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青葉区\03総務課\010_総務課\400_統計・調査\310_なるほどあおば\2023(R05)年度\100_HPの更新\「オープンデータ」ページの更新\素材\"/>
    </mc:Choice>
  </mc:AlternateContent>
  <bookViews>
    <workbookView xWindow="0" yWindow="0" windowWidth="28800" windowHeight="12210"/>
  </bookViews>
  <sheets>
    <sheet name="４　暮らし・生活・環境　その７（P22）" sheetId="1" r:id="rId1"/>
  </sheets>
  <calcPr calcId="162913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N37" i="1"/>
  <c r="O37" i="1"/>
</calcChain>
</file>

<file path=xl/sharedStrings.xml><?xml version="1.0" encoding="utf-8"?>
<sst xmlns="http://schemas.openxmlformats.org/spreadsheetml/2006/main" count="97" uniqueCount="60">
  <si>
    <t>地域</t>
    <rPh sb="0" eb="2">
      <t>チイキ</t>
    </rPh>
    <phoneticPr fontId="1"/>
  </si>
  <si>
    <t>燃やすごみ量（トン）</t>
    <rPh sb="5" eb="6">
      <t>リョウ</t>
    </rPh>
    <phoneticPr fontId="1"/>
  </si>
  <si>
    <t>1人一日あたりの燃やすごみ量（グラム）</t>
  </si>
  <si>
    <t>青葉区</t>
    <rPh sb="0" eb="3">
      <t>アオバク</t>
    </rPh>
    <phoneticPr fontId="1"/>
  </si>
  <si>
    <t>横浜市</t>
    <rPh sb="0" eb="3">
      <t>ヨコハマシ</t>
    </rPh>
    <phoneticPr fontId="1"/>
  </si>
  <si>
    <t>※資料：青葉区地域振興課</t>
    <rPh sb="1" eb="3">
      <t>シリョウ</t>
    </rPh>
    <rPh sb="4" eb="7">
      <t>アオバク</t>
    </rPh>
    <rPh sb="7" eb="9">
      <t>チイキ</t>
    </rPh>
    <rPh sb="9" eb="12">
      <t>シンコウカ</t>
    </rPh>
    <phoneticPr fontId="1"/>
  </si>
  <si>
    <t>地域</t>
  </si>
  <si>
    <t>年度</t>
  </si>
  <si>
    <t>青葉区</t>
  </si>
  <si>
    <t>横浜市</t>
  </si>
  <si>
    <t>項目</t>
    <rPh sb="0" eb="2">
      <t>コウモク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</si>
  <si>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</si>
  <si>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</si>
  <si>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</si>
  <si>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</si>
  <si>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</si>
  <si>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</si>
  <si>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</si>
  <si>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</si>
  <si>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</si>
  <si>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</si>
  <si>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</si>
  <si>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</si>
  <si>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</si>
  <si>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燃やすごみ量（トン）</t>
    <rPh sb="0" eb="1">
      <t>モ</t>
    </rPh>
    <rPh sb="5" eb="6">
      <t>リョウ</t>
    </rPh>
    <phoneticPr fontId="1"/>
  </si>
  <si>
    <t>前年度差</t>
    <rPh sb="0" eb="3">
      <t>ゼンネンド</t>
    </rPh>
    <rPh sb="3" eb="4">
      <t>サ</t>
    </rPh>
    <phoneticPr fontId="1"/>
  </si>
  <si>
    <t>※1トン未満を四捨五入しているため、毎月の合算値と年の合計が合わない場合があります。</t>
    <rPh sb="4" eb="6">
      <t>ミマン</t>
    </rPh>
    <rPh sb="7" eb="11">
      <t>シシャゴニュウ</t>
    </rPh>
    <rPh sb="18" eb="20">
      <t>マイツキ</t>
    </rPh>
    <rPh sb="21" eb="23">
      <t>ガッサン</t>
    </rPh>
    <rPh sb="23" eb="24">
      <t>アタイ</t>
    </rPh>
    <rPh sb="25" eb="26">
      <t>トシ</t>
    </rPh>
    <rPh sb="27" eb="29">
      <t>ゴウケイ</t>
    </rPh>
    <rPh sb="30" eb="31">
      <t>ア</t>
    </rPh>
    <rPh sb="34" eb="36">
      <t>バアイ</t>
    </rPh>
    <phoneticPr fontId="1"/>
  </si>
  <si>
    <t>項目</t>
    <rPh sb="0" eb="2">
      <t>コウモク</t>
    </rPh>
    <phoneticPr fontId="1"/>
  </si>
  <si>
    <t>4月</t>
    <phoneticPr fontId="1"/>
  </si>
  <si>
    <t>5月</t>
    <phoneticPr fontId="1"/>
  </si>
  <si>
    <t>合計</t>
    <phoneticPr fontId="1"/>
  </si>
  <si>
    <t>資源ごみ（トン）</t>
    <rPh sb="0" eb="2">
      <t>シゲン</t>
    </rPh>
    <phoneticPr fontId="1"/>
  </si>
  <si>
    <t>前年度差</t>
    <rPh sb="0" eb="3">
      <t>ゼンネンド</t>
    </rPh>
    <rPh sb="3" eb="4">
      <t>サ</t>
    </rPh>
    <phoneticPr fontId="1"/>
  </si>
  <si>
    <t>※実際に資源化された量です。</t>
    <rPh sb="1" eb="3">
      <t>ジッサイ</t>
    </rPh>
    <rPh sb="4" eb="7">
      <t>シゲンカ</t>
    </rPh>
    <rPh sb="10" eb="11">
      <t>リョウ</t>
    </rPh>
    <phoneticPr fontId="1"/>
  </si>
  <si>
    <t>※資源集団回収量は含まれません。</t>
    <rPh sb="1" eb="3">
      <t>シゲン</t>
    </rPh>
    <rPh sb="3" eb="5">
      <t>シュウダン</t>
    </rPh>
    <rPh sb="5" eb="7">
      <t>カイシュウ</t>
    </rPh>
    <rPh sb="7" eb="8">
      <t>リョウ</t>
    </rPh>
    <rPh sb="9" eb="10">
      <t>フク</t>
    </rPh>
    <phoneticPr fontId="1"/>
  </si>
  <si>
    <t>４　暮らし・生活・環境</t>
    <rPh sb="2" eb="3">
      <t>ク</t>
    </rPh>
    <rPh sb="6" eb="8">
      <t>セイカツ</t>
    </rPh>
    <rPh sb="9" eb="11">
      <t>カンキョウ</t>
    </rPh>
    <phoneticPr fontId="1"/>
  </si>
  <si>
    <t>1人1日あたりの燃やすごみ量（グラム）</t>
    <phoneticPr fontId="1"/>
  </si>
  <si>
    <t>●燃やすごみ量の推移</t>
  </si>
  <si>
    <t>令和2年度</t>
    <rPh sb="0" eb="2">
      <t>レイワ</t>
    </rPh>
    <rPh sb="3" eb="5">
      <t>ネンド</t>
    </rPh>
    <rPh sb="4" eb="5">
      <t>ド</t>
    </rPh>
    <phoneticPr fontId="1"/>
  </si>
  <si>
    <t>●青葉区燃やすごみ量の年度別・月別推移</t>
  </si>
  <si>
    <t>令和2年度</t>
    <rPh sb="0" eb="2">
      <t>レイワ</t>
    </rPh>
    <phoneticPr fontId="1"/>
  </si>
  <si>
    <t>※資料：青葉区地域振興課</t>
  </si>
  <si>
    <t>●青葉区資源ごみ（缶・びん・ペットボトル・プラスチック製容器包装など）の年度別・月別推移</t>
  </si>
  <si>
    <t>令和3年度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</si>
  <si>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phoneticPr fontId="1"/>
  </si>
  <si>
    <t>令和3年度</t>
    <rPh sb="0" eb="2">
      <t>レイワ</t>
    </rPh>
    <rPh sb="3" eb="5">
      <t>ネンド</t>
    </rPh>
    <phoneticPr fontId="1"/>
  </si>
  <si>
    <t>（７） ごみ</t>
    <phoneticPr fontId="1"/>
  </si>
  <si>
    <t>対3年度比（％）</t>
    <rPh sb="0" eb="1">
      <t>タイ</t>
    </rPh>
    <rPh sb="2" eb="5">
      <t>ネンドヒ</t>
    </rPh>
    <phoneticPr fontId="1"/>
  </si>
  <si>
    <t>対2年度比（％）</t>
    <phoneticPr fontId="1"/>
  </si>
  <si>
    <t>△2.7</t>
    <phoneticPr fontId="1"/>
  </si>
  <si>
    <t>△2.3</t>
    <phoneticPr fontId="1"/>
  </si>
  <si>
    <t>△5.8</t>
    <phoneticPr fontId="1"/>
  </si>
  <si>
    <t>△5.7</t>
    <phoneticPr fontId="1"/>
  </si>
  <si>
    <t>△6.1</t>
    <phoneticPr fontId="1"/>
  </si>
  <si>
    <t>●燃やすごみ量・1人1日あたりの燃やすごみ量（令和4年度）</t>
    <rPh sb="1" eb="2">
      <t>モ</t>
    </rPh>
    <rPh sb="6" eb="7">
      <t>リョウ</t>
    </rPh>
    <rPh sb="9" eb="10">
      <t>ニン</t>
    </rPh>
    <rPh sb="11" eb="12">
      <t>ニチ</t>
    </rPh>
    <rPh sb="16" eb="17">
      <t>モ</t>
    </rPh>
    <rPh sb="21" eb="22">
      <t>リョウ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</si>
  <si>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</si>
  <si>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燃やすごみ（トン）</t>
    <phoneticPr fontId="1"/>
  </si>
  <si>
    <t>令和4年度</t>
    <rPh sb="0" eb="2">
      <t>レイワ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</si>
  <si>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</si>
  <si>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令和4年度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</si>
</sst>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.0%"/>
    <numFmt numFmtId="179" formatCode="#,##0.0_ ;[Red]\-#,##0.0\ "/>
    <numFmt numFmtId="180" formatCode="#,##0.0_ "/>
    <numFmt numFmtId="181" formatCode="#,##0.0_);[Red]\(#,##0.0\)"/>
    <numFmt numFmtId="182" formatCode="0;&quot;△ &quot;0"/>
    <numFmt numFmtId="183" formatCode="#,##0;&quot;△ &quot;#,##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179" fontId="0" fillId="0" borderId="10" xfId="0" quotePrefix="1" applyNumberFormat="1" applyBorder="1" applyAlignment="1">
      <alignment horizontal="right" vertical="center"/>
    </xf>
    <xf numFmtId="181" fontId="0" fillId="0" borderId="10" xfId="0" quotePrefix="1" applyNumberFormat="1" applyBorder="1" applyAlignment="1">
      <alignment horizontal="right" vertical="center"/>
    </xf>
    <xf numFmtId="180" fontId="0" fillId="0" borderId="10" xfId="0" applyNumberFormat="1" applyBorder="1" applyAlignment="1">
      <alignment horizontal="right" vertical="center"/>
    </xf>
    <xf numFmtId="38" fontId="0" fillId="0" borderId="10" xfId="42" applyFon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82" fontId="2" fillId="0" borderId="12" xfId="42" applyNumberFormat="1" applyFont="1" applyFill="1" applyBorder="1" applyAlignment="1">
      <alignment vertical="center"/>
    </xf>
    <xf numFmtId="183" fontId="2" fillId="0" borderId="11" xfId="42" applyNumberFormat="1" applyFont="1" applyFill="1" applyBorder="1" applyAlignment="1">
      <alignment vertical="center"/>
    </xf>
    <xf numFmtId="183" fontId="2" fillId="0" borderId="12" xfId="42" applyNumberFormat="1" applyFont="1" applyFill="1" applyBorder="1" applyAlignment="1">
      <alignment vertical="center"/>
    </xf>
    <xf numFmtId="183" fontId="20" fillId="0" borderId="11" xfId="42" applyNumberFormat="1" applyFont="1" applyFill="1" applyBorder="1" applyAlignment="1">
      <alignment vertical="center"/>
    </xf>
    <xf numFmtId="183" fontId="20" fillId="0" borderId="12" xfId="42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selection activeCell="S37" sqref="S37"/>
    </sheetView>
  </sheetViews>
  <sheetFormatPr defaultRowHeight="13.5" x14ac:dyDescent="0.15"/>
  <cols>
    <col min="1" max="1" width="11.875" customWidth="1"/>
    <col min="2" max="2" width="18" bestFit="1" customWidth="1"/>
    <col min="3" max="6" width="9.25" customWidth="1"/>
    <col min="7" max="7" width="8.875" customWidth="1"/>
    <col min="8" max="15" width="9.25" customWidth="1"/>
  </cols>
  <sheetData>
    <row r="1" spans="1:7" x14ac:dyDescent="0.15">
      <c r="A1" t="s">
        <v>35</v>
      </c>
    </row>
    <row r="3" spans="1:7" ht="13.5" customHeight="1" x14ac:dyDescent="0.15">
      <c r="A3" t="s">
        <v>46</v>
      </c>
      <c r="B3" s="1"/>
      <c r="C3" s="1"/>
      <c r="D3" s="1"/>
      <c r="E3" s="1"/>
      <c r="F3" s="2"/>
      <c r="G3" s="2"/>
    </row>
    <row r="4" spans="1:7" ht="13.5" customHeight="1" x14ac:dyDescent="0.15"/>
    <row r="5" spans="1:7" ht="13.5" customHeight="1" x14ac:dyDescent="0.15">
      <c r="A5" t="s">
        <v>54</v>
      </c>
    </row>
    <row r="6" spans="1:7" ht="43.5" customHeight="1" x14ac:dyDescent="0.15">
      <c r="A6" s="4" t="s">
        <v>0</v>
      </c>
      <c r="B6" s="12" t="s">
        <v>1</v>
      </c>
      <c r="C6" s="12" t="s">
        <v>47</v>
      </c>
      <c r="D6" s="12" t="s">
        <v>48</v>
      </c>
      <c r="E6" s="13" t="s">
        <v>36</v>
      </c>
      <c r="F6" s="12" t="s">
        <v>47</v>
      </c>
      <c r="G6" s="12" t="s">
        <v>48</v>
      </c>
    </row>
    <row r="7" spans="1:7" ht="13.5" customHeight="1" x14ac:dyDescent="0.15">
      <c r="A7" s="4" t="s">
        <v>3</v>
      </c>
      <c r="B7" s="5">
        <v>44374.459999999992</v>
      </c>
      <c r="C7" s="6" t="s">
        <v>49</v>
      </c>
      <c r="D7" s="6" t="s">
        <v>51</v>
      </c>
      <c r="E7" s="4">
        <v>391</v>
      </c>
      <c r="F7" s="7" t="s">
        <v>49</v>
      </c>
      <c r="G7" s="7" t="s">
        <v>51</v>
      </c>
    </row>
    <row r="8" spans="1:7" ht="13.5" customHeight="1" x14ac:dyDescent="0.15">
      <c r="A8" s="4" t="s">
        <v>4</v>
      </c>
      <c r="B8" s="5">
        <v>534557</v>
      </c>
      <c r="C8" s="8" t="s">
        <v>50</v>
      </c>
      <c r="D8" s="7" t="s">
        <v>52</v>
      </c>
      <c r="E8" s="4">
        <v>388</v>
      </c>
      <c r="F8" s="7" t="s">
        <v>50</v>
      </c>
      <c r="G8" s="7" t="s">
        <v>53</v>
      </c>
    </row>
    <row r="9" spans="1:7" ht="13.5" customHeight="1" x14ac:dyDescent="0.15">
      <c r="A9" t="s">
        <v>5</v>
      </c>
    </row>
    <row r="10" spans="1:7" ht="13.5" customHeight="1" x14ac:dyDescent="0.15"/>
    <row r="11" spans="1:7" ht="13.5" customHeight="1" x14ac:dyDescent="0.15">
      <c r="A11" t="s">
        <v>37</v>
      </c>
    </row>
    <row r="12" spans="1:7" ht="35.25" customHeight="1" x14ac:dyDescent="0.15">
      <c r="A12" s="4" t="s">
        <v>6</v>
      </c>
      <c r="B12" s="4" t="s">
        <v>7</v>
      </c>
      <c r="C12" s="12" t="s">
        <v>56</v>
      </c>
      <c r="D12" s="13" t="s">
        <v>2</v>
      </c>
    </row>
    <row r="13" spans="1:7" ht="13.5" customHeight="1" x14ac:dyDescent="0.15">
      <c r="A13" s="4" t="s">
        <v>8</v>
      </c>
      <c r="B13" s="4" t="s">
        <v>38</v>
      </c>
      <c r="C13" s="9">
        <v>47106</v>
      </c>
      <c r="D13" s="4">
        <v>415</v>
      </c>
    </row>
    <row r="14" spans="1:7" ht="13.5" customHeight="1" x14ac:dyDescent="0.15">
      <c r="A14" s="4" t="s">
        <v>8</v>
      </c>
      <c r="B14" s="4" t="s">
        <v>43</v>
      </c>
      <c r="C14" s="9">
        <v>45608</v>
      </c>
      <c r="D14" s="4">
        <v>402</v>
      </c>
    </row>
    <row r="15" spans="1:7" ht="13.5" customHeight="1" x14ac:dyDescent="0.15">
      <c r="A15" s="4" t="s">
        <v>8</v>
      </c>
      <c r="B15" s="4" t="s">
        <v>55</v>
      </c>
      <c r="C15" s="9">
        <v>44374</v>
      </c>
      <c r="D15" s="4">
        <v>391</v>
      </c>
    </row>
    <row r="16" spans="1:7" ht="13.5" customHeight="1" x14ac:dyDescent="0.15">
      <c r="A16" s="4" t="s">
        <v>9</v>
      </c>
      <c r="B16" s="4" t="s">
        <v>38</v>
      </c>
      <c r="C16" s="9">
        <v>566595</v>
      </c>
      <c r="D16" s="4">
        <v>413</v>
      </c>
    </row>
    <row r="17" spans="1:15" ht="13.5" customHeight="1" x14ac:dyDescent="0.15">
      <c r="A17" s="4" t="s">
        <v>9</v>
      </c>
      <c r="B17" s="4" t="s">
        <v>43</v>
      </c>
      <c r="C17" s="9">
        <v>547079</v>
      </c>
      <c r="D17" s="4">
        <v>397</v>
      </c>
    </row>
    <row r="18" spans="1:15" ht="13.5" customHeight="1" x14ac:dyDescent="0.15">
      <c r="A18" s="4" t="s">
        <v>9</v>
      </c>
      <c r="B18" s="4" t="s">
        <v>55</v>
      </c>
      <c r="C18" s="9">
        <v>534557</v>
      </c>
      <c r="D18" s="4">
        <v>388</v>
      </c>
    </row>
    <row r="19" spans="1:15" ht="13.5" customHeight="1" x14ac:dyDescent="0.15">
      <c r="A19" t="s">
        <v>5</v>
      </c>
    </row>
    <row r="20" spans="1:15" ht="13.5" customHeight="1" x14ac:dyDescent="0.15"/>
    <row r="21" spans="1:15" ht="13.5" customHeight="1" x14ac:dyDescent="0.15">
      <c r="A21" t="s">
        <v>39</v>
      </c>
      <c r="D21" s="3"/>
    </row>
    <row r="22" spans="1:15" ht="13.5" customHeight="1" x14ac:dyDescent="0.15">
      <c r="A22" s="4" t="s">
        <v>7</v>
      </c>
      <c r="B22" s="4" t="s">
        <v>10</v>
      </c>
      <c r="C22" s="4" t="s">
        <v>11</v>
      </c>
      <c r="D22" s="10" t="s">
        <v>12</v>
      </c>
      <c r="E22" s="4" t="s">
        <v>13</v>
      </c>
      <c r="F22" s="4" t="s">
        <v>14</v>
      </c>
      <c r="G22" s="4" t="s">
        <v>15</v>
      </c>
      <c r="H22" s="4" t="s">
        <v>16</v>
      </c>
      <c r="I22" s="4" t="s">
        <v>17</v>
      </c>
      <c r="J22" s="4" t="s">
        <v>18</v>
      </c>
      <c r="K22" s="4" t="s">
        <v>19</v>
      </c>
      <c r="L22" s="4" t="s">
        <v>20</v>
      </c>
      <c r="M22" s="4" t="s">
        <v>21</v>
      </c>
      <c r="N22" s="4" t="s">
        <v>22</v>
      </c>
      <c r="O22" s="4" t="s">
        <v>23</v>
      </c>
    </row>
    <row r="23" spans="1:15" ht="13.5" customHeight="1" x14ac:dyDescent="0.15">
      <c r="A23" s="4" t="s">
        <v>40</v>
      </c>
      <c r="B23" s="4" t="s">
        <v>24</v>
      </c>
      <c r="C23" s="10">
        <v>4013.84</v>
      </c>
      <c r="D23" s="10">
        <v>4963.45</v>
      </c>
      <c r="E23" s="10">
        <v>4165.32</v>
      </c>
      <c r="F23" s="10">
        <v>3847.31</v>
      </c>
      <c r="G23" s="10">
        <v>3977.14</v>
      </c>
      <c r="H23" s="10">
        <v>3625.05</v>
      </c>
      <c r="I23" s="10">
        <v>3939</v>
      </c>
      <c r="J23" s="10">
        <v>3729.91</v>
      </c>
      <c r="K23" s="10">
        <v>3918.57</v>
      </c>
      <c r="L23" s="10">
        <v>3851.81</v>
      </c>
      <c r="M23" s="10">
        <v>3287.17</v>
      </c>
      <c r="N23" s="10">
        <v>3787.6</v>
      </c>
      <c r="O23" s="10">
        <v>47106.17</v>
      </c>
    </row>
    <row r="24" spans="1:15" ht="13.5" customHeight="1" x14ac:dyDescent="0.15">
      <c r="A24" s="4" t="s">
        <v>44</v>
      </c>
      <c r="B24" s="4" t="s">
        <v>24</v>
      </c>
      <c r="C24" s="10">
        <v>3910.98</v>
      </c>
      <c r="D24" s="10">
        <v>4386.67</v>
      </c>
      <c r="E24" s="10">
        <v>3831.16</v>
      </c>
      <c r="F24" s="10">
        <v>4063.5</v>
      </c>
      <c r="G24" s="10">
        <v>3934.77</v>
      </c>
      <c r="H24" s="10">
        <v>3575.72</v>
      </c>
      <c r="I24" s="10">
        <v>3907.58</v>
      </c>
      <c r="J24" s="10">
        <v>3853.9300000000003</v>
      </c>
      <c r="K24" s="10">
        <v>3754.64</v>
      </c>
      <c r="L24" s="10">
        <v>3820.3</v>
      </c>
      <c r="M24" s="10">
        <v>3100.1</v>
      </c>
      <c r="N24" s="10">
        <v>3468.91</v>
      </c>
      <c r="O24" s="10">
        <v>45608.259999999995</v>
      </c>
    </row>
    <row r="25" spans="1:15" ht="13.5" customHeight="1" x14ac:dyDescent="0.15">
      <c r="A25" s="11" t="s">
        <v>25</v>
      </c>
      <c r="B25" s="4" t="s">
        <v>24</v>
      </c>
      <c r="C25" s="14">
        <v>-102.86000000000013</v>
      </c>
      <c r="D25" s="14">
        <v>-576.77999999999975</v>
      </c>
      <c r="E25" s="14">
        <v>-334.15999999999985</v>
      </c>
      <c r="F25" s="14">
        <v>216.19000000000005</v>
      </c>
      <c r="G25" s="14">
        <v>-42.369999999999891</v>
      </c>
      <c r="H25" s="14">
        <v>-49.330000000000382</v>
      </c>
      <c r="I25" s="14">
        <v>-31.420000000000073</v>
      </c>
      <c r="J25" s="14">
        <v>124.02000000000044</v>
      </c>
      <c r="K25" s="14">
        <v>-163.93000000000029</v>
      </c>
      <c r="L25" s="14">
        <v>-31.509999999999764</v>
      </c>
      <c r="M25" s="14">
        <v>-187.07000000000016</v>
      </c>
      <c r="N25" s="14">
        <v>-318.69000000000005</v>
      </c>
      <c r="O25" s="14">
        <v>-1497.9099999999999</v>
      </c>
    </row>
    <row r="26" spans="1:15" ht="13.5" customHeight="1" x14ac:dyDescent="0.15">
      <c r="A26" s="4" t="s">
        <v>57</v>
      </c>
      <c r="B26" s="4" t="s">
        <v>24</v>
      </c>
      <c r="C26" s="10">
        <v>3980.84</v>
      </c>
      <c r="D26" s="10">
        <v>4190.54</v>
      </c>
      <c r="E26" s="10">
        <v>3513.37</v>
      </c>
      <c r="F26" s="10">
        <v>3863.87</v>
      </c>
      <c r="G26" s="10">
        <v>3804.54</v>
      </c>
      <c r="H26" s="10">
        <v>3630.1</v>
      </c>
      <c r="I26" s="10">
        <v>3839.59</v>
      </c>
      <c r="J26" s="10">
        <v>3562.35</v>
      </c>
      <c r="K26" s="10">
        <v>3935.33</v>
      </c>
      <c r="L26" s="10">
        <v>3669.06</v>
      </c>
      <c r="M26" s="10">
        <v>2992.74</v>
      </c>
      <c r="N26" s="10">
        <v>3392.13</v>
      </c>
      <c r="O26" s="10">
        <v>44374.459999999992</v>
      </c>
    </row>
    <row r="27" spans="1:15" ht="13.5" customHeight="1" x14ac:dyDescent="0.15">
      <c r="A27" s="11" t="s">
        <v>25</v>
      </c>
      <c r="B27" s="4" t="s">
        <v>24</v>
      </c>
      <c r="C27" s="14">
        <v>69.860000000000127</v>
      </c>
      <c r="D27" s="14">
        <v>-196.13000000000011</v>
      </c>
      <c r="E27" s="14">
        <v>-317.78999999999996</v>
      </c>
      <c r="F27" s="14">
        <v>-199.63000000000011</v>
      </c>
      <c r="G27" s="14">
        <v>-130.23000000000002</v>
      </c>
      <c r="H27" s="14">
        <v>54.380000000000109</v>
      </c>
      <c r="I27" s="14">
        <v>-67.989999999999782</v>
      </c>
      <c r="J27" s="14">
        <v>-291.58000000000038</v>
      </c>
      <c r="K27" s="14">
        <v>180.69000000000005</v>
      </c>
      <c r="L27" s="14">
        <v>-151.24000000000024</v>
      </c>
      <c r="M27" s="14">
        <v>-107.36000000000013</v>
      </c>
      <c r="N27" s="14">
        <v>-76.779999999999745</v>
      </c>
      <c r="O27" s="14">
        <v>-1233.8000000000002</v>
      </c>
    </row>
    <row r="28" spans="1:15" ht="13.5" customHeight="1" x14ac:dyDescent="0.15">
      <c r="A28" t="s">
        <v>26</v>
      </c>
    </row>
    <row r="29" spans="1:15" ht="13.5" customHeight="1" x14ac:dyDescent="0.15">
      <c r="A29" t="s">
        <v>41</v>
      </c>
      <c r="D29" s="3"/>
    </row>
    <row r="30" spans="1:15" ht="13.5" customHeight="1" x14ac:dyDescent="0.15"/>
    <row r="31" spans="1:15" ht="13.5" customHeight="1" x14ac:dyDescent="0.15">
      <c r="A31" t="s">
        <v>42</v>
      </c>
    </row>
    <row r="32" spans="1:15" ht="13.5" customHeight="1" x14ac:dyDescent="0.15">
      <c r="A32" s="4" t="s">
        <v>7</v>
      </c>
      <c r="B32" s="4" t="s">
        <v>27</v>
      </c>
      <c r="C32" s="4" t="s">
        <v>28</v>
      </c>
      <c r="D32" s="4" t="s">
        <v>29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L32" s="4" t="s">
        <v>20</v>
      </c>
      <c r="M32" s="4" t="s">
        <v>21</v>
      </c>
      <c r="N32" s="4" t="s">
        <v>22</v>
      </c>
      <c r="O32" s="4" t="s">
        <v>30</v>
      </c>
    </row>
    <row r="33" spans="1:15" ht="13.5" customHeight="1" x14ac:dyDescent="0.15">
      <c r="A33" s="4" t="s">
        <v>58</v>
      </c>
      <c r="B33" s="4" t="s">
        <v>31</v>
      </c>
      <c r="C33" s="15">
        <v>792.75364597599651</v>
      </c>
      <c r="D33" s="15">
        <v>843.96271943624436</v>
      </c>
      <c r="E33" s="15">
        <v>805.91697125037899</v>
      </c>
      <c r="F33" s="15">
        <v>799.96449033142505</v>
      </c>
      <c r="G33" s="15">
        <v>761.79548027815702</v>
      </c>
      <c r="H33" s="15">
        <v>732.51595777088153</v>
      </c>
      <c r="I33" s="15">
        <v>764.49357588989085</v>
      </c>
      <c r="J33" s="15">
        <v>700.83876831355917</v>
      </c>
      <c r="K33" s="15">
        <v>766.74524508054878</v>
      </c>
      <c r="L33" s="15">
        <v>810.25327578353813</v>
      </c>
      <c r="M33" s="15">
        <v>688.62161942761861</v>
      </c>
      <c r="N33" s="15">
        <v>772.34671690474067</v>
      </c>
      <c r="O33" s="15">
        <v>9240.2084664429785</v>
      </c>
    </row>
    <row r="34" spans="1:15" ht="13.5" customHeight="1" x14ac:dyDescent="0.15">
      <c r="A34" s="4" t="s">
        <v>45</v>
      </c>
      <c r="B34" s="4" t="s">
        <v>31</v>
      </c>
      <c r="C34" s="15">
        <v>760.64077871115387</v>
      </c>
      <c r="D34" s="15">
        <v>787.8936635813543</v>
      </c>
      <c r="E34" s="15">
        <v>749.4983064878744</v>
      </c>
      <c r="F34" s="15">
        <v>789.30312660420168</v>
      </c>
      <c r="G34" s="15">
        <v>763.90271410071318</v>
      </c>
      <c r="H34" s="15">
        <v>781.86373504410835</v>
      </c>
      <c r="I34" s="15">
        <v>731.24014099662543</v>
      </c>
      <c r="J34" s="15">
        <v>727.39640803584882</v>
      </c>
      <c r="K34" s="15">
        <v>742.68652573423719</v>
      </c>
      <c r="L34" s="15">
        <v>756.18554287514985</v>
      </c>
      <c r="M34" s="15">
        <v>687.78456137889975</v>
      </c>
      <c r="N34" s="15">
        <v>754.35892644169655</v>
      </c>
      <c r="O34" s="15">
        <v>9032.7544299918627</v>
      </c>
    </row>
    <row r="35" spans="1:15" ht="13.5" customHeight="1" x14ac:dyDescent="0.15">
      <c r="A35" s="11" t="s">
        <v>25</v>
      </c>
      <c r="B35" s="4" t="s">
        <v>31</v>
      </c>
      <c r="C35" s="16">
        <v>-32.112867264842635</v>
      </c>
      <c r="D35" s="16">
        <v>-56.069055854890053</v>
      </c>
      <c r="E35" s="16">
        <v>-56.418664762504591</v>
      </c>
      <c r="F35" s="16">
        <v>-10.661363727223375</v>
      </c>
      <c r="G35" s="16">
        <v>2.107233822556168</v>
      </c>
      <c r="H35" s="16">
        <v>49.347777273226825</v>
      </c>
      <c r="I35" s="16">
        <v>-33.253434893265421</v>
      </c>
      <c r="J35" s="16">
        <v>26.55763972228965</v>
      </c>
      <c r="K35" s="16">
        <v>-24.058719346311591</v>
      </c>
      <c r="L35" s="16">
        <v>-54.06773290838828</v>
      </c>
      <c r="M35" s="16">
        <v>-0.83705804871885903</v>
      </c>
      <c r="N35" s="16">
        <v>-17.987790463044121</v>
      </c>
      <c r="O35" s="16">
        <v>-207.45403645111628</v>
      </c>
    </row>
    <row r="36" spans="1:15" ht="13.5" customHeight="1" x14ac:dyDescent="0.15">
      <c r="A36" s="4" t="s">
        <v>59</v>
      </c>
      <c r="B36" s="4" t="s">
        <v>31</v>
      </c>
      <c r="C36" s="17">
        <v>746.14252441174699</v>
      </c>
      <c r="D36" s="17">
        <v>748.50991518961825</v>
      </c>
      <c r="E36" s="17">
        <v>730.06022099564723</v>
      </c>
      <c r="F36" s="17">
        <v>708.66949201680018</v>
      </c>
      <c r="G36" s="17">
        <v>736.91986492840419</v>
      </c>
      <c r="H36" s="17">
        <v>735.38332448045253</v>
      </c>
      <c r="I36" s="17">
        <v>704.99899182710044</v>
      </c>
      <c r="J36" s="17">
        <v>691.28036077410843</v>
      </c>
      <c r="K36" s="17">
        <v>725.1791623395444</v>
      </c>
      <c r="L36" s="17">
        <v>754.61315482859959</v>
      </c>
      <c r="M36" s="17">
        <v>625.69122317656422</v>
      </c>
      <c r="N36" s="17">
        <v>712.36439150247463</v>
      </c>
      <c r="O36" s="17">
        <v>8619.8126264710627</v>
      </c>
    </row>
    <row r="37" spans="1:15" ht="13.5" customHeight="1" x14ac:dyDescent="0.15">
      <c r="A37" s="11" t="s">
        <v>32</v>
      </c>
      <c r="B37" s="4" t="s">
        <v>31</v>
      </c>
      <c r="C37" s="18">
        <f t="shared" ref="C37:N37" si="0">C36-C34</f>
        <v>-14.498254299406881</v>
      </c>
      <c r="D37" s="18">
        <f t="shared" si="0"/>
        <v>-39.383748391736049</v>
      </c>
      <c r="E37" s="18">
        <f t="shared" si="0"/>
        <v>-19.438085492227174</v>
      </c>
      <c r="F37" s="18">
        <f t="shared" si="0"/>
        <v>-80.633634587401502</v>
      </c>
      <c r="G37" s="18">
        <f t="shared" si="0"/>
        <v>-26.982849172308988</v>
      </c>
      <c r="H37" s="18">
        <f t="shared" si="0"/>
        <v>-46.480410563655823</v>
      </c>
      <c r="I37" s="18">
        <f t="shared" si="0"/>
        <v>-26.241149169524988</v>
      </c>
      <c r="J37" s="18">
        <f t="shared" si="0"/>
        <v>-36.116047261740391</v>
      </c>
      <c r="K37" s="18">
        <f t="shared" si="0"/>
        <v>-17.507363394692788</v>
      </c>
      <c r="L37" s="18">
        <f t="shared" si="0"/>
        <v>-1.5723880465502589</v>
      </c>
      <c r="M37" s="18">
        <f t="shared" si="0"/>
        <v>-62.093338202335531</v>
      </c>
      <c r="N37" s="18">
        <f t="shared" si="0"/>
        <v>-41.994534939221921</v>
      </c>
      <c r="O37" s="18">
        <f>SUM(C37:N37)</f>
        <v>-412.9418035208023</v>
      </c>
    </row>
    <row r="38" spans="1:15" ht="13.5" customHeight="1" x14ac:dyDescent="0.15">
      <c r="A38" t="s">
        <v>33</v>
      </c>
    </row>
    <row r="39" spans="1:15" ht="13.5" customHeight="1" x14ac:dyDescent="0.15">
      <c r="A39" t="s">
        <v>34</v>
      </c>
    </row>
    <row r="40" spans="1:15" ht="13.5" customHeight="1" x14ac:dyDescent="0.15">
      <c r="A40" t="s">
        <v>26</v>
      </c>
    </row>
    <row r="41" spans="1:15" ht="13.5" customHeight="1" x14ac:dyDescent="0.15">
      <c r="A41" t="s">
        <v>5</v>
      </c>
    </row>
    <row r="42" spans="1:15" ht="13.5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　暮らし・生活・環境　その７（P22）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2023-02-16T01:56:05Z</dcterms:created>
  <dcterms:modified xsi:type="dcterms:W3CDTF">2024-04-22T08:19:49Z</dcterms:modified>
</cp:coreProperties>
</file>