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こども青少年局\03こども家庭課\こども家庭課\260_児童・母子福祉対策事業\01_ひとり親家庭等事業関係書類\R6\08_ひとり親家庭思春期・接続期支援事業\01_契約・支出\02_親の相談支援\240611_915号（公表）\"/>
    </mc:Choice>
  </mc:AlternateContent>
  <bookViews>
    <workbookView xWindow="120" yWindow="30" windowWidth="11715" windowHeight="6525" tabRatio="847"/>
  </bookViews>
  <sheets>
    <sheet name="●委託内訳書" sheetId="6" r:id="rId1"/>
  </sheets>
  <definedNames>
    <definedName name="_xlnm.Print_Area" localSheetId="0">●委託内訳書!$A$1:$G$25</definedName>
  </definedNames>
  <calcPr calcId="162913"/>
</workbook>
</file>

<file path=xl/calcChain.xml><?xml version="1.0" encoding="utf-8"?>
<calcChain xmlns="http://schemas.openxmlformats.org/spreadsheetml/2006/main">
  <c r="F4" i="6" l="1"/>
  <c r="H7" i="6" s="1"/>
  <c r="I9" i="6" l="1"/>
  <c r="E9" i="6" s="1"/>
  <c r="F8" i="6" s="1"/>
  <c r="I7" i="6"/>
  <c r="E7" i="6" s="1"/>
  <c r="F6" i="6" l="1"/>
  <c r="F12" i="6" l="1"/>
  <c r="F14" i="6" s="1"/>
</calcChain>
</file>

<file path=xl/comments1.xml><?xml version="1.0" encoding="utf-8"?>
<comments xmlns="http://schemas.openxmlformats.org/spreadsheetml/2006/main">
  <authors>
    <author>Administrator</author>
  </authors>
  <commentList>
    <comment ref="E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①こちらに単価を入力してください</t>
        </r>
      </text>
    </comment>
    <comment ref="E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②ピンクセルの単価が自動計算されるので、この金額を利用して見積書をご作成ください。</t>
        </r>
      </text>
    </comment>
  </commentList>
</comments>
</file>

<file path=xl/sharedStrings.xml><?xml version="1.0" encoding="utf-8"?>
<sst xmlns="http://schemas.openxmlformats.org/spreadsheetml/2006/main" count="21" uniqueCount="19">
  <si>
    <t>（概算数量）</t>
    <rPh sb="1" eb="3">
      <t>ガイサン</t>
    </rPh>
    <rPh sb="3" eb="5">
      <t>スウリョウ</t>
    </rPh>
    <phoneticPr fontId="3"/>
  </si>
  <si>
    <t>単　位</t>
    <rPh sb="0" eb="1">
      <t>タン</t>
    </rPh>
    <rPh sb="2" eb="3">
      <t>クライ</t>
    </rPh>
    <phoneticPr fontId="3"/>
  </si>
  <si>
    <t>単　価</t>
    <rPh sb="0" eb="1">
      <t>タン</t>
    </rPh>
    <rPh sb="2" eb="3">
      <t>アタイ</t>
    </rPh>
    <phoneticPr fontId="3"/>
  </si>
  <si>
    <t>（概算金額）</t>
    <rPh sb="1" eb="2">
      <t>オオムネ</t>
    </rPh>
    <rPh sb="2" eb="3">
      <t>サン</t>
    </rPh>
    <rPh sb="3" eb="4">
      <t>キン</t>
    </rPh>
    <rPh sb="4" eb="5">
      <t>ガク</t>
    </rPh>
    <phoneticPr fontId="3"/>
  </si>
  <si>
    <t>細別・形状・寸法</t>
    <rPh sb="0" eb="2">
      <t>サイベツ</t>
    </rPh>
    <rPh sb="3" eb="5">
      <t>ケイジョウ</t>
    </rPh>
    <rPh sb="6" eb="8">
      <t>スンポウ</t>
    </rPh>
    <phoneticPr fontId="3"/>
  </si>
  <si>
    <t>種　別 ・ 種　目</t>
    <rPh sb="0" eb="1">
      <t>タネ</t>
    </rPh>
    <rPh sb="2" eb="3">
      <t>ベツ</t>
    </rPh>
    <rPh sb="6" eb="7">
      <t>シュ</t>
    </rPh>
    <rPh sb="8" eb="9">
      <t>メ</t>
    </rPh>
    <phoneticPr fontId="3"/>
  </si>
  <si>
    <t>適　　用</t>
    <rPh sb="0" eb="1">
      <t>テキ</t>
    </rPh>
    <rPh sb="3" eb="4">
      <t>ヨウ</t>
    </rPh>
    <phoneticPr fontId="3"/>
  </si>
  <si>
    <t>金　　額</t>
    <rPh sb="0" eb="1">
      <t>キン</t>
    </rPh>
    <rPh sb="3" eb="4">
      <t>ガク</t>
    </rPh>
    <phoneticPr fontId="3"/>
  </si>
  <si>
    <t>数　　量</t>
    <rPh sb="0" eb="1">
      <t>カズ</t>
    </rPh>
    <rPh sb="3" eb="4">
      <t>リョウ</t>
    </rPh>
    <phoneticPr fontId="3"/>
  </si>
  <si>
    <t>委　　　託　　　内　　　訳　　　書</t>
    <rPh sb="0" eb="5">
      <t>イタク</t>
    </rPh>
    <rPh sb="8" eb="9">
      <t>ウチ</t>
    </rPh>
    <rPh sb="12" eb="13">
      <t>ヤク</t>
    </rPh>
    <rPh sb="16" eb="17">
      <t>ショ</t>
    </rPh>
    <phoneticPr fontId="3"/>
  </si>
  <si>
    <t>消費税相当額</t>
    <rPh sb="0" eb="3">
      <t>ショウヒゼイ</t>
    </rPh>
    <rPh sb="3" eb="6">
      <t>ソウトウガク</t>
    </rPh>
    <phoneticPr fontId="3"/>
  </si>
  <si>
    <t>業務委託費</t>
    <rPh sb="0" eb="5">
      <t>ギョウムイタクヒ</t>
    </rPh>
    <phoneticPr fontId="3"/>
  </si>
  <si>
    <t>業務価格×0.1</t>
    <rPh sb="0" eb="4">
      <t>ギョウムカカク</t>
    </rPh>
    <phoneticPr fontId="3"/>
  </si>
  <si>
    <t>相談支援費</t>
    <rPh sb="0" eb="2">
      <t>ソウダン</t>
    </rPh>
    <rPh sb="2" eb="4">
      <t>シエン</t>
    </rPh>
    <rPh sb="4" eb="5">
      <t>ヒ</t>
    </rPh>
    <phoneticPr fontId="3"/>
  </si>
  <si>
    <t>件</t>
    <rPh sb="0" eb="1">
      <t>ケン</t>
    </rPh>
    <phoneticPr fontId="3"/>
  </si>
  <si>
    <t>成果指標：</t>
    <rPh sb="0" eb="4">
      <t>セイカシヒョウ</t>
    </rPh>
    <phoneticPr fontId="3"/>
  </si>
  <si>
    <t>相談実施率</t>
    <rPh sb="0" eb="2">
      <t>ソウダン</t>
    </rPh>
    <rPh sb="2" eb="5">
      <t>ジッシリツ</t>
    </rPh>
    <phoneticPr fontId="3"/>
  </si>
  <si>
    <t>教育費に関する知識を持っていると回答した相談者の割合</t>
    <rPh sb="0" eb="3">
      <t>キョウイクヒ</t>
    </rPh>
    <rPh sb="4" eb="5">
      <t>カン</t>
    </rPh>
    <rPh sb="7" eb="9">
      <t>チシキ</t>
    </rPh>
    <rPh sb="10" eb="11">
      <t>モ</t>
    </rPh>
    <rPh sb="16" eb="18">
      <t>カイトウ</t>
    </rPh>
    <rPh sb="20" eb="23">
      <t>ソウダンシャ</t>
    </rPh>
    <rPh sb="24" eb="26">
      <t>ワリアイ</t>
    </rPh>
    <phoneticPr fontId="3"/>
  </si>
  <si>
    <t>％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</si>
</sst>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\(#,##0\)"/>
    <numFmt numFmtId="177" formatCode="\(#,#00\)"/>
    <numFmt numFmtId="178" formatCode="\(#,##0\)\ "/>
    <numFmt numFmtId="179" formatCode="&quot;(&quot;#,###&quot;)&quot;"/>
    <numFmt numFmtId="180" formatCode="&quot;(&quot;#,##0&quot;)&quot;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38" fontId="2" fillId="0" borderId="2" xfId="1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38" fontId="2" fillId="0" borderId="3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protection locked="0"/>
    </xf>
    <xf numFmtId="176" fontId="2" fillId="2" borderId="1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shrinkToFit="1"/>
      <protection locked="0"/>
    </xf>
    <xf numFmtId="0" fontId="2" fillId="0" borderId="5" xfId="0" applyFont="1" applyFill="1" applyBorder="1" applyAlignment="1" applyProtection="1">
      <protection locked="0"/>
    </xf>
    <xf numFmtId="176" fontId="2" fillId="0" borderId="8" xfId="0" applyNumberFormat="1" applyFont="1" applyFill="1" applyBorder="1" applyAlignment="1" applyProtection="1">
      <protection locked="0"/>
    </xf>
    <xf numFmtId="176" fontId="2" fillId="0" borderId="1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 applyProtection="1">
      <protection locked="0"/>
    </xf>
    <xf numFmtId="0" fontId="2" fillId="0" borderId="19" xfId="0" applyFont="1" applyFill="1" applyBorder="1" applyAlignment="1" applyProtection="1">
      <protection locked="0"/>
    </xf>
    <xf numFmtId="0" fontId="2" fillId="0" borderId="11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alignment horizontal="center"/>
      <protection locked="0"/>
    </xf>
    <xf numFmtId="176" fontId="2" fillId="0" borderId="18" xfId="0" applyNumberFormat="1" applyFont="1" applyFill="1" applyBorder="1" applyAlignment="1" applyProtection="1">
      <protection locked="0"/>
    </xf>
    <xf numFmtId="176" fontId="2" fillId="0" borderId="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protection locked="0"/>
    </xf>
    <xf numFmtId="0" fontId="2" fillId="0" borderId="0" xfId="0" applyFont="1" applyFill="1" applyAlignment="1" applyProtection="1">
      <alignment vertical="top"/>
      <protection locked="0"/>
    </xf>
    <xf numFmtId="38" fontId="2" fillId="0" borderId="0" xfId="1" applyFont="1" applyFill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0" fontId="2" fillId="0" borderId="0" xfId="0" applyFont="1" applyFill="1" applyBorder="1" applyAlignment="1" applyProtection="1"/>
    <xf numFmtId="178" fontId="2" fillId="3" borderId="1" xfId="0" applyNumberFormat="1" applyFont="1" applyFill="1" applyBorder="1" applyAlignment="1" applyProtection="1"/>
    <xf numFmtId="180" fontId="2" fillId="0" borderId="5" xfId="0" applyNumberFormat="1" applyFont="1" applyFill="1" applyBorder="1" applyAlignment="1" applyProtection="1"/>
    <xf numFmtId="180" fontId="2" fillId="0" borderId="8" xfId="0" applyNumberFormat="1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178" fontId="2" fillId="0" borderId="19" xfId="1" applyNumberFormat="1" applyFont="1" applyFill="1" applyBorder="1" applyAlignment="1" applyProtection="1"/>
    <xf numFmtId="178" fontId="0" fillId="0" borderId="8" xfId="1" applyNumberFormat="1" applyFont="1" applyFill="1" applyBorder="1" applyAlignment="1" applyProtection="1"/>
    <xf numFmtId="0" fontId="2" fillId="0" borderId="20" xfId="0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2" fillId="0" borderId="20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179" fontId="2" fillId="0" borderId="19" xfId="1" applyNumberFormat="1" applyFont="1" applyFill="1" applyBorder="1" applyAlignment="1" applyProtection="1"/>
    <xf numFmtId="179" fontId="0" fillId="0" borderId="8" xfId="1" applyNumberFormat="1" applyFont="1" applyFill="1" applyBorder="1" applyAlignment="1" applyProtection="1"/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176" fontId="2" fillId="0" borderId="19" xfId="1" applyNumberFormat="1" applyFont="1" applyFill="1" applyBorder="1" applyAlignment="1" applyProtection="1"/>
    <xf numFmtId="176" fontId="0" fillId="0" borderId="8" xfId="1" applyNumberFormat="1" applyFont="1" applyFill="1" applyBorder="1" applyAlignment="1" applyProtection="1"/>
    <xf numFmtId="0" fontId="5" fillId="0" borderId="12" xfId="0" applyFont="1" applyFill="1" applyBorder="1" applyAlignment="1" applyProtection="1">
      <alignment wrapText="1"/>
      <protection locked="0"/>
    </xf>
    <xf numFmtId="0" fontId="0" fillId="0" borderId="9" xfId="0" applyFont="1" applyFill="1" applyBorder="1" applyAlignment="1" applyProtection="1">
      <alignment wrapText="1"/>
      <protection locked="0"/>
    </xf>
    <xf numFmtId="0" fontId="2" fillId="0" borderId="27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center" wrapText="1"/>
      <protection locked="0"/>
    </xf>
    <xf numFmtId="0" fontId="2" fillId="0" borderId="8" xfId="0" applyFont="1" applyFill="1" applyBorder="1" applyAlignment="1" applyProtection="1">
      <alignment horizontal="center" wrapText="1"/>
      <protection locked="0"/>
    </xf>
    <xf numFmtId="180" fontId="2" fillId="0" borderId="19" xfId="1" applyNumberFormat="1" applyFont="1" applyFill="1" applyBorder="1" applyAlignment="1" applyProtection="1">
      <alignment horizontal="center"/>
    </xf>
    <xf numFmtId="180" fontId="2" fillId="0" borderId="8" xfId="1" applyNumberFormat="1" applyFont="1" applyFill="1" applyBorder="1" applyAlignment="1" applyProtection="1">
      <alignment horizontal="center"/>
    </xf>
    <xf numFmtId="0" fontId="2" fillId="0" borderId="19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38" fontId="2" fillId="0" borderId="19" xfId="1" applyFont="1" applyFill="1" applyBorder="1" applyAlignment="1" applyProtection="1">
      <protection locked="0"/>
    </xf>
    <xf numFmtId="38" fontId="2" fillId="0" borderId="8" xfId="1" applyFont="1" applyFill="1" applyBorder="1" applyAlignment="1" applyProtection="1">
      <protection locked="0"/>
    </xf>
    <xf numFmtId="177" fontId="2" fillId="0" borderId="19" xfId="0" applyNumberFormat="1" applyFont="1" applyFill="1" applyBorder="1" applyAlignment="1" applyProtection="1">
      <alignment horizontal="center"/>
      <protection locked="0"/>
    </xf>
    <xf numFmtId="177" fontId="2" fillId="0" borderId="8" xfId="0" applyNumberFormat="1" applyFont="1" applyFill="1" applyBorder="1" applyAlignment="1" applyProtection="1">
      <alignment horizontal="center"/>
      <protection locked="0"/>
    </xf>
    <xf numFmtId="38" fontId="2" fillId="0" borderId="19" xfId="1" applyFont="1" applyFill="1" applyBorder="1" applyAlignment="1" applyProtection="1">
      <alignment horizontal="center"/>
      <protection locked="0"/>
    </xf>
    <xf numFmtId="38" fontId="2" fillId="0" borderId="8" xfId="1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38" fontId="2" fillId="0" borderId="5" xfId="1" applyFont="1" applyFill="1" applyBorder="1" applyAlignment="1" applyProtection="1">
      <protection locked="0"/>
    </xf>
    <xf numFmtId="38" fontId="0" fillId="0" borderId="8" xfId="1" applyFont="1" applyFill="1" applyBorder="1" applyAlignment="1" applyProtection="1"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38" fontId="0" fillId="0" borderId="18" xfId="1" applyFont="1" applyFill="1" applyBorder="1" applyAlignment="1" applyProtection="1"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vertical="center"/>
      <protection locked="0"/>
    </xf>
    <xf numFmtId="0" fontId="2" fillId="0" borderId="26" xfId="0" applyFont="1" applyFill="1" applyBorder="1" applyAlignment="1" applyProtection="1">
      <alignment vertical="center"/>
      <protection locked="0"/>
    </xf>
    <xf numFmtId="0" fontId="2" fillId="0" borderId="27" xfId="0" applyFont="1" applyFill="1" applyBorder="1" applyAlignment="1" applyProtection="1">
      <alignment vertical="center"/>
      <protection locked="0"/>
    </xf>
    <xf numFmtId="0" fontId="2" fillId="0" borderId="28" xfId="0" applyFont="1" applyFill="1" applyBorder="1" applyAlignment="1" applyProtection="1">
      <alignment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25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view="pageBreakPreview" zoomScale="85" zoomScaleNormal="100" zoomScaleSheetLayoutView="85" workbookViewId="0">
      <selection activeCell="E9" sqref="E9"/>
    </sheetView>
  </sheetViews>
  <sheetFormatPr defaultRowHeight="14.25"/>
  <cols>
    <col min="1" max="1" width="3.625" style="26" customWidth="1"/>
    <col min="2" max="2" width="20.375" style="26" customWidth="1"/>
    <col min="3" max="3" width="9.625" style="26" customWidth="1"/>
    <col min="4" max="4" width="12.625" style="26" customWidth="1"/>
    <col min="5" max="5" width="12.375" style="26" customWidth="1"/>
    <col min="6" max="6" width="15.625" style="27" customWidth="1"/>
    <col min="7" max="7" width="15.625" style="26" customWidth="1"/>
    <col min="8" max="16384" width="9" style="28"/>
  </cols>
  <sheetData>
    <row r="1" spans="1:9" s="1" customFormat="1" ht="24" customHeight="1" thickBot="1">
      <c r="A1" s="81" t="s">
        <v>9</v>
      </c>
      <c r="B1" s="81"/>
      <c r="C1" s="81"/>
      <c r="D1" s="81"/>
      <c r="E1" s="81"/>
      <c r="F1" s="81"/>
      <c r="G1" s="81"/>
    </row>
    <row r="2" spans="1:9" s="1" customFormat="1" ht="24" customHeight="1">
      <c r="A2" s="84" t="s">
        <v>5</v>
      </c>
      <c r="B2" s="85"/>
      <c r="C2" s="82" t="s">
        <v>1</v>
      </c>
      <c r="D2" s="2" t="s">
        <v>8</v>
      </c>
      <c r="E2" s="82" t="s">
        <v>2</v>
      </c>
      <c r="F2" s="3" t="s">
        <v>7</v>
      </c>
      <c r="G2" s="79" t="s">
        <v>6</v>
      </c>
    </row>
    <row r="3" spans="1:9" s="1" customFormat="1" ht="24" customHeight="1" thickBot="1">
      <c r="A3" s="86" t="s">
        <v>4</v>
      </c>
      <c r="B3" s="87"/>
      <c r="C3" s="83"/>
      <c r="D3" s="4" t="s">
        <v>0</v>
      </c>
      <c r="E3" s="83"/>
      <c r="F3" s="5" t="s">
        <v>3</v>
      </c>
      <c r="G3" s="80"/>
      <c r="H3" s="6"/>
    </row>
    <row r="4" spans="1:9" s="1" customFormat="1" ht="24" customHeight="1">
      <c r="A4" s="53"/>
      <c r="B4" s="54"/>
      <c r="C4" s="55" t="s">
        <v>14</v>
      </c>
      <c r="D4" s="57">
        <v>100</v>
      </c>
      <c r="E4" s="7"/>
      <c r="F4" s="45">
        <f>E5*D4</f>
        <v>0</v>
      </c>
      <c r="G4" s="51"/>
    </row>
    <row r="5" spans="1:9" s="1" customFormat="1" ht="24" customHeight="1">
      <c r="A5" s="43" t="s">
        <v>13</v>
      </c>
      <c r="B5" s="44"/>
      <c r="C5" s="56"/>
      <c r="D5" s="58"/>
      <c r="E5" s="8"/>
      <c r="F5" s="46"/>
      <c r="G5" s="52"/>
    </row>
    <row r="6" spans="1:9" s="1" customFormat="1" ht="24" customHeight="1">
      <c r="A6" s="35" t="s">
        <v>15</v>
      </c>
      <c r="B6" s="36"/>
      <c r="C6" s="59" t="s">
        <v>18</v>
      </c>
      <c r="D6" s="57">
        <v>9</v>
      </c>
      <c r="E6" s="31"/>
      <c r="F6" s="45">
        <f>E7*D6</f>
        <v>0</v>
      </c>
      <c r="G6" s="51"/>
    </row>
    <row r="7" spans="1:9" s="1" customFormat="1" ht="24" customHeight="1">
      <c r="A7" s="43" t="s">
        <v>16</v>
      </c>
      <c r="B7" s="44"/>
      <c r="C7" s="60"/>
      <c r="D7" s="58"/>
      <c r="E7" s="32">
        <f>ROUND(I7/9,0)</f>
        <v>0</v>
      </c>
      <c r="F7" s="46"/>
      <c r="G7" s="52"/>
      <c r="H7" s="29">
        <f>F4*0.25</f>
        <v>0</v>
      </c>
      <c r="I7" s="30">
        <f>H7*0.5</f>
        <v>0</v>
      </c>
    </row>
    <row r="8" spans="1:9" s="1" customFormat="1" ht="24" customHeight="1">
      <c r="A8" s="35" t="s">
        <v>15</v>
      </c>
      <c r="B8" s="36"/>
      <c r="C8" s="9"/>
      <c r="D8" s="33"/>
      <c r="E8" s="31"/>
      <c r="F8" s="37">
        <f>E9*D9</f>
        <v>0</v>
      </c>
      <c r="G8" s="10"/>
      <c r="H8" s="29"/>
      <c r="I8" s="29"/>
    </row>
    <row r="9" spans="1:9" s="1" customFormat="1" ht="45" customHeight="1">
      <c r="A9" s="39" t="s">
        <v>17</v>
      </c>
      <c r="B9" s="40"/>
      <c r="C9" s="11" t="s">
        <v>18</v>
      </c>
      <c r="D9" s="34">
        <v>19</v>
      </c>
      <c r="E9" s="32">
        <f>ROUND(I9/19,0)</f>
        <v>0</v>
      </c>
      <c r="F9" s="38"/>
      <c r="G9" s="12"/>
      <c r="H9" s="29"/>
      <c r="I9" s="30">
        <f>H7*0.5</f>
        <v>0</v>
      </c>
    </row>
    <row r="10" spans="1:9" s="1" customFormat="1" ht="24" customHeight="1">
      <c r="A10" s="47"/>
      <c r="B10" s="48"/>
      <c r="C10" s="9"/>
      <c r="D10" s="13"/>
      <c r="E10" s="7"/>
      <c r="F10" s="49"/>
      <c r="G10" s="10"/>
    </row>
    <row r="11" spans="1:9" s="1" customFormat="1" ht="24" customHeight="1">
      <c r="A11" s="43"/>
      <c r="B11" s="44"/>
      <c r="C11" s="11"/>
      <c r="D11" s="14"/>
      <c r="E11" s="15"/>
      <c r="F11" s="50"/>
      <c r="G11" s="12"/>
    </row>
    <row r="12" spans="1:9" s="1" customFormat="1" ht="24" customHeight="1">
      <c r="A12" s="47"/>
      <c r="B12" s="48"/>
      <c r="C12" s="9"/>
      <c r="D12" s="13"/>
      <c r="E12" s="7"/>
      <c r="F12" s="45">
        <f>SUBTOTAL(109,F4:F9)*0.1</f>
        <v>0</v>
      </c>
      <c r="G12" s="10"/>
    </row>
    <row r="13" spans="1:9" s="1" customFormat="1" ht="24" customHeight="1">
      <c r="A13" s="43" t="s">
        <v>10</v>
      </c>
      <c r="B13" s="44"/>
      <c r="C13" s="11"/>
      <c r="D13" s="14"/>
      <c r="E13" s="15"/>
      <c r="F13" s="46"/>
      <c r="G13" s="12" t="s">
        <v>12</v>
      </c>
    </row>
    <row r="14" spans="1:9" s="1" customFormat="1" ht="24" customHeight="1">
      <c r="A14" s="35"/>
      <c r="B14" s="36"/>
      <c r="C14" s="16"/>
      <c r="D14" s="17"/>
      <c r="E14" s="7"/>
      <c r="F14" s="45">
        <f>SUM(F4:F13)</f>
        <v>0</v>
      </c>
      <c r="G14" s="41"/>
    </row>
    <row r="15" spans="1:9" s="1" customFormat="1" ht="24" customHeight="1">
      <c r="A15" s="70" t="s">
        <v>11</v>
      </c>
      <c r="B15" s="71"/>
      <c r="C15" s="11"/>
      <c r="D15" s="14"/>
      <c r="E15" s="15"/>
      <c r="F15" s="46"/>
      <c r="G15" s="42"/>
    </row>
    <row r="16" spans="1:9" s="1" customFormat="1" ht="24" customHeight="1">
      <c r="A16" s="35"/>
      <c r="B16" s="36"/>
      <c r="C16" s="59"/>
      <c r="D16" s="63"/>
      <c r="E16" s="65"/>
      <c r="F16" s="61"/>
      <c r="G16" s="41"/>
    </row>
    <row r="17" spans="1:7" s="1" customFormat="1" ht="24" customHeight="1">
      <c r="A17" s="43"/>
      <c r="B17" s="44"/>
      <c r="C17" s="60"/>
      <c r="D17" s="64"/>
      <c r="E17" s="66"/>
      <c r="F17" s="62"/>
      <c r="G17" s="42"/>
    </row>
    <row r="18" spans="1:7" s="1" customFormat="1" ht="24" customHeight="1">
      <c r="A18" s="75"/>
      <c r="B18" s="76"/>
      <c r="C18" s="18"/>
      <c r="D18" s="19"/>
      <c r="E18" s="20"/>
      <c r="F18" s="61"/>
      <c r="G18" s="21"/>
    </row>
    <row r="19" spans="1:7" s="1" customFormat="1" ht="24" customHeight="1">
      <c r="A19" s="43"/>
      <c r="B19" s="44"/>
      <c r="C19" s="11"/>
      <c r="D19" s="14"/>
      <c r="E19" s="15"/>
      <c r="F19" s="69"/>
      <c r="G19" s="12"/>
    </row>
    <row r="20" spans="1:7" s="1" customFormat="1" ht="24" customHeight="1">
      <c r="A20" s="77"/>
      <c r="B20" s="78"/>
      <c r="C20" s="16"/>
      <c r="D20" s="17"/>
      <c r="E20" s="7"/>
      <c r="F20" s="68"/>
      <c r="G20" s="67"/>
    </row>
    <row r="21" spans="1:7" s="1" customFormat="1" ht="24" customHeight="1">
      <c r="A21" s="43"/>
      <c r="B21" s="44"/>
      <c r="C21" s="11"/>
      <c r="D21" s="14"/>
      <c r="E21" s="15"/>
      <c r="F21" s="69"/>
      <c r="G21" s="42"/>
    </row>
    <row r="22" spans="1:7" s="1" customFormat="1" ht="24" customHeight="1">
      <c r="A22" s="75"/>
      <c r="B22" s="76"/>
      <c r="C22" s="59"/>
      <c r="D22" s="63"/>
      <c r="E22" s="65"/>
      <c r="F22" s="61"/>
      <c r="G22" s="41"/>
    </row>
    <row r="23" spans="1:7" s="1" customFormat="1" ht="24" customHeight="1">
      <c r="A23" s="43"/>
      <c r="B23" s="44"/>
      <c r="C23" s="60"/>
      <c r="D23" s="64"/>
      <c r="E23" s="66"/>
      <c r="F23" s="62"/>
      <c r="G23" s="42"/>
    </row>
    <row r="24" spans="1:7" s="1" customFormat="1" ht="24" customHeight="1">
      <c r="A24" s="75"/>
      <c r="B24" s="76"/>
      <c r="C24" s="9"/>
      <c r="D24" s="13"/>
      <c r="E24" s="7"/>
      <c r="F24" s="61"/>
      <c r="G24" s="10"/>
    </row>
    <row r="25" spans="1:7" s="1" customFormat="1" ht="24" customHeight="1" thickBot="1">
      <c r="A25" s="73"/>
      <c r="B25" s="74"/>
      <c r="C25" s="22"/>
      <c r="D25" s="23"/>
      <c r="E25" s="24"/>
      <c r="F25" s="72"/>
      <c r="G25" s="25"/>
    </row>
  </sheetData>
  <sheetProtection sheet="1" objects="1" scenarios="1"/>
  <mergeCells count="55">
    <mergeCell ref="G2:G3"/>
    <mergeCell ref="A1:G1"/>
    <mergeCell ref="E2:E3"/>
    <mergeCell ref="A2:B2"/>
    <mergeCell ref="A3:B3"/>
    <mergeCell ref="C2:C3"/>
    <mergeCell ref="F24:F25"/>
    <mergeCell ref="F12:F13"/>
    <mergeCell ref="A25:B25"/>
    <mergeCell ref="A23:B23"/>
    <mergeCell ref="A24:B24"/>
    <mergeCell ref="A12:B12"/>
    <mergeCell ref="A13:B13"/>
    <mergeCell ref="A22:B22"/>
    <mergeCell ref="A20:B20"/>
    <mergeCell ref="A21:B21"/>
    <mergeCell ref="A18:B18"/>
    <mergeCell ref="F18:F19"/>
    <mergeCell ref="A19:B19"/>
    <mergeCell ref="F16:F17"/>
    <mergeCell ref="G20:G21"/>
    <mergeCell ref="F20:F21"/>
    <mergeCell ref="G14:G15"/>
    <mergeCell ref="A15:B15"/>
    <mergeCell ref="A16:B16"/>
    <mergeCell ref="C16:C17"/>
    <mergeCell ref="D16:D17"/>
    <mergeCell ref="E16:E17"/>
    <mergeCell ref="G22:G23"/>
    <mergeCell ref="F22:F23"/>
    <mergeCell ref="C22:C23"/>
    <mergeCell ref="D22:D23"/>
    <mergeCell ref="E22:E23"/>
    <mergeCell ref="G4:G5"/>
    <mergeCell ref="A5:B5"/>
    <mergeCell ref="G6:G7"/>
    <mergeCell ref="A4:B4"/>
    <mergeCell ref="C4:C5"/>
    <mergeCell ref="D4:D5"/>
    <mergeCell ref="F4:F5"/>
    <mergeCell ref="F6:F7"/>
    <mergeCell ref="D6:D7"/>
    <mergeCell ref="A6:B6"/>
    <mergeCell ref="C6:C7"/>
    <mergeCell ref="A7:B7"/>
    <mergeCell ref="A8:B8"/>
    <mergeCell ref="F8:F9"/>
    <mergeCell ref="A9:B9"/>
    <mergeCell ref="G16:G17"/>
    <mergeCell ref="A17:B17"/>
    <mergeCell ref="A14:B14"/>
    <mergeCell ref="F14:F15"/>
    <mergeCell ref="A10:B10"/>
    <mergeCell ref="F10:F11"/>
    <mergeCell ref="A11:B11"/>
  </mergeCells>
  <phoneticPr fontId="3"/>
  <pageMargins left="0.78740157480314965" right="0.69" top="0.78740157480314965" bottom="0.78740157480314965" header="0.51181102362204722" footer="0.51181102362204722"/>
  <pageSetup paperSize="9" scale="9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●委託内訳書</vt:lpstr>
      <vt:lpstr>●委託内訳書!Print_Area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WELFARE-JIDOU10</dc:creator>
  <cp:lastModifiedBy>Administrator</cp:lastModifiedBy>
  <cp:lastPrinted>2022-06-08T07:29:38Z</cp:lastPrinted>
  <dcterms:created xsi:type="dcterms:W3CDTF">2001-03-19T05:51:10Z</dcterms:created>
  <dcterms:modified xsi:type="dcterms:W3CDTF">2024-06-14T04:34:25Z</dcterms:modified>
</cp:coreProperties>
</file>