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3集\03_原稿作成\Ⅰ 参議院議員通常選挙（令和４年７月10日執行）\030_【R04参院】投票\050_(5)点字投票、代理投票\"/>
    </mc:Choice>
  </mc:AlternateContent>
  <bookViews>
    <workbookView xWindow="0" yWindow="0" windowWidth="20490" windowHeight="7155"/>
  </bookViews>
  <sheets>
    <sheet name="3(5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K24" i="1"/>
  <c r="J24" i="1"/>
  <c r="I24" i="1"/>
  <c r="H24" i="1"/>
  <c r="F24" i="1"/>
  <c r="E24" i="1"/>
  <c r="C24" i="1"/>
  <c r="B24" i="1"/>
  <c r="M23" i="1"/>
  <c r="J23" i="1"/>
  <c r="G23" i="1"/>
  <c r="D23" i="1"/>
  <c r="M22" i="1"/>
  <c r="J22" i="1"/>
  <c r="G22" i="1"/>
  <c r="D22" i="1"/>
  <c r="M21" i="1"/>
  <c r="J21" i="1"/>
  <c r="G21" i="1"/>
  <c r="D21" i="1"/>
  <c r="M20" i="1"/>
  <c r="J20" i="1"/>
  <c r="G20" i="1"/>
  <c r="D20" i="1"/>
  <c r="M19" i="1"/>
  <c r="J19" i="1"/>
  <c r="G19" i="1"/>
  <c r="D19" i="1"/>
  <c r="M18" i="1"/>
  <c r="J18" i="1"/>
  <c r="G18" i="1"/>
  <c r="D18" i="1"/>
  <c r="M17" i="1"/>
  <c r="J17" i="1"/>
  <c r="G17" i="1"/>
  <c r="D17" i="1"/>
  <c r="M16" i="1"/>
  <c r="J16" i="1"/>
  <c r="G16" i="1"/>
  <c r="D16" i="1"/>
  <c r="M15" i="1"/>
  <c r="J15" i="1"/>
  <c r="G15" i="1"/>
  <c r="D15" i="1"/>
  <c r="M14" i="1"/>
  <c r="J14" i="1"/>
  <c r="G14" i="1"/>
  <c r="D14" i="1"/>
  <c r="M13" i="1"/>
  <c r="J13" i="1"/>
  <c r="G13" i="1"/>
  <c r="D13" i="1"/>
  <c r="M12" i="1"/>
  <c r="J12" i="1"/>
  <c r="G12" i="1"/>
  <c r="D12" i="1"/>
  <c r="M11" i="1"/>
  <c r="J11" i="1"/>
  <c r="G11" i="1"/>
  <c r="D11" i="1"/>
  <c r="M10" i="1"/>
  <c r="J10" i="1"/>
  <c r="G10" i="1"/>
  <c r="D10" i="1"/>
  <c r="M9" i="1"/>
  <c r="J9" i="1"/>
  <c r="G9" i="1"/>
  <c r="D9" i="1"/>
  <c r="M8" i="1"/>
  <c r="J8" i="1"/>
  <c r="G8" i="1"/>
  <c r="D8" i="1"/>
  <c r="M7" i="1"/>
  <c r="J7" i="1"/>
  <c r="G7" i="1"/>
  <c r="D7" i="1"/>
  <c r="M6" i="1"/>
  <c r="M24" i="1" s="1"/>
  <c r="J6" i="1"/>
  <c r="G6" i="1"/>
  <c r="G24" i="1" s="1"/>
  <c r="D6" i="1"/>
  <c r="D24" i="1" s="1"/>
</calcChain>
</file>

<file path=xl/sharedStrings.xml><?xml version="1.0" encoding="utf-8"?>
<sst xmlns="http://schemas.openxmlformats.org/spreadsheetml/2006/main" count="39" uniqueCount="30">
  <si>
    <t>　　　　　　区分
 区別</t>
    <rPh sb="6" eb="8">
      <t>クブン</t>
    </rPh>
    <rPh sb="11" eb="13">
      <t>クベツ</t>
    </rPh>
    <phoneticPr fontId="3"/>
  </si>
  <si>
    <t>選挙区</t>
    <rPh sb="0" eb="3">
      <t>センキョク</t>
    </rPh>
    <phoneticPr fontId="3"/>
  </si>
  <si>
    <t>比例代表</t>
    <rPh sb="0" eb="4">
      <t>ヒレイダイヒョウ</t>
    </rPh>
    <phoneticPr fontId="3"/>
  </si>
  <si>
    <t>点字投票</t>
    <rPh sb="0" eb="2">
      <t>テンジ</t>
    </rPh>
    <rPh sb="2" eb="4">
      <t>トウヒョウ</t>
    </rPh>
    <phoneticPr fontId="3"/>
  </si>
  <si>
    <t>代理投票</t>
    <rPh sb="0" eb="2">
      <t>ダイリ</t>
    </rPh>
    <rPh sb="2" eb="4">
      <t>トウヒョウ</t>
    </rPh>
    <phoneticPr fontId="3"/>
  </si>
  <si>
    <t>有効</t>
    <rPh sb="0" eb="2">
      <t>ユウコウ</t>
    </rPh>
    <phoneticPr fontId="3"/>
  </si>
  <si>
    <t>無効</t>
    <rPh sb="0" eb="2">
      <t>ムコウ</t>
    </rPh>
    <phoneticPr fontId="3"/>
  </si>
  <si>
    <t>総数</t>
    <rPh sb="0" eb="2">
      <t>ソウスウ</t>
    </rPh>
    <phoneticPr fontId="3"/>
  </si>
  <si>
    <t>当日投票</t>
    <rPh sb="0" eb="2">
      <t>トウジツ</t>
    </rPh>
    <rPh sb="2" eb="4">
      <t>トウヒョウ</t>
    </rPh>
    <phoneticPr fontId="3"/>
  </si>
  <si>
    <t>期日前投票</t>
    <rPh sb="0" eb="2">
      <t>キジツ</t>
    </rPh>
    <rPh sb="2" eb="3">
      <t>ゼン</t>
    </rPh>
    <rPh sb="3" eb="5">
      <t>トウヒョウ</t>
    </rPh>
    <phoneticPr fontId="3"/>
  </si>
  <si>
    <t>鶴見区</t>
    <rPh sb="0" eb="3">
      <t>ツルミク</t>
    </rPh>
    <phoneticPr fontId="3"/>
  </si>
  <si>
    <t>神奈川区</t>
  </si>
  <si>
    <t>西区</t>
  </si>
  <si>
    <t>中区</t>
  </si>
  <si>
    <t>南区</t>
  </si>
  <si>
    <t>港南区</t>
  </si>
  <si>
    <t>保土ケ谷区</t>
    <phoneticPr fontId="3"/>
  </si>
  <si>
    <t>旭区</t>
  </si>
  <si>
    <t>磯子区</t>
  </si>
  <si>
    <t>金沢区</t>
  </si>
  <si>
    <t>港北区</t>
  </si>
  <si>
    <t>緑区</t>
  </si>
  <si>
    <t>青葉区</t>
  </si>
  <si>
    <t>都筑区</t>
    <phoneticPr fontId="3"/>
  </si>
  <si>
    <t>戸塚区</t>
  </si>
  <si>
    <t>栄区</t>
  </si>
  <si>
    <t>泉区</t>
  </si>
  <si>
    <t>瀬谷区</t>
  </si>
  <si>
    <t>横浜市計</t>
    <rPh sb="0" eb="3">
      <t>ヨコハマシ</t>
    </rPh>
    <rPh sb="3" eb="4">
      <t>ケイ</t>
    </rPh>
    <phoneticPr fontId="3"/>
  </si>
  <si>
    <t>（５）　点字投票、代理投票</t>
    <rPh sb="4" eb="6">
      <t>テンジ</t>
    </rPh>
    <rPh sb="6" eb="8">
      <t>トウヒョウ</t>
    </rPh>
    <rPh sb="9" eb="11">
      <t>ダイリ</t>
    </rPh>
    <rPh sb="11" eb="13">
      <t>トウヒョウ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</si>
</sst>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5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distributed" vertical="center"/>
    </xf>
    <xf numFmtId="41" fontId="5" fillId="0" borderId="16" xfId="1" applyNumberFormat="1" applyFont="1" applyFill="1" applyBorder="1">
      <alignment vertical="center"/>
    </xf>
    <xf numFmtId="41" fontId="5" fillId="0" borderId="17" xfId="1" applyNumberFormat="1" applyFont="1" applyFill="1" applyBorder="1">
      <alignment vertical="center"/>
    </xf>
    <xf numFmtId="41" fontId="5" fillId="0" borderId="18" xfId="0" applyNumberFormat="1" applyFont="1" applyFill="1" applyBorder="1" applyAlignment="1">
      <alignment horizontal="center" vertical="center"/>
    </xf>
    <xf numFmtId="41" fontId="5" fillId="0" borderId="19" xfId="0" applyNumberFormat="1" applyFont="1" applyFill="1" applyBorder="1" applyAlignment="1">
      <alignment horizontal="center" vertical="center"/>
    </xf>
    <xf numFmtId="41" fontId="5" fillId="0" borderId="20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distributed" vertical="center"/>
    </xf>
    <xf numFmtId="41" fontId="5" fillId="0" borderId="21" xfId="0" applyNumberFormat="1" applyFont="1" applyFill="1" applyBorder="1" applyAlignment="1">
      <alignment horizontal="center" vertical="center"/>
    </xf>
    <xf numFmtId="41" fontId="5" fillId="0" borderId="17" xfId="0" applyNumberFormat="1" applyFont="1" applyFill="1" applyBorder="1" applyAlignment="1">
      <alignment horizontal="center" vertical="center"/>
    </xf>
    <xf numFmtId="41" fontId="5" fillId="0" borderId="22" xfId="0" applyNumberFormat="1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distributed" vertical="center"/>
    </xf>
    <xf numFmtId="41" fontId="6" fillId="0" borderId="24" xfId="0" applyNumberFormat="1" applyFont="1" applyFill="1" applyBorder="1" applyAlignment="1">
      <alignment horizontal="center" vertical="center"/>
    </xf>
    <xf numFmtId="41" fontId="6" fillId="0" borderId="25" xfId="0" applyNumberFormat="1" applyFont="1" applyFill="1" applyBorder="1" applyAlignment="1">
      <alignment horizontal="center" vertical="center"/>
    </xf>
    <xf numFmtId="41" fontId="6" fillId="0" borderId="26" xfId="0" applyNumberFormat="1" applyFont="1" applyFill="1" applyBorder="1" applyAlignment="1">
      <alignment horizontal="center" vertical="center"/>
    </xf>
    <xf numFmtId="41" fontId="6" fillId="0" borderId="27" xfId="0" applyNumberFormat="1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distributed"/>
    </xf>
    <xf numFmtId="0" fontId="4" fillId="0" borderId="7" xfId="0" applyFont="1" applyFill="1" applyBorder="1" applyAlignment="1">
      <alignment horizontal="center" vertical="distributed"/>
    </xf>
    <xf numFmtId="0" fontId="4" fillId="0" borderId="8" xfId="0" applyFont="1" applyFill="1" applyBorder="1" applyAlignment="1">
      <alignment horizontal="center" vertical="distributed"/>
    </xf>
    <xf numFmtId="0" fontId="4" fillId="0" borderId="9" xfId="0" applyFont="1" applyFill="1" applyBorder="1" applyAlignment="1">
      <alignment horizontal="center" vertical="distributed"/>
    </xf>
    <xf numFmtId="0" fontId="4" fillId="0" borderId="10" xfId="0" applyFont="1" applyFill="1" applyBorder="1" applyAlignment="1">
      <alignment horizontal="center" vertical="distributed"/>
    </xf>
  </cellXfs>
  <cellStyles count="2">
    <cellStyle name="標準" xfId="0" builtinId="0"/>
    <cellStyle name="標準_点字・代理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sqref="A1:M1"/>
    </sheetView>
  </sheetViews>
  <sheetFormatPr defaultColWidth="8.875" defaultRowHeight="13.5" x14ac:dyDescent="0.15"/>
  <cols>
    <col min="1" max="1" width="13" style="1" customWidth="1"/>
    <col min="2" max="4" width="7.75" style="1" customWidth="1"/>
    <col min="5" max="6" width="10.625" style="1" customWidth="1"/>
    <col min="7" max="10" width="7.75" style="1" customWidth="1"/>
    <col min="11" max="12" width="10.625" style="1" customWidth="1"/>
    <col min="13" max="18" width="7.75" style="1" customWidth="1"/>
    <col min="19" max="16384" width="8.875" style="1"/>
  </cols>
  <sheetData>
    <row r="1" spans="1:13" ht="18" customHeight="1" x14ac:dyDescent="0.15">
      <c r="A1" s="23" t="s">
        <v>29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6.75" customHeight="1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15">
      <c r="A3" s="24" t="s">
        <v>0</v>
      </c>
      <c r="B3" s="27" t="s">
        <v>1</v>
      </c>
      <c r="C3" s="28"/>
      <c r="D3" s="28"/>
      <c r="E3" s="28"/>
      <c r="F3" s="28"/>
      <c r="G3" s="29"/>
      <c r="H3" s="27" t="s">
        <v>2</v>
      </c>
      <c r="I3" s="28"/>
      <c r="J3" s="28"/>
      <c r="K3" s="28"/>
      <c r="L3" s="28"/>
      <c r="M3" s="29"/>
    </row>
    <row r="4" spans="1:13" ht="13.5" customHeight="1" x14ac:dyDescent="0.15">
      <c r="A4" s="25"/>
      <c r="B4" s="30" t="s">
        <v>3</v>
      </c>
      <c r="C4" s="31"/>
      <c r="D4" s="32"/>
      <c r="E4" s="33" t="s">
        <v>4</v>
      </c>
      <c r="F4" s="33"/>
      <c r="G4" s="34"/>
      <c r="H4" s="30" t="s">
        <v>3</v>
      </c>
      <c r="I4" s="31"/>
      <c r="J4" s="32"/>
      <c r="K4" s="33" t="s">
        <v>4</v>
      </c>
      <c r="L4" s="33"/>
      <c r="M4" s="34"/>
    </row>
    <row r="5" spans="1:13" x14ac:dyDescent="0.15">
      <c r="A5" s="26"/>
      <c r="B5" s="3" t="s">
        <v>5</v>
      </c>
      <c r="C5" s="4" t="s">
        <v>6</v>
      </c>
      <c r="D5" s="4" t="s">
        <v>7</v>
      </c>
      <c r="E5" s="5" t="s">
        <v>8</v>
      </c>
      <c r="F5" s="4" t="s">
        <v>9</v>
      </c>
      <c r="G5" s="6" t="s">
        <v>7</v>
      </c>
      <c r="H5" s="3" t="s">
        <v>5</v>
      </c>
      <c r="I5" s="4" t="s">
        <v>6</v>
      </c>
      <c r="J5" s="4" t="s">
        <v>7</v>
      </c>
      <c r="K5" s="5" t="s">
        <v>8</v>
      </c>
      <c r="L5" s="4" t="s">
        <v>9</v>
      </c>
      <c r="M5" s="6" t="s">
        <v>7</v>
      </c>
    </row>
    <row r="6" spans="1:13" x14ac:dyDescent="0.15">
      <c r="A6" s="7" t="s">
        <v>10</v>
      </c>
      <c r="B6" s="8">
        <v>9</v>
      </c>
      <c r="C6" s="9">
        <v>0</v>
      </c>
      <c r="D6" s="10">
        <f>SUM(B6:C6)</f>
        <v>9</v>
      </c>
      <c r="E6" s="10">
        <v>53</v>
      </c>
      <c r="F6" s="11">
        <v>66</v>
      </c>
      <c r="G6" s="12">
        <f>SUM(E6:F6)</f>
        <v>119</v>
      </c>
      <c r="H6" s="8">
        <v>9</v>
      </c>
      <c r="I6" s="9">
        <v>0</v>
      </c>
      <c r="J6" s="10">
        <f>SUM(H6:I6)</f>
        <v>9</v>
      </c>
      <c r="K6" s="10">
        <v>53</v>
      </c>
      <c r="L6" s="11">
        <v>67</v>
      </c>
      <c r="M6" s="12">
        <f>SUM(K6:L6)</f>
        <v>120</v>
      </c>
    </row>
    <row r="7" spans="1:13" x14ac:dyDescent="0.15">
      <c r="A7" s="13" t="s">
        <v>11</v>
      </c>
      <c r="B7" s="8">
        <v>14</v>
      </c>
      <c r="C7" s="9">
        <v>0</v>
      </c>
      <c r="D7" s="14">
        <f t="shared" ref="D7:D23" si="0">SUM(B7:C7)</f>
        <v>14</v>
      </c>
      <c r="E7" s="14">
        <v>51</v>
      </c>
      <c r="F7" s="15">
        <v>47</v>
      </c>
      <c r="G7" s="16">
        <f t="shared" ref="G7:G23" si="1">SUM(E7:F7)</f>
        <v>98</v>
      </c>
      <c r="H7" s="8">
        <v>13</v>
      </c>
      <c r="I7" s="9">
        <v>1</v>
      </c>
      <c r="J7" s="14">
        <f t="shared" ref="J7:J23" si="2">SUM(H7:I7)</f>
        <v>14</v>
      </c>
      <c r="K7" s="14">
        <v>49</v>
      </c>
      <c r="L7" s="15">
        <v>47</v>
      </c>
      <c r="M7" s="16">
        <f t="shared" ref="M7:M23" si="3">SUM(K7:L7)</f>
        <v>96</v>
      </c>
    </row>
    <row r="8" spans="1:13" x14ac:dyDescent="0.15">
      <c r="A8" s="13" t="s">
        <v>12</v>
      </c>
      <c r="B8" s="8">
        <v>4</v>
      </c>
      <c r="C8" s="9">
        <v>0</v>
      </c>
      <c r="D8" s="14">
        <f t="shared" si="0"/>
        <v>4</v>
      </c>
      <c r="E8" s="14">
        <v>18</v>
      </c>
      <c r="F8" s="15">
        <v>33</v>
      </c>
      <c r="G8" s="16">
        <f t="shared" si="1"/>
        <v>51</v>
      </c>
      <c r="H8" s="8">
        <v>3</v>
      </c>
      <c r="I8" s="9">
        <v>1</v>
      </c>
      <c r="J8" s="14">
        <f t="shared" si="2"/>
        <v>4</v>
      </c>
      <c r="K8" s="14">
        <v>18</v>
      </c>
      <c r="L8" s="15">
        <v>33</v>
      </c>
      <c r="M8" s="16">
        <f t="shared" si="3"/>
        <v>51</v>
      </c>
    </row>
    <row r="9" spans="1:13" x14ac:dyDescent="0.15">
      <c r="A9" s="13" t="s">
        <v>13</v>
      </c>
      <c r="B9" s="8">
        <v>11</v>
      </c>
      <c r="C9" s="9">
        <v>0</v>
      </c>
      <c r="D9" s="14">
        <f t="shared" si="0"/>
        <v>11</v>
      </c>
      <c r="E9" s="14">
        <v>43</v>
      </c>
      <c r="F9" s="15">
        <v>41</v>
      </c>
      <c r="G9" s="16">
        <f t="shared" si="1"/>
        <v>84</v>
      </c>
      <c r="H9" s="8">
        <v>11</v>
      </c>
      <c r="I9" s="9">
        <v>0</v>
      </c>
      <c r="J9" s="14">
        <f t="shared" si="2"/>
        <v>11</v>
      </c>
      <c r="K9" s="14">
        <v>45</v>
      </c>
      <c r="L9" s="15">
        <v>42</v>
      </c>
      <c r="M9" s="16">
        <f t="shared" si="3"/>
        <v>87</v>
      </c>
    </row>
    <row r="10" spans="1:13" x14ac:dyDescent="0.15">
      <c r="A10" s="13" t="s">
        <v>14</v>
      </c>
      <c r="B10" s="8">
        <v>11</v>
      </c>
      <c r="C10" s="9">
        <v>0</v>
      </c>
      <c r="D10" s="14">
        <f t="shared" si="0"/>
        <v>11</v>
      </c>
      <c r="E10" s="14">
        <v>36</v>
      </c>
      <c r="F10" s="15">
        <v>83</v>
      </c>
      <c r="G10" s="16">
        <f t="shared" si="1"/>
        <v>119</v>
      </c>
      <c r="H10" s="8">
        <v>11</v>
      </c>
      <c r="I10" s="9">
        <v>0</v>
      </c>
      <c r="J10" s="14">
        <f t="shared" si="2"/>
        <v>11</v>
      </c>
      <c r="K10" s="14">
        <v>38</v>
      </c>
      <c r="L10" s="15">
        <v>84</v>
      </c>
      <c r="M10" s="16">
        <f t="shared" si="3"/>
        <v>122</v>
      </c>
    </row>
    <row r="11" spans="1:13" x14ac:dyDescent="0.15">
      <c r="A11" s="13" t="s">
        <v>15</v>
      </c>
      <c r="B11" s="8">
        <v>2</v>
      </c>
      <c r="C11" s="9">
        <v>0</v>
      </c>
      <c r="D11" s="14">
        <f t="shared" si="0"/>
        <v>2</v>
      </c>
      <c r="E11" s="14">
        <v>41</v>
      </c>
      <c r="F11" s="15">
        <v>65</v>
      </c>
      <c r="G11" s="16">
        <f t="shared" si="1"/>
        <v>106</v>
      </c>
      <c r="H11" s="8">
        <v>2</v>
      </c>
      <c r="I11" s="9">
        <v>0</v>
      </c>
      <c r="J11" s="14">
        <f t="shared" si="2"/>
        <v>2</v>
      </c>
      <c r="K11" s="14">
        <v>45</v>
      </c>
      <c r="L11" s="15">
        <v>67</v>
      </c>
      <c r="M11" s="16">
        <f t="shared" si="3"/>
        <v>112</v>
      </c>
    </row>
    <row r="12" spans="1:13" x14ac:dyDescent="0.15">
      <c r="A12" s="13" t="s">
        <v>16</v>
      </c>
      <c r="B12" s="8">
        <v>7</v>
      </c>
      <c r="C12" s="9">
        <v>0</v>
      </c>
      <c r="D12" s="14">
        <f t="shared" si="0"/>
        <v>7</v>
      </c>
      <c r="E12" s="14">
        <v>39</v>
      </c>
      <c r="F12" s="15">
        <v>72</v>
      </c>
      <c r="G12" s="16">
        <f t="shared" si="1"/>
        <v>111</v>
      </c>
      <c r="H12" s="8">
        <v>7</v>
      </c>
      <c r="I12" s="9">
        <v>0</v>
      </c>
      <c r="J12" s="14">
        <f t="shared" si="2"/>
        <v>7</v>
      </c>
      <c r="K12" s="14">
        <v>43</v>
      </c>
      <c r="L12" s="15">
        <v>73</v>
      </c>
      <c r="M12" s="16">
        <f t="shared" si="3"/>
        <v>116</v>
      </c>
    </row>
    <row r="13" spans="1:13" x14ac:dyDescent="0.15">
      <c r="A13" s="13" t="s">
        <v>17</v>
      </c>
      <c r="B13" s="8">
        <v>14</v>
      </c>
      <c r="C13" s="9">
        <v>2</v>
      </c>
      <c r="D13" s="14">
        <f t="shared" si="0"/>
        <v>16</v>
      </c>
      <c r="E13" s="14">
        <v>78</v>
      </c>
      <c r="F13" s="15">
        <v>66</v>
      </c>
      <c r="G13" s="16">
        <f t="shared" si="1"/>
        <v>144</v>
      </c>
      <c r="H13" s="8">
        <v>16</v>
      </c>
      <c r="I13" s="9">
        <v>0</v>
      </c>
      <c r="J13" s="14">
        <f t="shared" si="2"/>
        <v>16</v>
      </c>
      <c r="K13" s="14">
        <v>80</v>
      </c>
      <c r="L13" s="15">
        <v>67</v>
      </c>
      <c r="M13" s="16">
        <f t="shared" si="3"/>
        <v>147</v>
      </c>
    </row>
    <row r="14" spans="1:13" x14ac:dyDescent="0.15">
      <c r="A14" s="13" t="s">
        <v>18</v>
      </c>
      <c r="B14" s="8">
        <v>0</v>
      </c>
      <c r="C14" s="9">
        <v>1</v>
      </c>
      <c r="D14" s="14">
        <f t="shared" si="0"/>
        <v>1</v>
      </c>
      <c r="E14" s="14">
        <v>22</v>
      </c>
      <c r="F14" s="15">
        <v>46</v>
      </c>
      <c r="G14" s="16">
        <f t="shared" si="1"/>
        <v>68</v>
      </c>
      <c r="H14" s="8">
        <v>0</v>
      </c>
      <c r="I14" s="9">
        <v>0</v>
      </c>
      <c r="J14" s="14">
        <f t="shared" si="2"/>
        <v>0</v>
      </c>
      <c r="K14" s="14">
        <v>22</v>
      </c>
      <c r="L14" s="15">
        <v>47</v>
      </c>
      <c r="M14" s="16">
        <f t="shared" si="3"/>
        <v>69</v>
      </c>
    </row>
    <row r="15" spans="1:13" x14ac:dyDescent="0.15">
      <c r="A15" s="13" t="s">
        <v>19</v>
      </c>
      <c r="B15" s="8">
        <v>3</v>
      </c>
      <c r="C15" s="9">
        <v>0</v>
      </c>
      <c r="D15" s="14">
        <f t="shared" si="0"/>
        <v>3</v>
      </c>
      <c r="E15" s="14">
        <v>25</v>
      </c>
      <c r="F15" s="15">
        <v>57</v>
      </c>
      <c r="G15" s="16">
        <f t="shared" si="1"/>
        <v>82</v>
      </c>
      <c r="H15" s="8">
        <v>3</v>
      </c>
      <c r="I15" s="9">
        <v>0</v>
      </c>
      <c r="J15" s="14">
        <f t="shared" si="2"/>
        <v>3</v>
      </c>
      <c r="K15" s="14">
        <v>26</v>
      </c>
      <c r="L15" s="15">
        <v>56</v>
      </c>
      <c r="M15" s="16">
        <f t="shared" si="3"/>
        <v>82</v>
      </c>
    </row>
    <row r="16" spans="1:13" x14ac:dyDescent="0.15">
      <c r="A16" s="13" t="s">
        <v>20</v>
      </c>
      <c r="B16" s="8">
        <v>8</v>
      </c>
      <c r="C16" s="9">
        <v>0</v>
      </c>
      <c r="D16" s="14">
        <f t="shared" si="0"/>
        <v>8</v>
      </c>
      <c r="E16" s="14">
        <v>59</v>
      </c>
      <c r="F16" s="15">
        <v>50</v>
      </c>
      <c r="G16" s="16">
        <f t="shared" si="1"/>
        <v>109</v>
      </c>
      <c r="H16" s="8">
        <v>8</v>
      </c>
      <c r="I16" s="9">
        <v>0</v>
      </c>
      <c r="J16" s="14">
        <f t="shared" si="2"/>
        <v>8</v>
      </c>
      <c r="K16" s="14">
        <v>60</v>
      </c>
      <c r="L16" s="15">
        <v>51</v>
      </c>
      <c r="M16" s="16">
        <f t="shared" si="3"/>
        <v>111</v>
      </c>
    </row>
    <row r="17" spans="1:13" x14ac:dyDescent="0.15">
      <c r="A17" s="13" t="s">
        <v>21</v>
      </c>
      <c r="B17" s="8">
        <v>3</v>
      </c>
      <c r="C17" s="9">
        <v>1</v>
      </c>
      <c r="D17" s="14">
        <f t="shared" si="0"/>
        <v>4</v>
      </c>
      <c r="E17" s="14">
        <v>30</v>
      </c>
      <c r="F17" s="15">
        <v>47</v>
      </c>
      <c r="G17" s="16">
        <f t="shared" si="1"/>
        <v>77</v>
      </c>
      <c r="H17" s="8">
        <v>8</v>
      </c>
      <c r="I17" s="9">
        <v>0</v>
      </c>
      <c r="J17" s="14">
        <f t="shared" si="2"/>
        <v>8</v>
      </c>
      <c r="K17" s="14">
        <v>27</v>
      </c>
      <c r="L17" s="15">
        <v>50</v>
      </c>
      <c r="M17" s="16">
        <f t="shared" si="3"/>
        <v>77</v>
      </c>
    </row>
    <row r="18" spans="1:13" x14ac:dyDescent="0.15">
      <c r="A18" s="13" t="s">
        <v>22</v>
      </c>
      <c r="B18" s="8">
        <v>3</v>
      </c>
      <c r="C18" s="9">
        <v>0</v>
      </c>
      <c r="D18" s="14">
        <f>SUM(B18:C18)</f>
        <v>3</v>
      </c>
      <c r="E18" s="14">
        <v>34</v>
      </c>
      <c r="F18" s="15">
        <v>46</v>
      </c>
      <c r="G18" s="16">
        <f t="shared" si="1"/>
        <v>80</v>
      </c>
      <c r="H18" s="8">
        <v>2</v>
      </c>
      <c r="I18" s="9">
        <v>1</v>
      </c>
      <c r="J18" s="14">
        <f t="shared" si="2"/>
        <v>3</v>
      </c>
      <c r="K18" s="14">
        <v>36</v>
      </c>
      <c r="L18" s="15">
        <v>46</v>
      </c>
      <c r="M18" s="16">
        <f t="shared" si="3"/>
        <v>82</v>
      </c>
    </row>
    <row r="19" spans="1:13" x14ac:dyDescent="0.15">
      <c r="A19" s="13" t="s">
        <v>23</v>
      </c>
      <c r="B19" s="8">
        <v>5</v>
      </c>
      <c r="C19" s="9">
        <v>0</v>
      </c>
      <c r="D19" s="14">
        <f t="shared" si="0"/>
        <v>5</v>
      </c>
      <c r="E19" s="14">
        <v>22</v>
      </c>
      <c r="F19" s="15">
        <v>35</v>
      </c>
      <c r="G19" s="16">
        <f t="shared" si="1"/>
        <v>57</v>
      </c>
      <c r="H19" s="8">
        <v>5</v>
      </c>
      <c r="I19" s="9">
        <v>0</v>
      </c>
      <c r="J19" s="14">
        <f t="shared" si="2"/>
        <v>5</v>
      </c>
      <c r="K19" s="14">
        <v>23</v>
      </c>
      <c r="L19" s="15">
        <v>35</v>
      </c>
      <c r="M19" s="16">
        <f t="shared" si="3"/>
        <v>58</v>
      </c>
    </row>
    <row r="20" spans="1:13" x14ac:dyDescent="0.15">
      <c r="A20" s="13" t="s">
        <v>24</v>
      </c>
      <c r="B20" s="8">
        <v>9</v>
      </c>
      <c r="C20" s="9">
        <v>0</v>
      </c>
      <c r="D20" s="14">
        <f t="shared" si="0"/>
        <v>9</v>
      </c>
      <c r="E20" s="14">
        <v>25</v>
      </c>
      <c r="F20" s="15">
        <v>83</v>
      </c>
      <c r="G20" s="16">
        <f t="shared" si="1"/>
        <v>108</v>
      </c>
      <c r="H20" s="8">
        <v>9</v>
      </c>
      <c r="I20" s="9">
        <v>0</v>
      </c>
      <c r="J20" s="14">
        <f t="shared" si="2"/>
        <v>9</v>
      </c>
      <c r="K20" s="14">
        <v>25</v>
      </c>
      <c r="L20" s="15">
        <v>83</v>
      </c>
      <c r="M20" s="16">
        <f t="shared" si="3"/>
        <v>108</v>
      </c>
    </row>
    <row r="21" spans="1:13" x14ac:dyDescent="0.15">
      <c r="A21" s="13" t="s">
        <v>25</v>
      </c>
      <c r="B21" s="8">
        <v>5</v>
      </c>
      <c r="C21" s="9">
        <v>0</v>
      </c>
      <c r="D21" s="14">
        <f t="shared" si="0"/>
        <v>5</v>
      </c>
      <c r="E21" s="14">
        <v>21</v>
      </c>
      <c r="F21" s="15">
        <v>45</v>
      </c>
      <c r="G21" s="16">
        <f t="shared" si="1"/>
        <v>66</v>
      </c>
      <c r="H21" s="8">
        <v>5</v>
      </c>
      <c r="I21" s="9">
        <v>0</v>
      </c>
      <c r="J21" s="14">
        <f t="shared" si="2"/>
        <v>5</v>
      </c>
      <c r="K21" s="14">
        <v>21</v>
      </c>
      <c r="L21" s="15">
        <v>46</v>
      </c>
      <c r="M21" s="16">
        <f t="shared" si="3"/>
        <v>67</v>
      </c>
    </row>
    <row r="22" spans="1:13" x14ac:dyDescent="0.15">
      <c r="A22" s="13" t="s">
        <v>26</v>
      </c>
      <c r="B22" s="8">
        <v>9</v>
      </c>
      <c r="C22" s="9">
        <v>1</v>
      </c>
      <c r="D22" s="14">
        <f t="shared" si="0"/>
        <v>10</v>
      </c>
      <c r="E22" s="14">
        <v>25</v>
      </c>
      <c r="F22" s="15">
        <v>69</v>
      </c>
      <c r="G22" s="16">
        <f t="shared" si="1"/>
        <v>94</v>
      </c>
      <c r="H22" s="8">
        <v>10</v>
      </c>
      <c r="I22" s="9">
        <v>0</v>
      </c>
      <c r="J22" s="14">
        <f t="shared" si="2"/>
        <v>10</v>
      </c>
      <c r="K22" s="14">
        <v>26</v>
      </c>
      <c r="L22" s="15">
        <v>70</v>
      </c>
      <c r="M22" s="16">
        <f t="shared" si="3"/>
        <v>96</v>
      </c>
    </row>
    <row r="23" spans="1:13" x14ac:dyDescent="0.15">
      <c r="A23" s="13" t="s">
        <v>27</v>
      </c>
      <c r="B23" s="8">
        <v>7</v>
      </c>
      <c r="C23" s="9">
        <v>0</v>
      </c>
      <c r="D23" s="14">
        <f t="shared" si="0"/>
        <v>7</v>
      </c>
      <c r="E23" s="14">
        <v>37</v>
      </c>
      <c r="F23" s="15">
        <v>47</v>
      </c>
      <c r="G23" s="16">
        <f t="shared" si="1"/>
        <v>84</v>
      </c>
      <c r="H23" s="8">
        <v>7</v>
      </c>
      <c r="I23" s="9">
        <v>0</v>
      </c>
      <c r="J23" s="14">
        <f t="shared" si="2"/>
        <v>7</v>
      </c>
      <c r="K23" s="14">
        <v>35</v>
      </c>
      <c r="L23" s="15">
        <v>47</v>
      </c>
      <c r="M23" s="16">
        <f t="shared" si="3"/>
        <v>82</v>
      </c>
    </row>
    <row r="24" spans="1:13" s="22" customFormat="1" ht="14.25" thickBot="1" x14ac:dyDescent="0.2">
      <c r="A24" s="17" t="s">
        <v>28</v>
      </c>
      <c r="B24" s="18">
        <f>SUM(B6:B23)</f>
        <v>124</v>
      </c>
      <c r="C24" s="19">
        <f>SUM(C6:C23)</f>
        <v>5</v>
      </c>
      <c r="D24" s="20">
        <f t="shared" ref="D24:M24" si="4">SUM(D6:D23)</f>
        <v>129</v>
      </c>
      <c r="E24" s="20">
        <f t="shared" si="4"/>
        <v>659</v>
      </c>
      <c r="F24" s="19">
        <f t="shared" si="4"/>
        <v>998</v>
      </c>
      <c r="G24" s="21">
        <f t="shared" si="4"/>
        <v>1657</v>
      </c>
      <c r="H24" s="18">
        <f t="shared" si="4"/>
        <v>129</v>
      </c>
      <c r="I24" s="19">
        <f t="shared" si="4"/>
        <v>3</v>
      </c>
      <c r="J24" s="20">
        <f t="shared" si="4"/>
        <v>132</v>
      </c>
      <c r="K24" s="20">
        <f t="shared" si="4"/>
        <v>672</v>
      </c>
      <c r="L24" s="19">
        <f t="shared" si="4"/>
        <v>1011</v>
      </c>
      <c r="M24" s="21">
        <f t="shared" si="4"/>
        <v>1683</v>
      </c>
    </row>
    <row r="25" spans="1:13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</sheetData>
  <mergeCells count="8">
    <mergeCell ref="A1:M1"/>
    <mergeCell ref="A3:A5"/>
    <mergeCell ref="B3:G3"/>
    <mergeCell ref="H3:M3"/>
    <mergeCell ref="B4:D4"/>
    <mergeCell ref="E4:G4"/>
    <mergeCell ref="H4:J4"/>
    <mergeCell ref="K4:M4"/>
  </mergeCells>
  <phoneticPr fontId="3"/>
  <printOptions horizontalCentered="1"/>
  <pageMargins left="0.39370078740157483" right="0.39370078740157483" top="0.98425196850393704" bottom="0.98425196850393704" header="0.51181102362204722" footer="0.51181102362204722"/>
  <pageSetup paperSize="9" scale="8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3(5)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2023-11-22T07:35:01Z</dcterms:created>
  <dcterms:modified xsi:type="dcterms:W3CDTF">2023-11-28T09:30:21Z</dcterms:modified>
</cp:coreProperties>
</file>