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12_オープンデータ\アップロードファイル\Excel\old\"/>
    </mc:Choice>
  </mc:AlternateContent>
  <bookViews>
    <workbookView xWindow="120" yWindow="75" windowWidth="14955" windowHeight="4845"/>
  </bookViews>
  <sheets>
    <sheet name="4(3)イ" sheetId="21" r:id="rId1"/>
  </sheets>
  <calcPr calcId="162913"/>
</workbook>
</file>

<file path=xl/calcChain.xml><?xml version="1.0" encoding="utf-8"?>
<calcChain xmlns="http://schemas.openxmlformats.org/spreadsheetml/2006/main">
  <c r="B27" i="21" l="1"/>
  <c r="B25" i="21"/>
  <c r="D23" i="21"/>
  <c r="C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23" i="21" s="1"/>
  <c r="B6" i="21"/>
  <c r="B5" i="21"/>
</calcChain>
</file>

<file path=xl/sharedStrings.xml><?xml version="1.0" encoding="utf-8"?>
<sst xmlns="http://schemas.openxmlformats.org/spreadsheetml/2006/main" count="34" uniqueCount="31">
  <si>
    <t>鶴見区</t>
    <rPh sb="0" eb="3">
      <t>ツルミク</t>
    </rPh>
    <phoneticPr fontId="1"/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</si>
  <si>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</si>
  <si>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</si>
  <si>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</si>
  <si>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</si>
  <si>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</si>
  <si>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</si>
  <si>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</si>
  <si>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</si>
  <si>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</si>
  <si>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</si>
  <si>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</si>
  <si>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</si>
  <si>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</si>
  <si>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</si>
  <si>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</si>
  <si>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</si>
  <si>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落</t>
    <rPh sb="0" eb="1">
      <t>ラク</t>
    </rPh>
    <phoneticPr fontId="1"/>
  </si>
  <si>
    <t>保土ケ谷区</t>
    <phoneticPr fontId="1"/>
  </si>
  <si>
    <t xml:space="preserve">  　得票順位</t>
    <rPh sb="3" eb="5">
      <t>トクヒョウ</t>
    </rPh>
    <rPh sb="5" eb="7">
      <t>ジュンイ</t>
    </rPh>
    <phoneticPr fontId="1"/>
  </si>
  <si>
    <t>　　当落の別</t>
    <rPh sb="2" eb="4">
      <t>トウラク</t>
    </rPh>
    <rPh sb="5" eb="6">
      <t>ベツ</t>
    </rPh>
    <phoneticPr fontId="1"/>
  </si>
  <si>
    <t>　　　候補者
　　　　 氏名
区別</t>
    <rPh sb="3" eb="6">
      <t>コウホシャ</t>
    </rPh>
    <rPh sb="12" eb="14">
      <t>シメイ</t>
    </rPh>
    <rPh sb="19" eb="21">
      <t>クベツ</t>
    </rPh>
    <phoneticPr fontId="1"/>
  </si>
  <si>
    <t>維新政党・新風合計</t>
    <rPh sb="0" eb="2">
      <t>イシン</t>
    </rPh>
    <rPh sb="2" eb="4">
      <t>セイトウ</t>
    </rPh>
    <rPh sb="5" eb="7">
      <t>シンプウ</t>
    </rPh>
    <rPh sb="7" eb="9">
      <t>ゴウケイ</t>
    </rPh>
    <phoneticPr fontId="1"/>
  </si>
  <si>
    <t>維新政党・新風政党票</t>
    <rPh sb="0" eb="2">
      <t>イシン</t>
    </rPh>
    <rPh sb="2" eb="4">
      <t>セイトウ</t>
    </rPh>
    <rPh sb="5" eb="7">
      <t>シンプウ</t>
    </rPh>
    <rPh sb="7" eb="9">
      <t>セイトウ</t>
    </rPh>
    <rPh sb="9" eb="10">
      <t>ヒョウ</t>
    </rPh>
    <phoneticPr fontId="1"/>
  </si>
  <si>
    <t>魚谷　哲央</t>
  </si>
  <si>
    <t>横浜市計</t>
    <rPh sb="0" eb="3">
      <t>ヨコハマシ</t>
    </rPh>
    <rPh sb="3" eb="4">
      <t>ケイ</t>
    </rPh>
    <phoneticPr fontId="1"/>
  </si>
  <si>
    <t>得票率（%）</t>
    <phoneticPr fontId="1"/>
  </si>
  <si>
    <t>神奈川県計</t>
    <rPh sb="0" eb="4">
      <t>カナガワケン</t>
    </rPh>
    <rPh sb="4" eb="5">
      <t>ケイ</t>
    </rPh>
    <phoneticPr fontId="1"/>
  </si>
  <si>
    <t>全国計</t>
    <rPh sb="0" eb="2">
      <t>ゼンコク</t>
    </rPh>
    <rPh sb="2" eb="3">
      <t>ケイ</t>
    </rPh>
    <phoneticPr fontId="1"/>
  </si>
  <si>
    <t>0.08</t>
    <phoneticPr fontId="1"/>
  </si>
  <si>
    <t>0.12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</si>
</sst>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.000_ ;_ * \-#,##0.000_ ;_ * &quot;-&quot;???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176" fontId="0" fillId="0" borderId="11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vertical="center" textRotation="255"/>
    </xf>
    <xf numFmtId="0" fontId="2" fillId="0" borderId="3" xfId="0" applyFont="1" applyFill="1" applyBorder="1" applyAlignment="1">
      <alignment horizontal="distributed" vertical="center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distributed" vertical="center"/>
    </xf>
    <xf numFmtId="176" fontId="2" fillId="0" borderId="6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176" fontId="2" fillId="0" borderId="7" xfId="0" applyNumberFormat="1" applyFon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0" fillId="0" borderId="12" xfId="0" applyNumberFormat="1" applyFont="1" applyFill="1" applyBorder="1">
      <alignment vertical="center"/>
    </xf>
    <xf numFmtId="49" fontId="0" fillId="0" borderId="7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49" fontId="0" fillId="0" borderId="1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176" fontId="0" fillId="0" borderId="13" xfId="0" applyNumberFormat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0" fontId="0" fillId="0" borderId="14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17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171450</xdr:colOff>
      <xdr:row>2</xdr:row>
      <xdr:rowOff>9525</xdr:rowOff>
    </xdr:to>
    <xdr:sp macro="" textlink="">
      <xdr:nvSpPr>
        <xdr:cNvPr id="16415" name="Line 1"/>
        <xdr:cNvSpPr>
          <a:spLocks noChangeShapeType="1"/>
        </xdr:cNvSpPr>
      </xdr:nvSpPr>
      <xdr:spPr bwMode="auto">
        <a:xfrm>
          <a:off x="9525" y="190500"/>
          <a:ext cx="161925" cy="171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</xdr:row>
      <xdr:rowOff>0</xdr:rowOff>
    </xdr:from>
    <xdr:to>
      <xdr:col>0</xdr:col>
      <xdr:colOff>800100</xdr:colOff>
      <xdr:row>2</xdr:row>
      <xdr:rowOff>9525</xdr:rowOff>
    </xdr:to>
    <xdr:sp macro="" textlink="">
      <xdr:nvSpPr>
        <xdr:cNvPr id="16416" name="Line 2"/>
        <xdr:cNvSpPr>
          <a:spLocks noChangeShapeType="1"/>
        </xdr:cNvSpPr>
      </xdr:nvSpPr>
      <xdr:spPr bwMode="auto">
        <a:xfrm flipV="1">
          <a:off x="180975" y="352425"/>
          <a:ext cx="619125" cy="9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19050</xdr:rowOff>
    </xdr:from>
    <xdr:to>
      <xdr:col>0</xdr:col>
      <xdr:colOff>800100</xdr:colOff>
      <xdr:row>4</xdr:row>
      <xdr:rowOff>9525</xdr:rowOff>
    </xdr:to>
    <xdr:sp macro="" textlink="">
      <xdr:nvSpPr>
        <xdr:cNvPr id="16417" name="Line 3"/>
        <xdr:cNvSpPr>
          <a:spLocks noChangeShapeType="1"/>
        </xdr:cNvSpPr>
      </xdr:nvSpPr>
      <xdr:spPr bwMode="auto">
        <a:xfrm>
          <a:off x="9525" y="200025"/>
          <a:ext cx="790575" cy="1866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28575</xdr:rowOff>
    </xdr:from>
    <xdr:to>
      <xdr:col>0</xdr:col>
      <xdr:colOff>209550</xdr:colOff>
      <xdr:row>3</xdr:row>
      <xdr:rowOff>19050</xdr:rowOff>
    </xdr:to>
    <xdr:sp macro="" textlink="">
      <xdr:nvSpPr>
        <xdr:cNvPr id="16418" name="Line 4"/>
        <xdr:cNvSpPr>
          <a:spLocks noChangeShapeType="1"/>
        </xdr:cNvSpPr>
      </xdr:nvSpPr>
      <xdr:spPr bwMode="auto">
        <a:xfrm>
          <a:off x="28575" y="209550"/>
          <a:ext cx="180975" cy="33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200025</xdr:colOff>
      <xdr:row>3</xdr:row>
      <xdr:rowOff>19050</xdr:rowOff>
    </xdr:from>
    <xdr:to>
      <xdr:col>1</xdr:col>
      <xdr:colOff>0</xdr:colOff>
      <xdr:row>3</xdr:row>
      <xdr:rowOff>19050</xdr:rowOff>
    </xdr:to>
    <xdr:sp macro="" textlink="">
      <xdr:nvSpPr>
        <xdr:cNvPr id="16419" name="Line 5"/>
        <xdr:cNvSpPr>
          <a:spLocks noChangeShapeType="1"/>
        </xdr:cNvSpPr>
      </xdr:nvSpPr>
      <xdr:spPr bwMode="auto">
        <a:xfrm>
          <a:off x="200025" y="542925"/>
          <a:ext cx="6096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Normal="100" workbookViewId="0"/>
  </sheetViews>
  <sheetFormatPr defaultRowHeight="13.5" x14ac:dyDescent="0.15"/>
  <cols>
    <col min="1" max="1" width="10.625" style="3" customWidth="1"/>
    <col min="2" max="2" width="15.125" style="26" customWidth="1"/>
    <col min="3" max="3" width="15.125" style="3" customWidth="1"/>
    <col min="4" max="4" width="12.625" style="3" customWidth="1"/>
    <col min="5" max="16384" width="9" style="3"/>
  </cols>
  <sheetData>
    <row r="1" spans="1:4" ht="14.25" thickBot="1" x14ac:dyDescent="0.2"/>
    <row r="2" spans="1:4" x14ac:dyDescent="0.15">
      <c r="A2" s="4" t="s">
        <v>20</v>
      </c>
      <c r="B2" s="29" t="s">
        <v>22</v>
      </c>
      <c r="C2" s="31" t="s">
        <v>23</v>
      </c>
      <c r="D2" s="5" t="s">
        <v>17</v>
      </c>
    </row>
    <row r="3" spans="1:4" x14ac:dyDescent="0.15">
      <c r="A3" s="6" t="s">
        <v>19</v>
      </c>
      <c r="B3" s="30"/>
      <c r="C3" s="32"/>
      <c r="D3" s="7">
        <v>1</v>
      </c>
    </row>
    <row r="4" spans="1:4" s="10" customFormat="1" ht="120.75" customHeight="1" x14ac:dyDescent="0.15">
      <c r="A4" s="8" t="s">
        <v>21</v>
      </c>
      <c r="B4" s="30"/>
      <c r="C4" s="32"/>
      <c r="D4" s="9" t="s">
        <v>24</v>
      </c>
    </row>
    <row r="5" spans="1:4" x14ac:dyDescent="0.15">
      <c r="A5" s="11" t="s">
        <v>0</v>
      </c>
      <c r="B5" s="2">
        <f t="shared" ref="B5:B22" si="0">SUM(C5:D5)</f>
        <v>111</v>
      </c>
      <c r="C5" s="12">
        <v>90</v>
      </c>
      <c r="D5" s="13">
        <v>21</v>
      </c>
    </row>
    <row r="6" spans="1:4" x14ac:dyDescent="0.15">
      <c r="A6" s="14" t="s">
        <v>1</v>
      </c>
      <c r="B6" s="2">
        <f t="shared" si="0"/>
        <v>86</v>
      </c>
      <c r="C6" s="15">
        <v>68</v>
      </c>
      <c r="D6" s="16">
        <v>18</v>
      </c>
    </row>
    <row r="7" spans="1:4" x14ac:dyDescent="0.15">
      <c r="A7" s="14" t="s">
        <v>2</v>
      </c>
      <c r="B7" s="2">
        <f t="shared" si="0"/>
        <v>54</v>
      </c>
      <c r="C7" s="15">
        <v>45</v>
      </c>
      <c r="D7" s="16">
        <v>9</v>
      </c>
    </row>
    <row r="8" spans="1:4" x14ac:dyDescent="0.15">
      <c r="A8" s="14" t="s">
        <v>3</v>
      </c>
      <c r="B8" s="2">
        <f t="shared" si="0"/>
        <v>58</v>
      </c>
      <c r="C8" s="15">
        <v>52</v>
      </c>
      <c r="D8" s="16">
        <v>6</v>
      </c>
    </row>
    <row r="9" spans="1:4" x14ac:dyDescent="0.15">
      <c r="A9" s="14" t="s">
        <v>4</v>
      </c>
      <c r="B9" s="2">
        <f t="shared" si="0"/>
        <v>81</v>
      </c>
      <c r="C9" s="15">
        <v>71</v>
      </c>
      <c r="D9" s="16">
        <v>10</v>
      </c>
    </row>
    <row r="10" spans="1:4" x14ac:dyDescent="0.15">
      <c r="A10" s="14" t="s">
        <v>5</v>
      </c>
      <c r="B10" s="2">
        <f t="shared" si="0"/>
        <v>97</v>
      </c>
      <c r="C10" s="15">
        <v>79</v>
      </c>
      <c r="D10" s="16">
        <v>18</v>
      </c>
    </row>
    <row r="11" spans="1:4" x14ac:dyDescent="0.15">
      <c r="A11" s="14" t="s">
        <v>18</v>
      </c>
      <c r="B11" s="2">
        <f t="shared" si="0"/>
        <v>64</v>
      </c>
      <c r="C11" s="15">
        <v>56</v>
      </c>
      <c r="D11" s="16">
        <v>8</v>
      </c>
    </row>
    <row r="12" spans="1:4" x14ac:dyDescent="0.15">
      <c r="A12" s="14" t="s">
        <v>6</v>
      </c>
      <c r="B12" s="2">
        <f t="shared" si="0"/>
        <v>83</v>
      </c>
      <c r="C12" s="15">
        <v>66</v>
      </c>
      <c r="D12" s="16">
        <v>17</v>
      </c>
    </row>
    <row r="13" spans="1:4" x14ac:dyDescent="0.15">
      <c r="A13" s="14" t="s">
        <v>7</v>
      </c>
      <c r="B13" s="2">
        <f t="shared" si="0"/>
        <v>74</v>
      </c>
      <c r="C13" s="15">
        <v>58</v>
      </c>
      <c r="D13" s="16">
        <v>16</v>
      </c>
    </row>
    <row r="14" spans="1:4" x14ac:dyDescent="0.15">
      <c r="A14" s="14" t="s">
        <v>8</v>
      </c>
      <c r="B14" s="2">
        <f t="shared" si="0"/>
        <v>98</v>
      </c>
      <c r="C14" s="15">
        <v>92</v>
      </c>
      <c r="D14" s="16">
        <v>6</v>
      </c>
    </row>
    <row r="15" spans="1:4" x14ac:dyDescent="0.15">
      <c r="A15" s="14" t="s">
        <v>9</v>
      </c>
      <c r="B15" s="2">
        <f t="shared" si="0"/>
        <v>139</v>
      </c>
      <c r="C15" s="15">
        <v>117</v>
      </c>
      <c r="D15" s="16">
        <v>22</v>
      </c>
    </row>
    <row r="16" spans="1:4" x14ac:dyDescent="0.15">
      <c r="A16" s="14" t="s">
        <v>10</v>
      </c>
      <c r="B16" s="2">
        <f t="shared" si="0"/>
        <v>61</v>
      </c>
      <c r="C16" s="15">
        <v>52</v>
      </c>
      <c r="D16" s="16">
        <v>9</v>
      </c>
    </row>
    <row r="17" spans="1:4" x14ac:dyDescent="0.15">
      <c r="A17" s="14" t="s">
        <v>11</v>
      </c>
      <c r="B17" s="2">
        <f t="shared" si="0"/>
        <v>99</v>
      </c>
      <c r="C17" s="15">
        <v>82</v>
      </c>
      <c r="D17" s="16">
        <v>17</v>
      </c>
    </row>
    <row r="18" spans="1:4" x14ac:dyDescent="0.15">
      <c r="A18" s="14" t="s">
        <v>12</v>
      </c>
      <c r="B18" s="2">
        <f t="shared" si="0"/>
        <v>65</v>
      </c>
      <c r="C18" s="15">
        <v>53</v>
      </c>
      <c r="D18" s="16">
        <v>12</v>
      </c>
    </row>
    <row r="19" spans="1:4" x14ac:dyDescent="0.15">
      <c r="A19" s="14" t="s">
        <v>13</v>
      </c>
      <c r="B19" s="2">
        <f t="shared" si="0"/>
        <v>101</v>
      </c>
      <c r="C19" s="15">
        <v>84</v>
      </c>
      <c r="D19" s="16">
        <v>17</v>
      </c>
    </row>
    <row r="20" spans="1:4" x14ac:dyDescent="0.15">
      <c r="A20" s="14" t="s">
        <v>14</v>
      </c>
      <c r="B20" s="2">
        <f t="shared" si="0"/>
        <v>34</v>
      </c>
      <c r="C20" s="15">
        <v>31</v>
      </c>
      <c r="D20" s="16">
        <v>3</v>
      </c>
    </row>
    <row r="21" spans="1:4" x14ac:dyDescent="0.15">
      <c r="A21" s="14" t="s">
        <v>15</v>
      </c>
      <c r="B21" s="2">
        <f t="shared" si="0"/>
        <v>56</v>
      </c>
      <c r="C21" s="15">
        <v>48</v>
      </c>
      <c r="D21" s="16">
        <v>8</v>
      </c>
    </row>
    <row r="22" spans="1:4" x14ac:dyDescent="0.15">
      <c r="A22" s="17" t="s">
        <v>16</v>
      </c>
      <c r="B22" s="2">
        <f t="shared" si="0"/>
        <v>45</v>
      </c>
      <c r="C22" s="18">
        <v>37</v>
      </c>
      <c r="D22" s="19">
        <v>8</v>
      </c>
    </row>
    <row r="23" spans="1:4" s="26" customFormat="1" ht="27" customHeight="1" x14ac:dyDescent="0.15">
      <c r="A23" s="33" t="s">
        <v>25</v>
      </c>
      <c r="B23" s="1">
        <f>SUM(B5:B22)</f>
        <v>1406</v>
      </c>
      <c r="C23" s="1">
        <f>SUM(C5:C22)</f>
        <v>1181</v>
      </c>
      <c r="D23" s="20">
        <f>SUM(D5:D22)</f>
        <v>225</v>
      </c>
    </row>
    <row r="24" spans="1:4" s="26" customFormat="1" x14ac:dyDescent="0.15">
      <c r="A24" s="34" t="s">
        <v>26</v>
      </c>
      <c r="B24" s="21" t="s">
        <v>29</v>
      </c>
      <c r="C24" s="22"/>
      <c r="D24" s="23"/>
    </row>
    <row r="25" spans="1:4" s="26" customFormat="1" ht="24" customHeight="1" x14ac:dyDescent="0.15">
      <c r="A25" s="33" t="s">
        <v>27</v>
      </c>
      <c r="B25" s="2">
        <f>C25+D25</f>
        <v>3281</v>
      </c>
      <c r="C25" s="1">
        <v>2784</v>
      </c>
      <c r="D25" s="20">
        <v>497</v>
      </c>
    </row>
    <row r="26" spans="1:4" s="26" customFormat="1" ht="13.5" customHeight="1" x14ac:dyDescent="0.15">
      <c r="A26" s="34" t="s">
        <v>26</v>
      </c>
      <c r="B26" s="21" t="s">
        <v>29</v>
      </c>
      <c r="C26" s="22"/>
      <c r="D26" s="23"/>
    </row>
    <row r="27" spans="1:4" s="26" customFormat="1" ht="24" customHeight="1" x14ac:dyDescent="0.15">
      <c r="A27" s="35" t="s">
        <v>28</v>
      </c>
      <c r="B27" s="1">
        <f>SUM(C27:D27)</f>
        <v>65107</v>
      </c>
      <c r="C27" s="1">
        <v>56949</v>
      </c>
      <c r="D27" s="20">
        <v>8158</v>
      </c>
    </row>
    <row r="28" spans="1:4" s="26" customFormat="1" ht="13.5" customHeight="1" thickBot="1" x14ac:dyDescent="0.2">
      <c r="A28" s="36" t="s">
        <v>26</v>
      </c>
      <c r="B28" s="24" t="s">
        <v>30</v>
      </c>
      <c r="C28" s="27"/>
      <c r="D28" s="28"/>
    </row>
    <row r="29" spans="1:4" ht="13.5" customHeight="1" x14ac:dyDescent="0.15">
      <c r="A29" s="25"/>
    </row>
    <row r="30" spans="1:4" x14ac:dyDescent="0.15">
      <c r="A30" s="25"/>
    </row>
  </sheetData>
  <mergeCells count="2">
    <mergeCell ref="B2:B4"/>
    <mergeCell ref="C2:C4"/>
  </mergeCells>
  <phoneticPr fontId="1"/>
  <pageMargins left="0.75" right="0.75" top="1" bottom="1" header="0.51200000000000001" footer="0.5120000000000000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4(3)イ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2011-06-17T05:22:33Z</cp:lastPrinted>
  <dcterms:created xsi:type="dcterms:W3CDTF">2008-01-23T06:53:22Z</dcterms:created>
  <dcterms:modified xsi:type="dcterms:W3CDTF">2024-05-21T08:15:01Z</dcterms:modified>
</cp:coreProperties>
</file>