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10_【R05統一】候補者\020_(2)党派別候補者数\"/>
    </mc:Choice>
  </mc:AlternateContent>
  <bookViews>
    <workbookView xWindow="-105" yWindow="-105" windowWidth="23250" windowHeight="12570"/>
  </bookViews>
  <sheets>
    <sheet name="1(2)ア" sheetId="26" r:id="rId1"/>
  </sheets>
  <definedNames>
    <definedName name="_xlnm.Print_Area" localSheetId="0">'1(2)ア'!$A$4:$AX$25</definedName>
  </definedNames>
  <calcPr calcId="162913"/>
</workbook>
</file>

<file path=xl/calcChain.xml><?xml version="1.0" encoding="utf-8"?>
<calcChain xmlns="http://schemas.openxmlformats.org/spreadsheetml/2006/main">
  <c r="AS6" i="26" l="1"/>
  <c r="AO6" i="26"/>
  <c r="AK6" i="26"/>
  <c r="AG6" i="26"/>
  <c r="AC6" i="26"/>
  <c r="Y6" i="26"/>
  <c r="U6" i="26"/>
  <c r="Q6" i="26"/>
  <c r="M6" i="26"/>
  <c r="I6" i="26"/>
  <c r="E6" i="26"/>
  <c r="AS17" i="26" l="1"/>
  <c r="AC13" i="26" l="1"/>
  <c r="AT7" i="26"/>
  <c r="AU7" i="26"/>
  <c r="AV7" i="26"/>
  <c r="AT8" i="26"/>
  <c r="AU8" i="26"/>
  <c r="AV8" i="26"/>
  <c r="AT9" i="26"/>
  <c r="AU9" i="26"/>
  <c r="AV9" i="26"/>
  <c r="AT10" i="26"/>
  <c r="AU10" i="26"/>
  <c r="AV10" i="26"/>
  <c r="AT11" i="26"/>
  <c r="AU11" i="26"/>
  <c r="AV11" i="26"/>
  <c r="AT12" i="26"/>
  <c r="AU12" i="26"/>
  <c r="AV12" i="26"/>
  <c r="AT13" i="26"/>
  <c r="AU13" i="26"/>
  <c r="AV13" i="26"/>
  <c r="AT14" i="26"/>
  <c r="AU14" i="26"/>
  <c r="AV14" i="26"/>
  <c r="AT15" i="26"/>
  <c r="AU15" i="26"/>
  <c r="AV15" i="26"/>
  <c r="AT16" i="26"/>
  <c r="AU16" i="26"/>
  <c r="AV16" i="26"/>
  <c r="AT17" i="26"/>
  <c r="AU17" i="26"/>
  <c r="AV17" i="26"/>
  <c r="AT18" i="26"/>
  <c r="AU18" i="26"/>
  <c r="AV18" i="26"/>
  <c r="AT19" i="26"/>
  <c r="AU19" i="26"/>
  <c r="AV19" i="26"/>
  <c r="AT20" i="26"/>
  <c r="AU20" i="26"/>
  <c r="AV20" i="26"/>
  <c r="AT21" i="26"/>
  <c r="AU21" i="26"/>
  <c r="AV21" i="26"/>
  <c r="AT22" i="26"/>
  <c r="AU22" i="26"/>
  <c r="AV22" i="26"/>
  <c r="AT23" i="26"/>
  <c r="AU23" i="26"/>
  <c r="AV23" i="26"/>
  <c r="AU6" i="26"/>
  <c r="AV6" i="26"/>
  <c r="AT6" i="26"/>
  <c r="B24" i="26" l="1"/>
  <c r="AS23" i="26" l="1"/>
  <c r="AS22" i="26"/>
  <c r="AS21" i="26"/>
  <c r="AS20" i="26"/>
  <c r="AS19" i="26"/>
  <c r="AS18" i="26"/>
  <c r="AS16" i="26"/>
  <c r="AS15" i="26"/>
  <c r="AS14" i="26"/>
  <c r="AS13" i="26"/>
  <c r="AS12" i="26"/>
  <c r="AS11" i="26"/>
  <c r="AS10" i="26"/>
  <c r="AS9" i="26"/>
  <c r="AS8" i="26"/>
  <c r="AO23" i="26"/>
  <c r="AK23" i="26"/>
  <c r="AG23" i="26"/>
  <c r="AC23" i="26"/>
  <c r="Y23" i="26"/>
  <c r="U23" i="26"/>
  <c r="Q23" i="26"/>
  <c r="M23" i="26"/>
  <c r="I23" i="26"/>
  <c r="E23" i="26"/>
  <c r="AO22" i="26"/>
  <c r="AK22" i="26"/>
  <c r="AG22" i="26"/>
  <c r="AC22" i="26"/>
  <c r="Y22" i="26"/>
  <c r="U22" i="26"/>
  <c r="Q22" i="26"/>
  <c r="M22" i="26"/>
  <c r="I22" i="26"/>
  <c r="E22" i="26"/>
  <c r="AO21" i="26"/>
  <c r="AK21" i="26"/>
  <c r="AG21" i="26"/>
  <c r="AC21" i="26"/>
  <c r="Y21" i="26"/>
  <c r="U21" i="26"/>
  <c r="Q21" i="26"/>
  <c r="M21" i="26"/>
  <c r="I21" i="26"/>
  <c r="E21" i="26"/>
  <c r="AO20" i="26"/>
  <c r="AK20" i="26"/>
  <c r="AG20" i="26"/>
  <c r="AC20" i="26"/>
  <c r="Y20" i="26"/>
  <c r="U20" i="26"/>
  <c r="Q20" i="26"/>
  <c r="M20" i="26"/>
  <c r="I20" i="26"/>
  <c r="E20" i="26"/>
  <c r="AO19" i="26"/>
  <c r="AK19" i="26"/>
  <c r="AG19" i="26"/>
  <c r="AC19" i="26"/>
  <c r="Y19" i="26"/>
  <c r="U19" i="26"/>
  <c r="Q19" i="26"/>
  <c r="M19" i="26"/>
  <c r="I19" i="26"/>
  <c r="E19" i="26"/>
  <c r="AO18" i="26"/>
  <c r="AK18" i="26"/>
  <c r="AG18" i="26"/>
  <c r="AC18" i="26"/>
  <c r="Y18" i="26"/>
  <c r="U18" i="26"/>
  <c r="Q18" i="26"/>
  <c r="M18" i="26"/>
  <c r="I18" i="26"/>
  <c r="E18" i="26"/>
  <c r="AO17" i="26"/>
  <c r="AK17" i="26"/>
  <c r="AG17" i="26"/>
  <c r="AC17" i="26"/>
  <c r="Y17" i="26"/>
  <c r="U17" i="26"/>
  <c r="Q17" i="26"/>
  <c r="M17" i="26"/>
  <c r="I17" i="26"/>
  <c r="E17" i="26"/>
  <c r="AO16" i="26"/>
  <c r="AK16" i="26"/>
  <c r="AG16" i="26"/>
  <c r="AC16" i="26"/>
  <c r="Y16" i="26"/>
  <c r="U16" i="26"/>
  <c r="Q16" i="26"/>
  <c r="M16" i="26"/>
  <c r="I16" i="26"/>
  <c r="E16" i="26"/>
  <c r="AO15" i="26"/>
  <c r="AK15" i="26"/>
  <c r="AG15" i="26"/>
  <c r="AC15" i="26"/>
  <c r="Y15" i="26"/>
  <c r="U15" i="26"/>
  <c r="Q15" i="26"/>
  <c r="M15" i="26"/>
  <c r="I15" i="26"/>
  <c r="E15" i="26"/>
  <c r="AO14" i="26"/>
  <c r="AK14" i="26"/>
  <c r="AG14" i="26"/>
  <c r="AC14" i="26"/>
  <c r="Y14" i="26"/>
  <c r="U14" i="26"/>
  <c r="Q14" i="26"/>
  <c r="M14" i="26"/>
  <c r="I14" i="26"/>
  <c r="E14" i="26"/>
  <c r="AO13" i="26"/>
  <c r="AK13" i="26"/>
  <c r="AG13" i="26"/>
  <c r="Y13" i="26"/>
  <c r="U13" i="26"/>
  <c r="Q13" i="26"/>
  <c r="M13" i="26"/>
  <c r="I13" i="26"/>
  <c r="E13" i="26"/>
  <c r="AO12" i="26"/>
  <c r="AK12" i="26"/>
  <c r="AG12" i="26"/>
  <c r="AC12" i="26"/>
  <c r="Y12" i="26"/>
  <c r="U12" i="26"/>
  <c r="Q12" i="26"/>
  <c r="M12" i="26"/>
  <c r="I12" i="26"/>
  <c r="E12" i="26"/>
  <c r="AO11" i="26"/>
  <c r="AK11" i="26"/>
  <c r="AG11" i="26"/>
  <c r="AC11" i="26"/>
  <c r="Y11" i="26"/>
  <c r="U11" i="26"/>
  <c r="Q11" i="26"/>
  <c r="M11" i="26"/>
  <c r="I11" i="26"/>
  <c r="E11" i="26"/>
  <c r="AO10" i="26"/>
  <c r="AK10" i="26"/>
  <c r="AG10" i="26"/>
  <c r="AC10" i="26"/>
  <c r="Y10" i="26"/>
  <c r="U10" i="26"/>
  <c r="Q10" i="26"/>
  <c r="M10" i="26"/>
  <c r="I10" i="26"/>
  <c r="E10" i="26"/>
  <c r="AO9" i="26"/>
  <c r="AK9" i="26"/>
  <c r="AG9" i="26"/>
  <c r="AC9" i="26"/>
  <c r="Y9" i="26"/>
  <c r="U9" i="26"/>
  <c r="Q9" i="26"/>
  <c r="M9" i="26"/>
  <c r="I9" i="26"/>
  <c r="E9" i="26"/>
  <c r="AO8" i="26"/>
  <c r="AK8" i="26"/>
  <c r="AG8" i="26"/>
  <c r="AC8" i="26"/>
  <c r="Y8" i="26"/>
  <c r="U8" i="26"/>
  <c r="Q8" i="26"/>
  <c r="M8" i="26"/>
  <c r="I8" i="26"/>
  <c r="E8" i="26"/>
  <c r="AC7" i="26"/>
  <c r="Z24" i="26"/>
  <c r="AA24" i="26"/>
  <c r="AB24" i="26"/>
  <c r="AJ24" i="26"/>
  <c r="AI24" i="26"/>
  <c r="AH24" i="26"/>
  <c r="AF24" i="26"/>
  <c r="AE24" i="26"/>
  <c r="AD24" i="26"/>
  <c r="AK7" i="26"/>
  <c r="AG7" i="26"/>
  <c r="AW19" i="26" l="1"/>
  <c r="AW11" i="26"/>
  <c r="AW15" i="26"/>
  <c r="AW23" i="26"/>
  <c r="AW8" i="26"/>
  <c r="AW12" i="26"/>
  <c r="AW16" i="26"/>
  <c r="AW20" i="26"/>
  <c r="AW9" i="26"/>
  <c r="AW13" i="26"/>
  <c r="AW17" i="26"/>
  <c r="AW21" i="26"/>
  <c r="AW10" i="26"/>
  <c r="AW14" i="26"/>
  <c r="AW18" i="26"/>
  <c r="AW22" i="26"/>
  <c r="AW7" i="26"/>
  <c r="AC24" i="26"/>
  <c r="AG24" i="26"/>
  <c r="AK24" i="26"/>
  <c r="AX24" i="26" l="1"/>
  <c r="AQ24" i="26" l="1"/>
  <c r="C24" i="26"/>
  <c r="AP24" i="26"/>
  <c r="I7" i="26"/>
  <c r="M7" i="26"/>
  <c r="Q7" i="26"/>
  <c r="U7" i="26"/>
  <c r="Y7" i="26"/>
  <c r="AO7" i="26"/>
  <c r="AS7" i="26"/>
  <c r="E7" i="26"/>
  <c r="AW6" i="26" l="1"/>
  <c r="AS24" i="26"/>
  <c r="AR24" i="26" l="1"/>
  <c r="AN24" i="26"/>
  <c r="AM24" i="26"/>
  <c r="AL24" i="26"/>
  <c r="X24" i="26"/>
  <c r="W24" i="26"/>
  <c r="V24" i="26"/>
  <c r="T24" i="26"/>
  <c r="S24" i="26"/>
  <c r="R24" i="26"/>
  <c r="P24" i="26"/>
  <c r="O24" i="26"/>
  <c r="N24" i="26"/>
  <c r="L24" i="26"/>
  <c r="K24" i="26"/>
  <c r="J24" i="26"/>
  <c r="H24" i="26"/>
  <c r="G24" i="26"/>
  <c r="F24" i="26"/>
  <c r="D24" i="26"/>
  <c r="AO24" i="26"/>
  <c r="Y24" i="26"/>
  <c r="U24" i="26"/>
  <c r="Q24" i="26"/>
  <c r="M24" i="26"/>
  <c r="I24" i="26"/>
  <c r="E24" i="26"/>
  <c r="AT24" i="26" l="1"/>
  <c r="AU24" i="26"/>
  <c r="AV24" i="26"/>
  <c r="AW24" i="26" l="1"/>
</calcChain>
</file>

<file path=xl/sharedStrings.xml><?xml version="1.0" encoding="utf-8"?>
<sst xmlns="http://schemas.openxmlformats.org/spreadsheetml/2006/main" count="83" uniqueCount="39">
  <si>
    <t>計</t>
  </si>
  <si>
    <t>新</t>
  </si>
  <si>
    <t>現</t>
  </si>
  <si>
    <t>元</t>
  </si>
  <si>
    <t>合計</t>
    <rPh sb="0" eb="2">
      <t>ゴウケイ</t>
    </rPh>
    <phoneticPr fontId="1"/>
  </si>
  <si>
    <t>定数</t>
    <rPh sb="0" eb="2">
      <t>テイスウ</t>
    </rPh>
    <phoneticPr fontId="1"/>
  </si>
  <si>
    <t>鶴見区</t>
    <phoneticPr fontId="1"/>
  </si>
  <si>
    <t>神奈川区</t>
    <phoneticPr fontId="1"/>
  </si>
  <si>
    <t>西区</t>
    <phoneticPr fontId="1"/>
  </si>
  <si>
    <t>中区</t>
    <phoneticPr fontId="1"/>
  </si>
  <si>
    <t>南区</t>
    <phoneticPr fontId="1"/>
  </si>
  <si>
    <t>港南区</t>
    <phoneticPr fontId="1"/>
  </si>
  <si>
    <t>旭区</t>
    <phoneticPr fontId="1"/>
  </si>
  <si>
    <t>磯子区</t>
    <phoneticPr fontId="1"/>
  </si>
  <si>
    <t>金沢区</t>
    <phoneticPr fontId="1"/>
  </si>
  <si>
    <t>港北区</t>
    <phoneticPr fontId="1"/>
  </si>
  <si>
    <t>緑区</t>
    <phoneticPr fontId="1"/>
  </si>
  <si>
    <t>青葉区</t>
    <phoneticPr fontId="1"/>
  </si>
  <si>
    <t>都筑区</t>
    <phoneticPr fontId="1"/>
  </si>
  <si>
    <t>戸塚区</t>
    <phoneticPr fontId="1"/>
  </si>
  <si>
    <t>栄区</t>
    <phoneticPr fontId="1"/>
  </si>
  <si>
    <t>泉区</t>
    <phoneticPr fontId="1"/>
  </si>
  <si>
    <t>瀬谷区</t>
    <phoneticPr fontId="1"/>
  </si>
  <si>
    <t>横浜市計</t>
    <rPh sb="0" eb="3">
      <t>ヨコハマシ</t>
    </rPh>
    <rPh sb="3" eb="4">
      <t>ケイ</t>
    </rPh>
    <phoneticPr fontId="1"/>
  </si>
  <si>
    <t>ア　横浜市議会議員一般選挙</t>
    <rPh sb="2" eb="5">
      <t>ヨコハマシ</t>
    </rPh>
    <rPh sb="5" eb="7">
      <t>ギカイ</t>
    </rPh>
    <rPh sb="7" eb="9">
      <t>ギイン</t>
    </rPh>
    <rPh sb="9" eb="11">
      <t>イッパン</t>
    </rPh>
    <rPh sb="11" eb="13">
      <t>センキョ</t>
    </rPh>
    <phoneticPr fontId="1"/>
  </si>
  <si>
    <t>保土ケ谷区</t>
    <phoneticPr fontId="1"/>
  </si>
  <si>
    <t>自由民主党</t>
    <rPh sb="0" eb="2">
      <t>ジユウ</t>
    </rPh>
    <rPh sb="2" eb="5">
      <t>ミンシュトウ</t>
    </rPh>
    <phoneticPr fontId="1"/>
  </si>
  <si>
    <t>立憲民主党</t>
    <rPh sb="0" eb="2">
      <t>リッケン</t>
    </rPh>
    <rPh sb="2" eb="4">
      <t>ミンシュ</t>
    </rPh>
    <rPh sb="4" eb="5">
      <t>トウ</t>
    </rPh>
    <phoneticPr fontId="1"/>
  </si>
  <si>
    <t>国民民主党</t>
    <rPh sb="0" eb="2">
      <t>コクミン</t>
    </rPh>
    <rPh sb="2" eb="5">
      <t>ミンシュトウ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</si>
  <si>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</si>
  <si>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</si>
  <si>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</si>
  <si>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無所属</t>
    <rPh sb="0" eb="3">
      <t>ムショゾク</t>
    </rPh>
    <phoneticPr fontId="1"/>
  </si>
  <si>
    <t>れいわ新選組</t>
    <phoneticPr fontId="1"/>
  </si>
  <si>
    <t>社会民主党</t>
    <phoneticPr fontId="1"/>
  </si>
  <si>
    <t>参政党</t>
    <rPh sb="0" eb="2">
      <t>サンセイ</t>
    </rPh>
    <rPh sb="2" eb="3">
      <t>トウ</t>
    </rPh>
    <phoneticPr fontId="1"/>
  </si>
  <si>
    <t>神奈川ネットワーク運動</t>
    <rPh sb="0" eb="3">
      <t>カナガワ</t>
    </rPh>
    <rPh sb="9" eb="11">
      <t>ウンドウ</t>
    </rPh>
    <phoneticPr fontId="1"/>
  </si>
  <si>
    <t>うち女性</t>
    <rPh sb="2" eb="4">
      <t>ジョセイ</t>
    </rPh>
    <phoneticPr fontId="1"/>
  </si>
  <si>
    <t>（２）　党派別候補者数</t>
    <rPh sb="4" eb="6">
      <t>トウハ</t>
    </rPh>
    <rPh sb="6" eb="7">
      <t>ベツ</t>
    </rPh>
    <rPh sb="7" eb="10">
      <t>コウホシャ</t>
    </rPh>
    <rPh sb="10" eb="1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</si>
</sst>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000000"/>
      <name val="Times New Roman"/>
      <family val="1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41" fontId="5" fillId="0" borderId="2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distributed"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distributed" vertical="center" wrapText="1"/>
    </xf>
    <xf numFmtId="0" fontId="2" fillId="0" borderId="19" xfId="0" applyNumberFormat="1" applyFont="1" applyFill="1" applyBorder="1" applyAlignment="1">
      <alignment horizontal="distributed" vertical="center" wrapText="1"/>
    </xf>
    <xf numFmtId="0" fontId="2" fillId="0" borderId="9" xfId="0" applyNumberFormat="1" applyFont="1" applyFill="1" applyBorder="1" applyAlignment="1">
      <alignment horizontal="distributed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zoomScaleSheetLayoutView="100" workbookViewId="0">
      <selection sqref="A1:AX1"/>
    </sheetView>
  </sheetViews>
  <sheetFormatPr defaultColWidth="9" defaultRowHeight="13.5" x14ac:dyDescent="0.15"/>
  <cols>
    <col min="1" max="1" width="10.625" style="1" customWidth="1"/>
    <col min="2" max="48" width="3.875" style="1" customWidth="1"/>
    <col min="49" max="49" width="4.875" style="1" customWidth="1"/>
    <col min="50" max="50" width="5.625" style="1" customWidth="1"/>
    <col min="51" max="16384" width="9" style="1"/>
  </cols>
  <sheetData>
    <row r="1" spans="1:50" s="24" customFormat="1" ht="18.75" customHeight="1" x14ac:dyDescent="0.1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50" s="24" customFormat="1" ht="18.75" customHeight="1" x14ac:dyDescent="0.1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0" s="24" customFormat="1" ht="6.75" customHeight="1" thickBo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</row>
    <row r="4" spans="1:50" ht="29.25" customHeight="1" x14ac:dyDescent="0.15">
      <c r="A4" s="33"/>
      <c r="B4" s="30" t="s">
        <v>26</v>
      </c>
      <c r="C4" s="30"/>
      <c r="D4" s="30"/>
      <c r="E4" s="35"/>
      <c r="F4" s="30" t="s">
        <v>27</v>
      </c>
      <c r="G4" s="30"/>
      <c r="H4" s="30"/>
      <c r="I4" s="30"/>
      <c r="J4" s="36" t="s">
        <v>31</v>
      </c>
      <c r="K4" s="30"/>
      <c r="L4" s="30"/>
      <c r="M4" s="35"/>
      <c r="N4" s="29" t="s">
        <v>29</v>
      </c>
      <c r="O4" s="30"/>
      <c r="P4" s="30"/>
      <c r="Q4" s="30"/>
      <c r="R4" s="30" t="s">
        <v>30</v>
      </c>
      <c r="S4" s="30"/>
      <c r="T4" s="30"/>
      <c r="U4" s="30"/>
      <c r="V4" s="29" t="s">
        <v>28</v>
      </c>
      <c r="W4" s="30"/>
      <c r="X4" s="30"/>
      <c r="Y4" s="30"/>
      <c r="Z4" s="37" t="s">
        <v>33</v>
      </c>
      <c r="AA4" s="38"/>
      <c r="AB4" s="38"/>
      <c r="AC4" s="39"/>
      <c r="AD4" s="29" t="s">
        <v>34</v>
      </c>
      <c r="AE4" s="30"/>
      <c r="AF4" s="30"/>
      <c r="AG4" s="30"/>
      <c r="AH4" s="29" t="s">
        <v>35</v>
      </c>
      <c r="AI4" s="30"/>
      <c r="AJ4" s="30"/>
      <c r="AK4" s="30"/>
      <c r="AL4" s="29" t="s">
        <v>36</v>
      </c>
      <c r="AM4" s="30"/>
      <c r="AN4" s="30"/>
      <c r="AO4" s="30"/>
      <c r="AP4" s="30" t="s">
        <v>32</v>
      </c>
      <c r="AQ4" s="30"/>
      <c r="AR4" s="30"/>
      <c r="AS4" s="30"/>
      <c r="AT4" s="30" t="s">
        <v>4</v>
      </c>
      <c r="AU4" s="30"/>
      <c r="AV4" s="30"/>
      <c r="AW4" s="35"/>
      <c r="AX4" s="31" t="s">
        <v>5</v>
      </c>
    </row>
    <row r="5" spans="1:50" x14ac:dyDescent="0.15">
      <c r="A5" s="34"/>
      <c r="B5" s="3" t="s">
        <v>1</v>
      </c>
      <c r="C5" s="4" t="s">
        <v>2</v>
      </c>
      <c r="D5" s="4" t="s">
        <v>3</v>
      </c>
      <c r="E5" s="5" t="s">
        <v>0</v>
      </c>
      <c r="F5" s="3" t="s">
        <v>1</v>
      </c>
      <c r="G5" s="4" t="s">
        <v>2</v>
      </c>
      <c r="H5" s="4" t="s">
        <v>3</v>
      </c>
      <c r="I5" s="5" t="s">
        <v>0</v>
      </c>
      <c r="J5" s="3" t="s">
        <v>1</v>
      </c>
      <c r="K5" s="4" t="s">
        <v>2</v>
      </c>
      <c r="L5" s="4" t="s">
        <v>3</v>
      </c>
      <c r="M5" s="5" t="s">
        <v>0</v>
      </c>
      <c r="N5" s="3" t="s">
        <v>1</v>
      </c>
      <c r="O5" s="4" t="s">
        <v>2</v>
      </c>
      <c r="P5" s="4" t="s">
        <v>3</v>
      </c>
      <c r="Q5" s="5" t="s">
        <v>0</v>
      </c>
      <c r="R5" s="3" t="s">
        <v>1</v>
      </c>
      <c r="S5" s="4" t="s">
        <v>2</v>
      </c>
      <c r="T5" s="4" t="s">
        <v>3</v>
      </c>
      <c r="U5" s="5" t="s">
        <v>0</v>
      </c>
      <c r="V5" s="3" t="s">
        <v>1</v>
      </c>
      <c r="W5" s="4" t="s">
        <v>2</v>
      </c>
      <c r="X5" s="4" t="s">
        <v>3</v>
      </c>
      <c r="Y5" s="5" t="s">
        <v>0</v>
      </c>
      <c r="Z5" s="3" t="s">
        <v>1</v>
      </c>
      <c r="AA5" s="4" t="s">
        <v>2</v>
      </c>
      <c r="AB5" s="4" t="s">
        <v>3</v>
      </c>
      <c r="AC5" s="5" t="s">
        <v>0</v>
      </c>
      <c r="AD5" s="3" t="s">
        <v>1</v>
      </c>
      <c r="AE5" s="4" t="s">
        <v>2</v>
      </c>
      <c r="AF5" s="4" t="s">
        <v>3</v>
      </c>
      <c r="AG5" s="5" t="s">
        <v>0</v>
      </c>
      <c r="AH5" s="3" t="s">
        <v>1</v>
      </c>
      <c r="AI5" s="4" t="s">
        <v>2</v>
      </c>
      <c r="AJ5" s="4" t="s">
        <v>3</v>
      </c>
      <c r="AK5" s="5" t="s">
        <v>0</v>
      </c>
      <c r="AL5" s="3" t="s">
        <v>1</v>
      </c>
      <c r="AM5" s="4" t="s">
        <v>2</v>
      </c>
      <c r="AN5" s="4" t="s">
        <v>3</v>
      </c>
      <c r="AO5" s="5" t="s">
        <v>0</v>
      </c>
      <c r="AP5" s="3" t="s">
        <v>1</v>
      </c>
      <c r="AQ5" s="4" t="s">
        <v>2</v>
      </c>
      <c r="AR5" s="4" t="s">
        <v>3</v>
      </c>
      <c r="AS5" s="5" t="s">
        <v>0</v>
      </c>
      <c r="AT5" s="3" t="s">
        <v>1</v>
      </c>
      <c r="AU5" s="4" t="s">
        <v>2</v>
      </c>
      <c r="AV5" s="4" t="s">
        <v>3</v>
      </c>
      <c r="AW5" s="6" t="s">
        <v>0</v>
      </c>
      <c r="AX5" s="32"/>
    </row>
    <row r="6" spans="1:50" ht="22.5" customHeight="1" x14ac:dyDescent="0.15">
      <c r="A6" s="13" t="s">
        <v>6</v>
      </c>
      <c r="B6" s="7">
        <v>0</v>
      </c>
      <c r="C6" s="8">
        <v>3</v>
      </c>
      <c r="D6" s="8">
        <v>0</v>
      </c>
      <c r="E6" s="9">
        <f t="shared" ref="E6:E7" si="0">SUM(B6:D6)</f>
        <v>3</v>
      </c>
      <c r="F6" s="7">
        <v>0</v>
      </c>
      <c r="G6" s="8">
        <v>1</v>
      </c>
      <c r="H6" s="8">
        <v>0</v>
      </c>
      <c r="I6" s="9">
        <f t="shared" ref="I6:I7" si="1">SUM(F6:H6)</f>
        <v>1</v>
      </c>
      <c r="J6" s="7">
        <v>1</v>
      </c>
      <c r="K6" s="8">
        <v>0</v>
      </c>
      <c r="L6" s="8">
        <v>0</v>
      </c>
      <c r="M6" s="9">
        <f t="shared" ref="M6:M7" si="2">SUM(J6:L6)</f>
        <v>1</v>
      </c>
      <c r="N6" s="7">
        <v>0</v>
      </c>
      <c r="O6" s="8">
        <v>1</v>
      </c>
      <c r="P6" s="8">
        <v>0</v>
      </c>
      <c r="Q6" s="9">
        <f t="shared" ref="Q6:Q7" si="3">SUM(N6:P6)</f>
        <v>1</v>
      </c>
      <c r="R6" s="7">
        <v>0</v>
      </c>
      <c r="S6" s="8">
        <v>1</v>
      </c>
      <c r="T6" s="8">
        <v>0</v>
      </c>
      <c r="U6" s="9">
        <f t="shared" ref="U6:U7" si="4">SUM(R6:T6)</f>
        <v>1</v>
      </c>
      <c r="V6" s="7">
        <v>0</v>
      </c>
      <c r="W6" s="8">
        <v>0</v>
      </c>
      <c r="X6" s="8">
        <v>1</v>
      </c>
      <c r="Y6" s="9">
        <f t="shared" ref="Y6:Y7" si="5">SUM(V6:X6)</f>
        <v>1</v>
      </c>
      <c r="Z6" s="7">
        <v>0</v>
      </c>
      <c r="AA6" s="8">
        <v>0</v>
      </c>
      <c r="AB6" s="8">
        <v>0</v>
      </c>
      <c r="AC6" s="9">
        <f t="shared" ref="AC6:AC7" si="6">SUM(Z6:AB6)</f>
        <v>0</v>
      </c>
      <c r="AD6" s="7">
        <v>0</v>
      </c>
      <c r="AE6" s="8">
        <v>0</v>
      </c>
      <c r="AF6" s="8">
        <v>0</v>
      </c>
      <c r="AG6" s="9">
        <f t="shared" ref="AG6:AG7" si="7">SUM(AD6:AF6)</f>
        <v>0</v>
      </c>
      <c r="AH6" s="7">
        <v>0</v>
      </c>
      <c r="AI6" s="8">
        <v>0</v>
      </c>
      <c r="AJ6" s="8">
        <v>0</v>
      </c>
      <c r="AK6" s="9">
        <f t="shared" ref="AK6:AK7" si="8">SUM(AH6:AJ6)</f>
        <v>0</v>
      </c>
      <c r="AL6" s="7">
        <v>0</v>
      </c>
      <c r="AM6" s="8">
        <v>0</v>
      </c>
      <c r="AN6" s="8">
        <v>0</v>
      </c>
      <c r="AO6" s="9">
        <f t="shared" ref="AO6:AO7" si="9">SUM(AL6:AN6)</f>
        <v>0</v>
      </c>
      <c r="AP6" s="7">
        <v>1</v>
      </c>
      <c r="AQ6" s="8">
        <v>1</v>
      </c>
      <c r="AR6" s="8">
        <v>0</v>
      </c>
      <c r="AS6" s="9">
        <f t="shared" ref="AS6:AS7" si="10">SUM(AP6:AR6)</f>
        <v>2</v>
      </c>
      <c r="AT6" s="10">
        <f>SUM(B6,F6,J6,N6,R6,V6,Z6,AD6,AH6,AL6,AP6,)</f>
        <v>2</v>
      </c>
      <c r="AU6" s="11">
        <f t="shared" ref="AU6:AV6" si="11">SUM(C6,G6,K6,O6,S6,W6,AA6,AE6,AI6,AM6,AQ6,)</f>
        <v>7</v>
      </c>
      <c r="AV6" s="11">
        <f t="shared" si="11"/>
        <v>1</v>
      </c>
      <c r="AW6" s="11">
        <f t="shared" ref="AW6" si="12">SUM(AT6:AV6)</f>
        <v>10</v>
      </c>
      <c r="AX6" s="21">
        <v>7</v>
      </c>
    </row>
    <row r="7" spans="1:50" ht="22.5" customHeight="1" x14ac:dyDescent="0.15">
      <c r="A7" s="14" t="s">
        <v>7</v>
      </c>
      <c r="B7" s="7">
        <v>0</v>
      </c>
      <c r="C7" s="8">
        <v>2</v>
      </c>
      <c r="D7" s="8">
        <v>0</v>
      </c>
      <c r="E7" s="9">
        <f t="shared" si="0"/>
        <v>2</v>
      </c>
      <c r="F7" s="7">
        <v>0</v>
      </c>
      <c r="G7" s="8">
        <v>1</v>
      </c>
      <c r="H7" s="8">
        <v>0</v>
      </c>
      <c r="I7" s="9">
        <f t="shared" si="1"/>
        <v>1</v>
      </c>
      <c r="J7" s="7">
        <v>0</v>
      </c>
      <c r="K7" s="8">
        <v>0</v>
      </c>
      <c r="L7" s="8">
        <v>1</v>
      </c>
      <c r="M7" s="9">
        <f t="shared" si="2"/>
        <v>1</v>
      </c>
      <c r="N7" s="7">
        <v>0</v>
      </c>
      <c r="O7" s="8">
        <v>1</v>
      </c>
      <c r="P7" s="8">
        <v>0</v>
      </c>
      <c r="Q7" s="9">
        <f t="shared" si="3"/>
        <v>1</v>
      </c>
      <c r="R7" s="7">
        <v>0</v>
      </c>
      <c r="S7" s="8">
        <v>1</v>
      </c>
      <c r="T7" s="8">
        <v>0</v>
      </c>
      <c r="U7" s="9">
        <f t="shared" si="4"/>
        <v>1</v>
      </c>
      <c r="V7" s="7">
        <v>1</v>
      </c>
      <c r="W7" s="8">
        <v>0</v>
      </c>
      <c r="X7" s="8">
        <v>0</v>
      </c>
      <c r="Y7" s="9">
        <f t="shared" si="5"/>
        <v>1</v>
      </c>
      <c r="Z7" s="7">
        <v>0</v>
      </c>
      <c r="AA7" s="8">
        <v>0</v>
      </c>
      <c r="AB7" s="8">
        <v>0</v>
      </c>
      <c r="AC7" s="9">
        <f t="shared" si="6"/>
        <v>0</v>
      </c>
      <c r="AD7" s="7">
        <v>0</v>
      </c>
      <c r="AE7" s="8">
        <v>0</v>
      </c>
      <c r="AF7" s="8">
        <v>0</v>
      </c>
      <c r="AG7" s="9">
        <f t="shared" si="7"/>
        <v>0</v>
      </c>
      <c r="AH7" s="7">
        <v>0</v>
      </c>
      <c r="AI7" s="8">
        <v>0</v>
      </c>
      <c r="AJ7" s="8">
        <v>0</v>
      </c>
      <c r="AK7" s="9">
        <f t="shared" si="8"/>
        <v>0</v>
      </c>
      <c r="AL7" s="7">
        <v>0</v>
      </c>
      <c r="AM7" s="8">
        <v>0</v>
      </c>
      <c r="AN7" s="8">
        <v>0</v>
      </c>
      <c r="AO7" s="9">
        <f t="shared" si="9"/>
        <v>0</v>
      </c>
      <c r="AP7" s="7">
        <v>2</v>
      </c>
      <c r="AQ7" s="8">
        <v>0</v>
      </c>
      <c r="AR7" s="8">
        <v>0</v>
      </c>
      <c r="AS7" s="9">
        <f t="shared" si="10"/>
        <v>2</v>
      </c>
      <c r="AT7" s="10">
        <f t="shared" ref="AT7:AT23" si="13">SUM(B7,F7,J7,N7,R7,V7,Z7,AD7,AH7,AL7,AP7,)</f>
        <v>3</v>
      </c>
      <c r="AU7" s="11">
        <f t="shared" ref="AU7:AU23" si="14">SUM(C7,G7,K7,O7,S7,W7,AA7,AE7,AI7,AM7,AQ7,)</f>
        <v>5</v>
      </c>
      <c r="AV7" s="11">
        <f t="shared" ref="AV7:AV23" si="15">SUM(D7,H7,L7,P7,T7,X7,AB7,AF7,AJ7,AN7,AR7,)</f>
        <v>1</v>
      </c>
      <c r="AW7" s="20">
        <f t="shared" ref="AW7:AW24" si="16">SUM(AT7:AV7)</f>
        <v>9</v>
      </c>
      <c r="AX7" s="21">
        <v>6</v>
      </c>
    </row>
    <row r="8" spans="1:50" ht="22.5" customHeight="1" x14ac:dyDescent="0.15">
      <c r="A8" s="13" t="s">
        <v>8</v>
      </c>
      <c r="B8" s="7">
        <v>0</v>
      </c>
      <c r="C8" s="8">
        <v>1</v>
      </c>
      <c r="D8" s="8">
        <v>0</v>
      </c>
      <c r="E8" s="9">
        <f t="shared" ref="E8" si="17">SUM(B8:D8)</f>
        <v>1</v>
      </c>
      <c r="F8" s="7">
        <v>0</v>
      </c>
      <c r="G8" s="8">
        <v>1</v>
      </c>
      <c r="H8" s="8">
        <v>0</v>
      </c>
      <c r="I8" s="9">
        <f t="shared" ref="I8" si="18">SUM(F8:H8)</f>
        <v>1</v>
      </c>
      <c r="J8" s="7">
        <v>0</v>
      </c>
      <c r="K8" s="8">
        <v>0</v>
      </c>
      <c r="L8" s="8">
        <v>0</v>
      </c>
      <c r="M8" s="9">
        <f t="shared" ref="M8" si="19">SUM(J8:L8)</f>
        <v>0</v>
      </c>
      <c r="N8" s="7">
        <v>0</v>
      </c>
      <c r="O8" s="8">
        <v>0</v>
      </c>
      <c r="P8" s="8">
        <v>0</v>
      </c>
      <c r="Q8" s="9">
        <f t="shared" ref="Q8" si="20">SUM(N8:P8)</f>
        <v>0</v>
      </c>
      <c r="R8" s="7">
        <v>0</v>
      </c>
      <c r="S8" s="8">
        <v>0</v>
      </c>
      <c r="T8" s="8">
        <v>0</v>
      </c>
      <c r="U8" s="9">
        <f t="shared" ref="U8" si="21">SUM(R8:T8)</f>
        <v>0</v>
      </c>
      <c r="V8" s="7">
        <v>0</v>
      </c>
      <c r="W8" s="8">
        <v>0</v>
      </c>
      <c r="X8" s="8">
        <v>0</v>
      </c>
      <c r="Y8" s="9">
        <f t="shared" ref="Y8" si="22">SUM(V8:X8)</f>
        <v>0</v>
      </c>
      <c r="Z8" s="7">
        <v>0</v>
      </c>
      <c r="AA8" s="8">
        <v>0</v>
      </c>
      <c r="AB8" s="8">
        <v>0</v>
      </c>
      <c r="AC8" s="9">
        <f t="shared" ref="AC8" si="23">SUM(Z8:AB8)</f>
        <v>0</v>
      </c>
      <c r="AD8" s="7">
        <v>0</v>
      </c>
      <c r="AE8" s="8">
        <v>0</v>
      </c>
      <c r="AF8" s="8">
        <v>0</v>
      </c>
      <c r="AG8" s="9">
        <f t="shared" ref="AG8" si="24">SUM(AD8:AF8)</f>
        <v>0</v>
      </c>
      <c r="AH8" s="7">
        <v>0</v>
      </c>
      <c r="AI8" s="8">
        <v>0</v>
      </c>
      <c r="AJ8" s="8">
        <v>0</v>
      </c>
      <c r="AK8" s="9">
        <f t="shared" ref="AK8" si="25">SUM(AH8:AJ8)</f>
        <v>0</v>
      </c>
      <c r="AL8" s="7">
        <v>0</v>
      </c>
      <c r="AM8" s="8">
        <v>0</v>
      </c>
      <c r="AN8" s="8">
        <v>0</v>
      </c>
      <c r="AO8" s="9">
        <f t="shared" ref="AO8" si="26">SUM(AL8:AN8)</f>
        <v>0</v>
      </c>
      <c r="AP8" s="7">
        <v>1</v>
      </c>
      <c r="AQ8" s="8">
        <v>0</v>
      </c>
      <c r="AR8" s="8">
        <v>0</v>
      </c>
      <c r="AS8" s="9">
        <f t="shared" ref="AS8" si="27">SUM(AP8:AR8)</f>
        <v>1</v>
      </c>
      <c r="AT8" s="10">
        <f t="shared" si="13"/>
        <v>1</v>
      </c>
      <c r="AU8" s="11">
        <f t="shared" si="14"/>
        <v>2</v>
      </c>
      <c r="AV8" s="11">
        <f t="shared" si="15"/>
        <v>0</v>
      </c>
      <c r="AW8" s="12">
        <f t="shared" si="16"/>
        <v>3</v>
      </c>
      <c r="AX8" s="21">
        <v>2</v>
      </c>
    </row>
    <row r="9" spans="1:50" ht="22.5" customHeight="1" x14ac:dyDescent="0.15">
      <c r="A9" s="14" t="s">
        <v>9</v>
      </c>
      <c r="B9" s="7">
        <v>0</v>
      </c>
      <c r="C9" s="8">
        <v>2</v>
      </c>
      <c r="D9" s="8">
        <v>0</v>
      </c>
      <c r="E9" s="9">
        <f t="shared" ref="E9" si="28">SUM(B9:D9)</f>
        <v>2</v>
      </c>
      <c r="F9" s="7">
        <v>0</v>
      </c>
      <c r="G9" s="8">
        <v>1</v>
      </c>
      <c r="H9" s="8">
        <v>0</v>
      </c>
      <c r="I9" s="9">
        <f t="shared" ref="I9" si="29">SUM(F9:H9)</f>
        <v>1</v>
      </c>
      <c r="J9" s="7">
        <v>1</v>
      </c>
      <c r="K9" s="8">
        <v>0</v>
      </c>
      <c r="L9" s="8">
        <v>0</v>
      </c>
      <c r="M9" s="9">
        <f t="shared" ref="M9" si="30">SUM(J9:L9)</f>
        <v>1</v>
      </c>
      <c r="N9" s="7">
        <v>0</v>
      </c>
      <c r="O9" s="8">
        <v>1</v>
      </c>
      <c r="P9" s="8">
        <v>0</v>
      </c>
      <c r="Q9" s="9">
        <f t="shared" ref="Q9" si="31">SUM(N9:P9)</f>
        <v>1</v>
      </c>
      <c r="R9" s="7">
        <v>0</v>
      </c>
      <c r="S9" s="8">
        <v>0</v>
      </c>
      <c r="T9" s="8">
        <v>0</v>
      </c>
      <c r="U9" s="9">
        <f t="shared" ref="U9" si="32">SUM(R9:T9)</f>
        <v>0</v>
      </c>
      <c r="V9" s="7">
        <v>0</v>
      </c>
      <c r="W9" s="8">
        <v>0</v>
      </c>
      <c r="X9" s="8">
        <v>0</v>
      </c>
      <c r="Y9" s="9">
        <f t="shared" ref="Y9" si="33">SUM(V9:X9)</f>
        <v>0</v>
      </c>
      <c r="Z9" s="7">
        <v>0</v>
      </c>
      <c r="AA9" s="8">
        <v>0</v>
      </c>
      <c r="AB9" s="8">
        <v>0</v>
      </c>
      <c r="AC9" s="9">
        <f t="shared" ref="AC9" si="34">SUM(Z9:AB9)</f>
        <v>0</v>
      </c>
      <c r="AD9" s="7">
        <v>1</v>
      </c>
      <c r="AE9" s="8">
        <v>0</v>
      </c>
      <c r="AF9" s="8">
        <v>0</v>
      </c>
      <c r="AG9" s="9">
        <f t="shared" ref="AG9" si="35">SUM(AD9:AF9)</f>
        <v>1</v>
      </c>
      <c r="AH9" s="7">
        <v>0</v>
      </c>
      <c r="AI9" s="8">
        <v>0</v>
      </c>
      <c r="AJ9" s="8">
        <v>0</v>
      </c>
      <c r="AK9" s="9">
        <f t="shared" ref="AK9" si="36">SUM(AH9:AJ9)</f>
        <v>0</v>
      </c>
      <c r="AL9" s="7">
        <v>0</v>
      </c>
      <c r="AM9" s="8">
        <v>0</v>
      </c>
      <c r="AN9" s="8">
        <v>0</v>
      </c>
      <c r="AO9" s="9">
        <f t="shared" ref="AO9" si="37">SUM(AL9:AN9)</f>
        <v>0</v>
      </c>
      <c r="AP9" s="7">
        <v>0</v>
      </c>
      <c r="AQ9" s="8">
        <v>0</v>
      </c>
      <c r="AR9" s="8">
        <v>0</v>
      </c>
      <c r="AS9" s="9">
        <f t="shared" ref="AS9" si="38">SUM(AP9:AR9)</f>
        <v>0</v>
      </c>
      <c r="AT9" s="10">
        <f t="shared" si="13"/>
        <v>2</v>
      </c>
      <c r="AU9" s="11">
        <f t="shared" si="14"/>
        <v>4</v>
      </c>
      <c r="AV9" s="11">
        <f t="shared" si="15"/>
        <v>0</v>
      </c>
      <c r="AW9" s="20">
        <f t="shared" si="16"/>
        <v>6</v>
      </c>
      <c r="AX9" s="21">
        <v>3</v>
      </c>
    </row>
    <row r="10" spans="1:50" ht="22.5" customHeight="1" x14ac:dyDescent="0.15">
      <c r="A10" s="13" t="s">
        <v>10</v>
      </c>
      <c r="B10" s="7">
        <v>0</v>
      </c>
      <c r="C10" s="8">
        <v>2</v>
      </c>
      <c r="D10" s="8">
        <v>0</v>
      </c>
      <c r="E10" s="9">
        <f t="shared" ref="E10" si="39">SUM(B10:D10)</f>
        <v>2</v>
      </c>
      <c r="F10" s="7">
        <v>1</v>
      </c>
      <c r="G10" s="8">
        <v>0</v>
      </c>
      <c r="H10" s="8">
        <v>0</v>
      </c>
      <c r="I10" s="9">
        <f t="shared" ref="I10" si="40">SUM(F10:H10)</f>
        <v>1</v>
      </c>
      <c r="J10" s="7">
        <v>0</v>
      </c>
      <c r="K10" s="8">
        <v>0</v>
      </c>
      <c r="L10" s="8">
        <v>0</v>
      </c>
      <c r="M10" s="9">
        <f t="shared" ref="M10" si="41">SUM(J10:L10)</f>
        <v>0</v>
      </c>
      <c r="N10" s="7">
        <v>0</v>
      </c>
      <c r="O10" s="8">
        <v>1</v>
      </c>
      <c r="P10" s="8">
        <v>0</v>
      </c>
      <c r="Q10" s="9">
        <f t="shared" ref="Q10" si="42">SUM(N10:P10)</f>
        <v>1</v>
      </c>
      <c r="R10" s="7">
        <v>0</v>
      </c>
      <c r="S10" s="8">
        <v>1</v>
      </c>
      <c r="T10" s="8">
        <v>0</v>
      </c>
      <c r="U10" s="9">
        <f t="shared" ref="U10" si="43">SUM(R10:T10)</f>
        <v>1</v>
      </c>
      <c r="V10" s="7">
        <v>0</v>
      </c>
      <c r="W10" s="8">
        <v>0</v>
      </c>
      <c r="X10" s="8">
        <v>0</v>
      </c>
      <c r="Y10" s="9">
        <f t="shared" ref="Y10" si="44">SUM(V10:X10)</f>
        <v>0</v>
      </c>
      <c r="Z10" s="7">
        <v>0</v>
      </c>
      <c r="AA10" s="8">
        <v>0</v>
      </c>
      <c r="AB10" s="8">
        <v>0</v>
      </c>
      <c r="AC10" s="9">
        <f t="shared" ref="AC10" si="45">SUM(Z10:AB10)</f>
        <v>0</v>
      </c>
      <c r="AD10" s="7">
        <v>0</v>
      </c>
      <c r="AE10" s="8">
        <v>0</v>
      </c>
      <c r="AF10" s="8">
        <v>0</v>
      </c>
      <c r="AG10" s="9">
        <f t="shared" ref="AG10" si="46">SUM(AD10:AF10)</f>
        <v>0</v>
      </c>
      <c r="AH10" s="7">
        <v>0</v>
      </c>
      <c r="AI10" s="8">
        <v>0</v>
      </c>
      <c r="AJ10" s="8">
        <v>0</v>
      </c>
      <c r="AK10" s="9">
        <f t="shared" ref="AK10" si="47">SUM(AH10:AJ10)</f>
        <v>0</v>
      </c>
      <c r="AL10" s="7">
        <v>0</v>
      </c>
      <c r="AM10" s="8">
        <v>0</v>
      </c>
      <c r="AN10" s="8">
        <v>0</v>
      </c>
      <c r="AO10" s="9">
        <f t="shared" ref="AO10" si="48">SUM(AL10:AN10)</f>
        <v>0</v>
      </c>
      <c r="AP10" s="7">
        <v>0</v>
      </c>
      <c r="AQ10" s="8">
        <v>0</v>
      </c>
      <c r="AR10" s="8">
        <v>0</v>
      </c>
      <c r="AS10" s="9">
        <f t="shared" ref="AS10" si="49">SUM(AP10:AR10)</f>
        <v>0</v>
      </c>
      <c r="AT10" s="10">
        <f t="shared" si="13"/>
        <v>1</v>
      </c>
      <c r="AU10" s="11">
        <f t="shared" si="14"/>
        <v>4</v>
      </c>
      <c r="AV10" s="11">
        <f t="shared" si="15"/>
        <v>0</v>
      </c>
      <c r="AW10" s="12">
        <f t="shared" si="16"/>
        <v>5</v>
      </c>
      <c r="AX10" s="21">
        <v>4</v>
      </c>
    </row>
    <row r="11" spans="1:50" ht="22.5" customHeight="1" x14ac:dyDescent="0.15">
      <c r="A11" s="14" t="s">
        <v>11</v>
      </c>
      <c r="B11" s="7">
        <v>0</v>
      </c>
      <c r="C11" s="8">
        <v>2</v>
      </c>
      <c r="D11" s="8">
        <v>0</v>
      </c>
      <c r="E11" s="9">
        <f t="shared" ref="E11" si="50">SUM(B11:D11)</f>
        <v>2</v>
      </c>
      <c r="F11" s="7">
        <v>0</v>
      </c>
      <c r="G11" s="8">
        <v>1</v>
      </c>
      <c r="H11" s="8">
        <v>0</v>
      </c>
      <c r="I11" s="9">
        <f t="shared" ref="I11" si="51">SUM(F11:H11)</f>
        <v>1</v>
      </c>
      <c r="J11" s="7">
        <v>0</v>
      </c>
      <c r="K11" s="8">
        <v>0</v>
      </c>
      <c r="L11" s="8">
        <v>1</v>
      </c>
      <c r="M11" s="9">
        <f t="shared" ref="M11" si="52">SUM(J11:L11)</f>
        <v>1</v>
      </c>
      <c r="N11" s="7">
        <v>0</v>
      </c>
      <c r="O11" s="8">
        <v>1</v>
      </c>
      <c r="P11" s="8">
        <v>0</v>
      </c>
      <c r="Q11" s="9">
        <f t="shared" ref="Q11" si="53">SUM(N11:P11)</f>
        <v>1</v>
      </c>
      <c r="R11" s="7">
        <v>0</v>
      </c>
      <c r="S11" s="8">
        <v>1</v>
      </c>
      <c r="T11" s="8">
        <v>0</v>
      </c>
      <c r="U11" s="9">
        <f t="shared" ref="U11" si="54">SUM(R11:T11)</f>
        <v>1</v>
      </c>
      <c r="V11" s="7">
        <v>0</v>
      </c>
      <c r="W11" s="8">
        <v>0</v>
      </c>
      <c r="X11" s="8">
        <v>0</v>
      </c>
      <c r="Y11" s="9">
        <f t="shared" ref="Y11" si="55">SUM(V11:X11)</f>
        <v>0</v>
      </c>
      <c r="Z11" s="7">
        <v>0</v>
      </c>
      <c r="AA11" s="8">
        <v>0</v>
      </c>
      <c r="AB11" s="8">
        <v>0</v>
      </c>
      <c r="AC11" s="9">
        <f t="shared" ref="AC11" si="56">SUM(Z11:AB11)</f>
        <v>0</v>
      </c>
      <c r="AD11" s="7">
        <v>0</v>
      </c>
      <c r="AE11" s="8">
        <v>0</v>
      </c>
      <c r="AF11" s="8">
        <v>0</v>
      </c>
      <c r="AG11" s="9">
        <f t="shared" ref="AG11" si="57">SUM(AD11:AF11)</f>
        <v>0</v>
      </c>
      <c r="AH11" s="7">
        <v>0</v>
      </c>
      <c r="AI11" s="8">
        <v>0</v>
      </c>
      <c r="AJ11" s="8">
        <v>0</v>
      </c>
      <c r="AK11" s="9">
        <f t="shared" ref="AK11" si="58">SUM(AH11:AJ11)</f>
        <v>0</v>
      </c>
      <c r="AL11" s="7">
        <v>0</v>
      </c>
      <c r="AM11" s="8">
        <v>0</v>
      </c>
      <c r="AN11" s="8">
        <v>0</v>
      </c>
      <c r="AO11" s="9">
        <f t="shared" ref="AO11" si="59">SUM(AL11:AN11)</f>
        <v>0</v>
      </c>
      <c r="AP11" s="7">
        <v>2</v>
      </c>
      <c r="AQ11" s="8">
        <v>0</v>
      </c>
      <c r="AR11" s="8">
        <v>0</v>
      </c>
      <c r="AS11" s="9">
        <f t="shared" ref="AS11" si="60">SUM(AP11:AR11)</f>
        <v>2</v>
      </c>
      <c r="AT11" s="10">
        <f t="shared" si="13"/>
        <v>2</v>
      </c>
      <c r="AU11" s="11">
        <f t="shared" si="14"/>
        <v>5</v>
      </c>
      <c r="AV11" s="11">
        <f t="shared" si="15"/>
        <v>1</v>
      </c>
      <c r="AW11" s="20">
        <f t="shared" si="16"/>
        <v>8</v>
      </c>
      <c r="AX11" s="21">
        <v>5</v>
      </c>
    </row>
    <row r="12" spans="1:50" ht="22.5" customHeight="1" x14ac:dyDescent="0.15">
      <c r="A12" s="13" t="s">
        <v>25</v>
      </c>
      <c r="B12" s="7">
        <v>0</v>
      </c>
      <c r="C12" s="8">
        <v>2</v>
      </c>
      <c r="D12" s="8">
        <v>0</v>
      </c>
      <c r="E12" s="9">
        <f t="shared" ref="E12" si="61">SUM(B12:D12)</f>
        <v>2</v>
      </c>
      <c r="F12" s="7">
        <v>0</v>
      </c>
      <c r="G12" s="8">
        <v>1</v>
      </c>
      <c r="H12" s="8">
        <v>0</v>
      </c>
      <c r="I12" s="9">
        <f t="shared" ref="I12" si="62">SUM(F12:H12)</f>
        <v>1</v>
      </c>
      <c r="J12" s="7">
        <v>1</v>
      </c>
      <c r="K12" s="8">
        <v>0</v>
      </c>
      <c r="L12" s="8">
        <v>0</v>
      </c>
      <c r="M12" s="9">
        <f t="shared" ref="M12" si="63">SUM(J12:L12)</f>
        <v>1</v>
      </c>
      <c r="N12" s="7">
        <v>0</v>
      </c>
      <c r="O12" s="8">
        <v>1</v>
      </c>
      <c r="P12" s="8">
        <v>0</v>
      </c>
      <c r="Q12" s="9">
        <f t="shared" ref="Q12" si="64">SUM(N12:P12)</f>
        <v>1</v>
      </c>
      <c r="R12" s="7">
        <v>0</v>
      </c>
      <c r="S12" s="8">
        <v>1</v>
      </c>
      <c r="T12" s="8">
        <v>0</v>
      </c>
      <c r="U12" s="9">
        <f t="shared" ref="U12" si="65">SUM(R12:T12)</f>
        <v>1</v>
      </c>
      <c r="V12" s="7">
        <v>0</v>
      </c>
      <c r="W12" s="8">
        <v>0</v>
      </c>
      <c r="X12" s="8">
        <v>0</v>
      </c>
      <c r="Y12" s="9">
        <f t="shared" ref="Y12" si="66">SUM(V12:X12)</f>
        <v>0</v>
      </c>
      <c r="Z12" s="7">
        <v>0</v>
      </c>
      <c r="AA12" s="8">
        <v>0</v>
      </c>
      <c r="AB12" s="8">
        <v>0</v>
      </c>
      <c r="AC12" s="9">
        <f t="shared" ref="AC12" si="67">SUM(Z12:AB12)</f>
        <v>0</v>
      </c>
      <c r="AD12" s="7">
        <v>0</v>
      </c>
      <c r="AE12" s="8">
        <v>0</v>
      </c>
      <c r="AF12" s="8">
        <v>0</v>
      </c>
      <c r="AG12" s="9">
        <f t="shared" ref="AG12" si="68">SUM(AD12:AF12)</f>
        <v>0</v>
      </c>
      <c r="AH12" s="7">
        <v>0</v>
      </c>
      <c r="AI12" s="8">
        <v>0</v>
      </c>
      <c r="AJ12" s="8">
        <v>0</v>
      </c>
      <c r="AK12" s="9">
        <f t="shared" ref="AK12" si="69">SUM(AH12:AJ12)</f>
        <v>0</v>
      </c>
      <c r="AL12" s="7">
        <v>0</v>
      </c>
      <c r="AM12" s="8">
        <v>0</v>
      </c>
      <c r="AN12" s="8">
        <v>0</v>
      </c>
      <c r="AO12" s="9">
        <f t="shared" ref="AO12" si="70">SUM(AL12:AN12)</f>
        <v>0</v>
      </c>
      <c r="AP12" s="7">
        <v>0</v>
      </c>
      <c r="AQ12" s="8">
        <v>0</v>
      </c>
      <c r="AR12" s="8">
        <v>0</v>
      </c>
      <c r="AS12" s="9">
        <f t="shared" ref="AS12" si="71">SUM(AP12:AR12)</f>
        <v>0</v>
      </c>
      <c r="AT12" s="10">
        <f t="shared" si="13"/>
        <v>1</v>
      </c>
      <c r="AU12" s="11">
        <f t="shared" si="14"/>
        <v>5</v>
      </c>
      <c r="AV12" s="11">
        <f t="shared" si="15"/>
        <v>0</v>
      </c>
      <c r="AW12" s="12">
        <f t="shared" si="16"/>
        <v>6</v>
      </c>
      <c r="AX12" s="21">
        <v>5</v>
      </c>
    </row>
    <row r="13" spans="1:50" ht="22.5" customHeight="1" x14ac:dyDescent="0.15">
      <c r="A13" s="14" t="s">
        <v>12</v>
      </c>
      <c r="B13" s="7">
        <v>1</v>
      </c>
      <c r="C13" s="8">
        <v>1</v>
      </c>
      <c r="D13" s="8">
        <v>0</v>
      </c>
      <c r="E13" s="9">
        <f t="shared" ref="E13" si="72">SUM(B13:D13)</f>
        <v>2</v>
      </c>
      <c r="F13" s="7">
        <v>0</v>
      </c>
      <c r="G13" s="8">
        <v>1</v>
      </c>
      <c r="H13" s="8">
        <v>0</v>
      </c>
      <c r="I13" s="9">
        <f t="shared" ref="I13" si="73">SUM(F13:H13)</f>
        <v>1</v>
      </c>
      <c r="J13" s="7">
        <v>0</v>
      </c>
      <c r="K13" s="8">
        <v>0</v>
      </c>
      <c r="L13" s="8">
        <v>1</v>
      </c>
      <c r="M13" s="9">
        <f t="shared" ref="M13" si="74">SUM(J13:L13)</f>
        <v>1</v>
      </c>
      <c r="N13" s="7">
        <v>0</v>
      </c>
      <c r="O13" s="8">
        <v>1</v>
      </c>
      <c r="P13" s="8">
        <v>0</v>
      </c>
      <c r="Q13" s="9">
        <f t="shared" ref="Q13" si="75">SUM(N13:P13)</f>
        <v>1</v>
      </c>
      <c r="R13" s="7">
        <v>0</v>
      </c>
      <c r="S13" s="8">
        <v>1</v>
      </c>
      <c r="T13" s="8">
        <v>0</v>
      </c>
      <c r="U13" s="9">
        <f t="shared" ref="U13" si="76">SUM(R13:T13)</f>
        <v>1</v>
      </c>
      <c r="V13" s="7">
        <v>0</v>
      </c>
      <c r="W13" s="8">
        <v>1</v>
      </c>
      <c r="X13" s="8">
        <v>0</v>
      </c>
      <c r="Y13" s="9">
        <f t="shared" ref="Y13" si="77">SUM(V13:X13)</f>
        <v>1</v>
      </c>
      <c r="Z13" s="7">
        <v>0</v>
      </c>
      <c r="AA13" s="8">
        <v>0</v>
      </c>
      <c r="AB13" s="8">
        <v>0</v>
      </c>
      <c r="AC13" s="9">
        <f t="shared" ref="AC13" si="78">SUM(Z13:AB13)</f>
        <v>0</v>
      </c>
      <c r="AD13" s="7">
        <v>0</v>
      </c>
      <c r="AE13" s="8">
        <v>0</v>
      </c>
      <c r="AF13" s="8">
        <v>0</v>
      </c>
      <c r="AG13" s="9">
        <f t="shared" ref="AG13" si="79">SUM(AD13:AF13)</f>
        <v>0</v>
      </c>
      <c r="AH13" s="7">
        <v>1</v>
      </c>
      <c r="AI13" s="8">
        <v>0</v>
      </c>
      <c r="AJ13" s="8">
        <v>0</v>
      </c>
      <c r="AK13" s="9">
        <f t="shared" ref="AK13" si="80">SUM(AH13:AJ13)</f>
        <v>1</v>
      </c>
      <c r="AL13" s="7">
        <v>0</v>
      </c>
      <c r="AM13" s="8">
        <v>0</v>
      </c>
      <c r="AN13" s="8">
        <v>0</v>
      </c>
      <c r="AO13" s="9">
        <f t="shared" ref="AO13" si="81">SUM(AL13:AN13)</f>
        <v>0</v>
      </c>
      <c r="AP13" s="7">
        <v>0</v>
      </c>
      <c r="AQ13" s="8">
        <v>0</v>
      </c>
      <c r="AR13" s="8">
        <v>0</v>
      </c>
      <c r="AS13" s="9">
        <f t="shared" ref="AS13" si="82">SUM(AP13:AR13)</f>
        <v>0</v>
      </c>
      <c r="AT13" s="10">
        <f t="shared" si="13"/>
        <v>2</v>
      </c>
      <c r="AU13" s="11">
        <f t="shared" si="14"/>
        <v>5</v>
      </c>
      <c r="AV13" s="11">
        <f t="shared" si="15"/>
        <v>1</v>
      </c>
      <c r="AW13" s="20">
        <f t="shared" si="16"/>
        <v>8</v>
      </c>
      <c r="AX13" s="21">
        <v>6</v>
      </c>
    </row>
    <row r="14" spans="1:50" ht="22.5" customHeight="1" x14ac:dyDescent="0.15">
      <c r="A14" s="13" t="s">
        <v>13</v>
      </c>
      <c r="B14" s="7">
        <v>0</v>
      </c>
      <c r="C14" s="8">
        <v>2</v>
      </c>
      <c r="D14" s="8">
        <v>0</v>
      </c>
      <c r="E14" s="9">
        <f t="shared" ref="E14" si="83">SUM(B14:D14)</f>
        <v>2</v>
      </c>
      <c r="F14" s="7">
        <v>1</v>
      </c>
      <c r="G14" s="8">
        <v>0</v>
      </c>
      <c r="H14" s="8">
        <v>0</v>
      </c>
      <c r="I14" s="9">
        <f t="shared" ref="I14" si="84">SUM(F14:H14)</f>
        <v>1</v>
      </c>
      <c r="J14" s="7">
        <v>0</v>
      </c>
      <c r="K14" s="8">
        <v>0</v>
      </c>
      <c r="L14" s="8">
        <v>1</v>
      </c>
      <c r="M14" s="9">
        <f t="shared" ref="M14" si="85">SUM(J14:L14)</f>
        <v>1</v>
      </c>
      <c r="N14" s="7">
        <v>1</v>
      </c>
      <c r="O14" s="8">
        <v>0</v>
      </c>
      <c r="P14" s="8">
        <v>0</v>
      </c>
      <c r="Q14" s="9">
        <f t="shared" ref="Q14" si="86">SUM(N14:P14)</f>
        <v>1</v>
      </c>
      <c r="R14" s="7">
        <v>1</v>
      </c>
      <c r="S14" s="8">
        <v>0</v>
      </c>
      <c r="T14" s="8">
        <v>0</v>
      </c>
      <c r="U14" s="9">
        <f t="shared" ref="U14" si="87">SUM(R14:T14)</f>
        <v>1</v>
      </c>
      <c r="V14" s="7">
        <v>0</v>
      </c>
      <c r="W14" s="8">
        <v>0</v>
      </c>
      <c r="X14" s="8">
        <v>0</v>
      </c>
      <c r="Y14" s="9">
        <f t="shared" ref="Y14" si="88">SUM(V14:X14)</f>
        <v>0</v>
      </c>
      <c r="Z14" s="7">
        <v>1</v>
      </c>
      <c r="AA14" s="8">
        <v>0</v>
      </c>
      <c r="AB14" s="8">
        <v>0</v>
      </c>
      <c r="AC14" s="9">
        <f t="shared" ref="AC14" si="89">SUM(Z14:AB14)</f>
        <v>1</v>
      </c>
      <c r="AD14" s="7">
        <v>0</v>
      </c>
      <c r="AE14" s="8">
        <v>0</v>
      </c>
      <c r="AF14" s="8">
        <v>0</v>
      </c>
      <c r="AG14" s="9">
        <f t="shared" ref="AG14" si="90">SUM(AD14:AF14)</f>
        <v>0</v>
      </c>
      <c r="AH14" s="7">
        <v>0</v>
      </c>
      <c r="AI14" s="8">
        <v>0</v>
      </c>
      <c r="AJ14" s="8">
        <v>0</v>
      </c>
      <c r="AK14" s="9">
        <f t="shared" ref="AK14" si="91">SUM(AH14:AJ14)</f>
        <v>0</v>
      </c>
      <c r="AL14" s="7">
        <v>0</v>
      </c>
      <c r="AM14" s="8">
        <v>0</v>
      </c>
      <c r="AN14" s="8">
        <v>0</v>
      </c>
      <c r="AO14" s="9">
        <f t="shared" ref="AO14" si="92">SUM(AL14:AN14)</f>
        <v>0</v>
      </c>
      <c r="AP14" s="7">
        <v>0</v>
      </c>
      <c r="AQ14" s="8">
        <v>1</v>
      </c>
      <c r="AR14" s="8">
        <v>1</v>
      </c>
      <c r="AS14" s="9">
        <f t="shared" ref="AS14" si="93">SUM(AP14:AR14)</f>
        <v>2</v>
      </c>
      <c r="AT14" s="10">
        <f t="shared" si="13"/>
        <v>4</v>
      </c>
      <c r="AU14" s="11">
        <f t="shared" si="14"/>
        <v>3</v>
      </c>
      <c r="AV14" s="11">
        <f t="shared" si="15"/>
        <v>2</v>
      </c>
      <c r="AW14" s="12">
        <f t="shared" si="16"/>
        <v>9</v>
      </c>
      <c r="AX14" s="21">
        <v>4</v>
      </c>
    </row>
    <row r="15" spans="1:50" ht="22.5" customHeight="1" x14ac:dyDescent="0.15">
      <c r="A15" s="14" t="s">
        <v>14</v>
      </c>
      <c r="B15" s="7">
        <v>0</v>
      </c>
      <c r="C15" s="8">
        <v>2</v>
      </c>
      <c r="D15" s="8">
        <v>0</v>
      </c>
      <c r="E15" s="9">
        <f t="shared" ref="E15" si="94">SUM(B15:D15)</f>
        <v>2</v>
      </c>
      <c r="F15" s="7">
        <v>0</v>
      </c>
      <c r="G15" s="8">
        <v>1</v>
      </c>
      <c r="H15" s="8">
        <v>0</v>
      </c>
      <c r="I15" s="9">
        <f t="shared" ref="I15" si="95">SUM(F15:H15)</f>
        <v>1</v>
      </c>
      <c r="J15" s="7">
        <v>0</v>
      </c>
      <c r="K15" s="8">
        <v>0</v>
      </c>
      <c r="L15" s="8">
        <v>1</v>
      </c>
      <c r="M15" s="9">
        <f t="shared" ref="M15" si="96">SUM(J15:L15)</f>
        <v>1</v>
      </c>
      <c r="N15" s="7">
        <v>0</v>
      </c>
      <c r="O15" s="8">
        <v>1</v>
      </c>
      <c r="P15" s="8">
        <v>0</v>
      </c>
      <c r="Q15" s="9">
        <f t="shared" ref="Q15" si="97">SUM(N15:P15)</f>
        <v>1</v>
      </c>
      <c r="R15" s="7">
        <v>1</v>
      </c>
      <c r="S15" s="8">
        <v>0</v>
      </c>
      <c r="T15" s="8">
        <v>0</v>
      </c>
      <c r="U15" s="9">
        <f t="shared" ref="U15" si="98">SUM(R15:T15)</f>
        <v>1</v>
      </c>
      <c r="V15" s="7">
        <v>0</v>
      </c>
      <c r="W15" s="8">
        <v>0</v>
      </c>
      <c r="X15" s="8">
        <v>0</v>
      </c>
      <c r="Y15" s="9">
        <f t="shared" ref="Y15" si="99">SUM(V15:X15)</f>
        <v>0</v>
      </c>
      <c r="Z15" s="7">
        <v>0</v>
      </c>
      <c r="AA15" s="8">
        <v>0</v>
      </c>
      <c r="AB15" s="8">
        <v>0</v>
      </c>
      <c r="AC15" s="9">
        <f t="shared" ref="AC15" si="100">SUM(Z15:AB15)</f>
        <v>0</v>
      </c>
      <c r="AD15" s="7">
        <v>0</v>
      </c>
      <c r="AE15" s="8">
        <v>0</v>
      </c>
      <c r="AF15" s="8">
        <v>0</v>
      </c>
      <c r="AG15" s="9">
        <f t="shared" ref="AG15" si="101">SUM(AD15:AF15)</f>
        <v>0</v>
      </c>
      <c r="AH15" s="7">
        <v>0</v>
      </c>
      <c r="AI15" s="8">
        <v>0</v>
      </c>
      <c r="AJ15" s="8">
        <v>0</v>
      </c>
      <c r="AK15" s="9">
        <f t="shared" ref="AK15" si="102">SUM(AH15:AJ15)</f>
        <v>0</v>
      </c>
      <c r="AL15" s="7">
        <v>0</v>
      </c>
      <c r="AM15" s="8">
        <v>0</v>
      </c>
      <c r="AN15" s="8">
        <v>0</v>
      </c>
      <c r="AO15" s="9">
        <f t="shared" ref="AO15" si="103">SUM(AL15:AN15)</f>
        <v>0</v>
      </c>
      <c r="AP15" s="7">
        <v>1</v>
      </c>
      <c r="AQ15" s="8">
        <v>0</v>
      </c>
      <c r="AR15" s="8">
        <v>0</v>
      </c>
      <c r="AS15" s="9">
        <f t="shared" ref="AS15" si="104">SUM(AP15:AR15)</f>
        <v>1</v>
      </c>
      <c r="AT15" s="10">
        <f t="shared" si="13"/>
        <v>2</v>
      </c>
      <c r="AU15" s="11">
        <f t="shared" si="14"/>
        <v>4</v>
      </c>
      <c r="AV15" s="11">
        <f t="shared" si="15"/>
        <v>1</v>
      </c>
      <c r="AW15" s="20">
        <f t="shared" si="16"/>
        <v>7</v>
      </c>
      <c r="AX15" s="21">
        <v>5</v>
      </c>
    </row>
    <row r="16" spans="1:50" ht="22.5" customHeight="1" x14ac:dyDescent="0.15">
      <c r="A16" s="13" t="s">
        <v>15</v>
      </c>
      <c r="B16" s="7">
        <v>0</v>
      </c>
      <c r="C16" s="8">
        <v>3</v>
      </c>
      <c r="D16" s="8">
        <v>0</v>
      </c>
      <c r="E16" s="9">
        <f t="shared" ref="E16" si="105">SUM(B16:D16)</f>
        <v>3</v>
      </c>
      <c r="F16" s="7">
        <v>1</v>
      </c>
      <c r="G16" s="8">
        <v>1</v>
      </c>
      <c r="H16" s="8">
        <v>0</v>
      </c>
      <c r="I16" s="9">
        <f t="shared" ref="I16" si="106">SUM(F16:H16)</f>
        <v>2</v>
      </c>
      <c r="J16" s="7">
        <v>2</v>
      </c>
      <c r="K16" s="8">
        <v>0</v>
      </c>
      <c r="L16" s="8">
        <v>0</v>
      </c>
      <c r="M16" s="9">
        <f t="shared" ref="M16" si="107">SUM(J16:L16)</f>
        <v>2</v>
      </c>
      <c r="N16" s="7">
        <v>0</v>
      </c>
      <c r="O16" s="8">
        <v>1</v>
      </c>
      <c r="P16" s="8">
        <v>0</v>
      </c>
      <c r="Q16" s="9">
        <f t="shared" ref="Q16" si="108">SUM(N16:P16)</f>
        <v>1</v>
      </c>
      <c r="R16" s="7">
        <v>0</v>
      </c>
      <c r="S16" s="8">
        <v>1</v>
      </c>
      <c r="T16" s="8">
        <v>0</v>
      </c>
      <c r="U16" s="9">
        <f t="shared" ref="U16" si="109">SUM(R16:T16)</f>
        <v>1</v>
      </c>
      <c r="V16" s="7">
        <v>0</v>
      </c>
      <c r="W16" s="8">
        <v>0</v>
      </c>
      <c r="X16" s="8">
        <v>0</v>
      </c>
      <c r="Y16" s="9">
        <f t="shared" ref="Y16" si="110">SUM(V16:X16)</f>
        <v>0</v>
      </c>
      <c r="Z16" s="7">
        <v>0</v>
      </c>
      <c r="AA16" s="8">
        <v>0</v>
      </c>
      <c r="AB16" s="8">
        <v>0</v>
      </c>
      <c r="AC16" s="9">
        <f t="shared" ref="AC16" si="111">SUM(Z16:AB16)</f>
        <v>0</v>
      </c>
      <c r="AD16" s="7">
        <v>0</v>
      </c>
      <c r="AE16" s="8">
        <v>0</v>
      </c>
      <c r="AF16" s="8">
        <v>0</v>
      </c>
      <c r="AG16" s="9">
        <f t="shared" ref="AG16" si="112">SUM(AD16:AF16)</f>
        <v>0</v>
      </c>
      <c r="AH16" s="7">
        <v>1</v>
      </c>
      <c r="AI16" s="8">
        <v>0</v>
      </c>
      <c r="AJ16" s="8">
        <v>0</v>
      </c>
      <c r="AK16" s="9">
        <f t="shared" ref="AK16" si="113">SUM(AH16:AJ16)</f>
        <v>1</v>
      </c>
      <c r="AL16" s="7">
        <v>0</v>
      </c>
      <c r="AM16" s="8">
        <v>0</v>
      </c>
      <c r="AN16" s="8">
        <v>0</v>
      </c>
      <c r="AO16" s="9">
        <f t="shared" ref="AO16" si="114">SUM(AL16:AN16)</f>
        <v>0</v>
      </c>
      <c r="AP16" s="7">
        <v>2</v>
      </c>
      <c r="AQ16" s="8">
        <v>2</v>
      </c>
      <c r="AR16" s="8">
        <v>0</v>
      </c>
      <c r="AS16" s="9">
        <f t="shared" ref="AS16" si="115">SUM(AP16:AR16)</f>
        <v>4</v>
      </c>
      <c r="AT16" s="10">
        <f t="shared" si="13"/>
        <v>6</v>
      </c>
      <c r="AU16" s="11">
        <f t="shared" si="14"/>
        <v>8</v>
      </c>
      <c r="AV16" s="11">
        <f t="shared" si="15"/>
        <v>0</v>
      </c>
      <c r="AW16" s="12">
        <f t="shared" si="16"/>
        <v>14</v>
      </c>
      <c r="AX16" s="21">
        <v>8</v>
      </c>
    </row>
    <row r="17" spans="1:50" ht="22.5" customHeight="1" x14ac:dyDescent="0.15">
      <c r="A17" s="14" t="s">
        <v>16</v>
      </c>
      <c r="B17" s="7">
        <v>0</v>
      </c>
      <c r="C17" s="8">
        <v>1</v>
      </c>
      <c r="D17" s="8">
        <v>0</v>
      </c>
      <c r="E17" s="9">
        <f t="shared" ref="E17" si="116">SUM(B17:D17)</f>
        <v>1</v>
      </c>
      <c r="F17" s="7">
        <v>1</v>
      </c>
      <c r="G17" s="8">
        <v>1</v>
      </c>
      <c r="H17" s="8">
        <v>0</v>
      </c>
      <c r="I17" s="9">
        <f t="shared" ref="I17" si="117">SUM(F17:H17)</f>
        <v>2</v>
      </c>
      <c r="J17" s="7">
        <v>1</v>
      </c>
      <c r="K17" s="8">
        <v>0</v>
      </c>
      <c r="L17" s="8">
        <v>0</v>
      </c>
      <c r="M17" s="9">
        <f t="shared" ref="M17" si="118">SUM(J17:L17)</f>
        <v>1</v>
      </c>
      <c r="N17" s="7">
        <v>0</v>
      </c>
      <c r="O17" s="8">
        <v>1</v>
      </c>
      <c r="P17" s="8">
        <v>0</v>
      </c>
      <c r="Q17" s="9">
        <f t="shared" ref="Q17" si="119">SUM(N17:P17)</f>
        <v>1</v>
      </c>
      <c r="R17" s="7">
        <v>1</v>
      </c>
      <c r="S17" s="8">
        <v>0</v>
      </c>
      <c r="T17" s="8">
        <v>0</v>
      </c>
      <c r="U17" s="9">
        <f t="shared" ref="U17" si="120">SUM(R17:T17)</f>
        <v>1</v>
      </c>
      <c r="V17" s="7">
        <v>0</v>
      </c>
      <c r="W17" s="8">
        <v>0</v>
      </c>
      <c r="X17" s="8">
        <v>0</v>
      </c>
      <c r="Y17" s="9">
        <f t="shared" ref="Y17" si="121">SUM(V17:X17)</f>
        <v>0</v>
      </c>
      <c r="Z17" s="7">
        <v>0</v>
      </c>
      <c r="AA17" s="8">
        <v>0</v>
      </c>
      <c r="AB17" s="8">
        <v>0</v>
      </c>
      <c r="AC17" s="9">
        <f t="shared" ref="AC17" si="122">SUM(Z17:AB17)</f>
        <v>0</v>
      </c>
      <c r="AD17" s="7">
        <v>0</v>
      </c>
      <c r="AE17" s="8">
        <v>0</v>
      </c>
      <c r="AF17" s="8">
        <v>0</v>
      </c>
      <c r="AG17" s="9">
        <f t="shared" ref="AG17" si="123">SUM(AD17:AF17)</f>
        <v>0</v>
      </c>
      <c r="AH17" s="7">
        <v>0</v>
      </c>
      <c r="AI17" s="8">
        <v>0</v>
      </c>
      <c r="AJ17" s="8">
        <v>0</v>
      </c>
      <c r="AK17" s="9">
        <f t="shared" ref="AK17" si="124">SUM(AH17:AJ17)</f>
        <v>0</v>
      </c>
      <c r="AL17" s="7">
        <v>0</v>
      </c>
      <c r="AM17" s="8">
        <v>0</v>
      </c>
      <c r="AN17" s="8">
        <v>0</v>
      </c>
      <c r="AO17" s="9">
        <f t="shared" ref="AO17" si="125">SUM(AL17:AN17)</f>
        <v>0</v>
      </c>
      <c r="AP17" s="7">
        <v>0</v>
      </c>
      <c r="AQ17" s="8">
        <v>1</v>
      </c>
      <c r="AR17" s="8">
        <v>0</v>
      </c>
      <c r="AS17" s="9">
        <f>SUM(AP17:AR17)</f>
        <v>1</v>
      </c>
      <c r="AT17" s="10">
        <f t="shared" si="13"/>
        <v>3</v>
      </c>
      <c r="AU17" s="11">
        <f t="shared" si="14"/>
        <v>4</v>
      </c>
      <c r="AV17" s="11">
        <f t="shared" si="15"/>
        <v>0</v>
      </c>
      <c r="AW17" s="20">
        <f t="shared" si="16"/>
        <v>7</v>
      </c>
      <c r="AX17" s="21">
        <v>4</v>
      </c>
    </row>
    <row r="18" spans="1:50" ht="22.5" customHeight="1" x14ac:dyDescent="0.15">
      <c r="A18" s="13" t="s">
        <v>17</v>
      </c>
      <c r="B18" s="7">
        <v>1</v>
      </c>
      <c r="C18" s="8">
        <v>2</v>
      </c>
      <c r="D18" s="8">
        <v>0</v>
      </c>
      <c r="E18" s="9">
        <f t="shared" ref="E18" si="126">SUM(B18:D18)</f>
        <v>3</v>
      </c>
      <c r="F18" s="7">
        <v>0</v>
      </c>
      <c r="G18" s="8">
        <v>2</v>
      </c>
      <c r="H18" s="8">
        <v>0</v>
      </c>
      <c r="I18" s="9">
        <f t="shared" ref="I18" si="127">SUM(F18:H18)</f>
        <v>2</v>
      </c>
      <c r="J18" s="7">
        <v>1</v>
      </c>
      <c r="K18" s="8">
        <v>0</v>
      </c>
      <c r="L18" s="8">
        <v>0</v>
      </c>
      <c r="M18" s="9">
        <f t="shared" ref="M18" si="128">SUM(J18:L18)</f>
        <v>1</v>
      </c>
      <c r="N18" s="7">
        <v>0</v>
      </c>
      <c r="O18" s="8">
        <v>1</v>
      </c>
      <c r="P18" s="8">
        <v>0</v>
      </c>
      <c r="Q18" s="9">
        <f t="shared" ref="Q18" si="129">SUM(N18:P18)</f>
        <v>1</v>
      </c>
      <c r="R18" s="7">
        <v>1</v>
      </c>
      <c r="S18" s="8">
        <v>0</v>
      </c>
      <c r="T18" s="8">
        <v>0</v>
      </c>
      <c r="U18" s="9">
        <f t="shared" ref="U18" si="130">SUM(R18:T18)</f>
        <v>1</v>
      </c>
      <c r="V18" s="7">
        <v>0</v>
      </c>
      <c r="W18" s="8">
        <v>0</v>
      </c>
      <c r="X18" s="8">
        <v>0</v>
      </c>
      <c r="Y18" s="9">
        <f t="shared" ref="Y18" si="131">SUM(V18:X18)</f>
        <v>0</v>
      </c>
      <c r="Z18" s="7">
        <v>0</v>
      </c>
      <c r="AA18" s="8">
        <v>0</v>
      </c>
      <c r="AB18" s="8">
        <v>0</v>
      </c>
      <c r="AC18" s="9">
        <f t="shared" ref="AC18" si="132">SUM(Z18:AB18)</f>
        <v>0</v>
      </c>
      <c r="AD18" s="7">
        <v>0</v>
      </c>
      <c r="AE18" s="8">
        <v>0</v>
      </c>
      <c r="AF18" s="8">
        <v>0</v>
      </c>
      <c r="AG18" s="9">
        <f t="shared" ref="AG18" si="133">SUM(AD18:AF18)</f>
        <v>0</v>
      </c>
      <c r="AH18" s="7">
        <v>1</v>
      </c>
      <c r="AI18" s="8">
        <v>0</v>
      </c>
      <c r="AJ18" s="8">
        <v>0</v>
      </c>
      <c r="AK18" s="9">
        <f t="shared" ref="AK18" si="134">SUM(AH18:AJ18)</f>
        <v>1</v>
      </c>
      <c r="AL18" s="7">
        <v>1</v>
      </c>
      <c r="AM18" s="8">
        <v>0</v>
      </c>
      <c r="AN18" s="8">
        <v>0</v>
      </c>
      <c r="AO18" s="9">
        <f t="shared" ref="AO18" si="135">SUM(AL18:AN18)</f>
        <v>1</v>
      </c>
      <c r="AP18" s="7">
        <v>0</v>
      </c>
      <c r="AQ18" s="8">
        <v>0</v>
      </c>
      <c r="AR18" s="8">
        <v>0</v>
      </c>
      <c r="AS18" s="9">
        <f t="shared" ref="AS18" si="136">SUM(AP18:AR18)</f>
        <v>0</v>
      </c>
      <c r="AT18" s="10">
        <f t="shared" si="13"/>
        <v>5</v>
      </c>
      <c r="AU18" s="11">
        <f t="shared" si="14"/>
        <v>5</v>
      </c>
      <c r="AV18" s="11">
        <f t="shared" si="15"/>
        <v>0</v>
      </c>
      <c r="AW18" s="12">
        <f t="shared" si="16"/>
        <v>10</v>
      </c>
      <c r="AX18" s="21">
        <v>7</v>
      </c>
    </row>
    <row r="19" spans="1:50" ht="22.5" customHeight="1" x14ac:dyDescent="0.15">
      <c r="A19" s="14" t="s">
        <v>18</v>
      </c>
      <c r="B19" s="7">
        <v>1</v>
      </c>
      <c r="C19" s="8">
        <v>1</v>
      </c>
      <c r="D19" s="8">
        <v>0</v>
      </c>
      <c r="E19" s="9">
        <f t="shared" ref="E19" si="137">SUM(B19:D19)</f>
        <v>2</v>
      </c>
      <c r="F19" s="7">
        <v>0</v>
      </c>
      <c r="G19" s="8">
        <v>2</v>
      </c>
      <c r="H19" s="8">
        <v>0</v>
      </c>
      <c r="I19" s="9">
        <f t="shared" ref="I19" si="138">SUM(F19:H19)</f>
        <v>2</v>
      </c>
      <c r="J19" s="7">
        <v>1</v>
      </c>
      <c r="K19" s="8">
        <v>0</v>
      </c>
      <c r="L19" s="8">
        <v>0</v>
      </c>
      <c r="M19" s="9">
        <f t="shared" ref="M19" si="139">SUM(J19:L19)</f>
        <v>1</v>
      </c>
      <c r="N19" s="7">
        <v>1</v>
      </c>
      <c r="O19" s="8">
        <v>0</v>
      </c>
      <c r="P19" s="8">
        <v>0</v>
      </c>
      <c r="Q19" s="9">
        <f t="shared" ref="Q19" si="140">SUM(N19:P19)</f>
        <v>1</v>
      </c>
      <c r="R19" s="7">
        <v>1</v>
      </c>
      <c r="S19" s="8">
        <v>0</v>
      </c>
      <c r="T19" s="8">
        <v>0</v>
      </c>
      <c r="U19" s="9">
        <f t="shared" ref="U19" si="141">SUM(R19:T19)</f>
        <v>1</v>
      </c>
      <c r="V19" s="7">
        <v>1</v>
      </c>
      <c r="W19" s="8">
        <v>0</v>
      </c>
      <c r="X19" s="8">
        <v>0</v>
      </c>
      <c r="Y19" s="9">
        <f t="shared" ref="Y19" si="142">SUM(V19:X19)</f>
        <v>1</v>
      </c>
      <c r="Z19" s="7">
        <v>0</v>
      </c>
      <c r="AA19" s="8">
        <v>0</v>
      </c>
      <c r="AB19" s="8">
        <v>0</v>
      </c>
      <c r="AC19" s="9">
        <f t="shared" ref="AC19" si="143">SUM(Z19:AB19)</f>
        <v>0</v>
      </c>
      <c r="AD19" s="7">
        <v>0</v>
      </c>
      <c r="AE19" s="8">
        <v>0</v>
      </c>
      <c r="AF19" s="8">
        <v>0</v>
      </c>
      <c r="AG19" s="9">
        <f t="shared" ref="AG19" si="144">SUM(AD19:AF19)</f>
        <v>0</v>
      </c>
      <c r="AH19" s="7">
        <v>0</v>
      </c>
      <c r="AI19" s="8">
        <v>0</v>
      </c>
      <c r="AJ19" s="8">
        <v>0</v>
      </c>
      <c r="AK19" s="9">
        <f t="shared" ref="AK19" si="145">SUM(AH19:AJ19)</f>
        <v>0</v>
      </c>
      <c r="AL19" s="7">
        <v>0</v>
      </c>
      <c r="AM19" s="8">
        <v>1</v>
      </c>
      <c r="AN19" s="8">
        <v>0</v>
      </c>
      <c r="AO19" s="9">
        <f t="shared" ref="AO19" si="146">SUM(AL19:AN19)</f>
        <v>1</v>
      </c>
      <c r="AP19" s="7">
        <v>0</v>
      </c>
      <c r="AQ19" s="8">
        <v>0</v>
      </c>
      <c r="AR19" s="8">
        <v>0</v>
      </c>
      <c r="AS19" s="9">
        <f t="shared" ref="AS19" si="147">SUM(AP19:AR19)</f>
        <v>0</v>
      </c>
      <c r="AT19" s="10">
        <f t="shared" si="13"/>
        <v>5</v>
      </c>
      <c r="AU19" s="11">
        <f t="shared" si="14"/>
        <v>4</v>
      </c>
      <c r="AV19" s="11">
        <f t="shared" si="15"/>
        <v>0</v>
      </c>
      <c r="AW19" s="20">
        <f t="shared" si="16"/>
        <v>9</v>
      </c>
      <c r="AX19" s="21">
        <v>5</v>
      </c>
    </row>
    <row r="20" spans="1:50" ht="22.5" customHeight="1" x14ac:dyDescent="0.15">
      <c r="A20" s="13" t="s">
        <v>19</v>
      </c>
      <c r="B20" s="7">
        <v>0</v>
      </c>
      <c r="C20" s="8">
        <v>2</v>
      </c>
      <c r="D20" s="8">
        <v>0</v>
      </c>
      <c r="E20" s="9">
        <f t="shared" ref="E20" si="148">SUM(B20:D20)</f>
        <v>2</v>
      </c>
      <c r="F20" s="7">
        <v>0</v>
      </c>
      <c r="G20" s="8">
        <v>1</v>
      </c>
      <c r="H20" s="8">
        <v>0</v>
      </c>
      <c r="I20" s="9">
        <f t="shared" ref="I20" si="149">SUM(F20:H20)</f>
        <v>1</v>
      </c>
      <c r="J20" s="7">
        <v>1</v>
      </c>
      <c r="K20" s="8">
        <v>0</v>
      </c>
      <c r="L20" s="8">
        <v>0</v>
      </c>
      <c r="M20" s="9">
        <f t="shared" ref="M20" si="150">SUM(J20:L20)</f>
        <v>1</v>
      </c>
      <c r="N20" s="7">
        <v>0</v>
      </c>
      <c r="O20" s="8">
        <v>1</v>
      </c>
      <c r="P20" s="8">
        <v>0</v>
      </c>
      <c r="Q20" s="9">
        <f t="shared" ref="Q20" si="151">SUM(N20:P20)</f>
        <v>1</v>
      </c>
      <c r="R20" s="7">
        <v>1</v>
      </c>
      <c r="S20" s="8">
        <v>0</v>
      </c>
      <c r="T20" s="8">
        <v>0</v>
      </c>
      <c r="U20" s="9">
        <f t="shared" ref="U20" si="152">SUM(R20:T20)</f>
        <v>1</v>
      </c>
      <c r="V20" s="7">
        <v>0</v>
      </c>
      <c r="W20" s="8">
        <v>1</v>
      </c>
      <c r="X20" s="8">
        <v>0</v>
      </c>
      <c r="Y20" s="9">
        <f t="shared" ref="Y20" si="153">SUM(V20:X20)</f>
        <v>1</v>
      </c>
      <c r="Z20" s="7">
        <v>0</v>
      </c>
      <c r="AA20" s="8">
        <v>0</v>
      </c>
      <c r="AB20" s="8">
        <v>0</v>
      </c>
      <c r="AC20" s="9">
        <f t="shared" ref="AC20" si="154">SUM(Z20:AB20)</f>
        <v>0</v>
      </c>
      <c r="AD20" s="7">
        <v>0</v>
      </c>
      <c r="AE20" s="8">
        <v>0</v>
      </c>
      <c r="AF20" s="8">
        <v>0</v>
      </c>
      <c r="AG20" s="9">
        <f t="shared" ref="AG20" si="155">SUM(AD20:AF20)</f>
        <v>0</v>
      </c>
      <c r="AH20" s="7">
        <v>0</v>
      </c>
      <c r="AI20" s="8">
        <v>0</v>
      </c>
      <c r="AJ20" s="8">
        <v>0</v>
      </c>
      <c r="AK20" s="9">
        <f t="shared" ref="AK20" si="156">SUM(AH20:AJ20)</f>
        <v>0</v>
      </c>
      <c r="AL20" s="7">
        <v>0</v>
      </c>
      <c r="AM20" s="8">
        <v>0</v>
      </c>
      <c r="AN20" s="8">
        <v>0</v>
      </c>
      <c r="AO20" s="9">
        <f t="shared" ref="AO20" si="157">SUM(AL20:AN20)</f>
        <v>0</v>
      </c>
      <c r="AP20" s="7">
        <v>0</v>
      </c>
      <c r="AQ20" s="8">
        <v>0</v>
      </c>
      <c r="AR20" s="8">
        <v>0</v>
      </c>
      <c r="AS20" s="9">
        <f t="shared" ref="AS20" si="158">SUM(AP20:AR20)</f>
        <v>0</v>
      </c>
      <c r="AT20" s="10">
        <f t="shared" si="13"/>
        <v>2</v>
      </c>
      <c r="AU20" s="11">
        <f t="shared" si="14"/>
        <v>5</v>
      </c>
      <c r="AV20" s="11">
        <f t="shared" si="15"/>
        <v>0</v>
      </c>
      <c r="AW20" s="12">
        <f t="shared" si="16"/>
        <v>7</v>
      </c>
      <c r="AX20" s="21">
        <v>6</v>
      </c>
    </row>
    <row r="21" spans="1:50" ht="22.5" customHeight="1" x14ac:dyDescent="0.15">
      <c r="A21" s="14" t="s">
        <v>20</v>
      </c>
      <c r="B21" s="7">
        <v>0</v>
      </c>
      <c r="C21" s="8">
        <v>1</v>
      </c>
      <c r="D21" s="8">
        <v>0</v>
      </c>
      <c r="E21" s="9">
        <f t="shared" ref="E21" si="159">SUM(B21:D21)</f>
        <v>1</v>
      </c>
      <c r="F21" s="7">
        <v>0</v>
      </c>
      <c r="G21" s="8">
        <v>1</v>
      </c>
      <c r="H21" s="8">
        <v>0</v>
      </c>
      <c r="I21" s="9">
        <f t="shared" ref="I21" si="160">SUM(F21:H21)</f>
        <v>1</v>
      </c>
      <c r="J21" s="7">
        <v>1</v>
      </c>
      <c r="K21" s="8">
        <v>0</v>
      </c>
      <c r="L21" s="8">
        <v>0</v>
      </c>
      <c r="M21" s="9">
        <f t="shared" ref="M21" si="161">SUM(J21:L21)</f>
        <v>1</v>
      </c>
      <c r="N21" s="7">
        <v>0</v>
      </c>
      <c r="O21" s="8">
        <v>0</v>
      </c>
      <c r="P21" s="8">
        <v>0</v>
      </c>
      <c r="Q21" s="9">
        <f t="shared" ref="Q21" si="162">SUM(N21:P21)</f>
        <v>0</v>
      </c>
      <c r="R21" s="7">
        <v>1</v>
      </c>
      <c r="S21" s="8">
        <v>0</v>
      </c>
      <c r="T21" s="8">
        <v>0</v>
      </c>
      <c r="U21" s="9">
        <f t="shared" ref="U21" si="163">SUM(R21:T21)</f>
        <v>1</v>
      </c>
      <c r="V21" s="7">
        <v>0</v>
      </c>
      <c r="W21" s="8">
        <v>0</v>
      </c>
      <c r="X21" s="8">
        <v>1</v>
      </c>
      <c r="Y21" s="9">
        <f t="shared" ref="Y21" si="164">SUM(V21:X21)</f>
        <v>1</v>
      </c>
      <c r="Z21" s="7">
        <v>0</v>
      </c>
      <c r="AA21" s="8">
        <v>0</v>
      </c>
      <c r="AB21" s="8">
        <v>0</v>
      </c>
      <c r="AC21" s="9">
        <f t="shared" ref="AC21" si="165">SUM(Z21:AB21)</f>
        <v>0</v>
      </c>
      <c r="AD21" s="7">
        <v>0</v>
      </c>
      <c r="AE21" s="8">
        <v>0</v>
      </c>
      <c r="AF21" s="8">
        <v>0</v>
      </c>
      <c r="AG21" s="9">
        <f t="shared" ref="AG21" si="166">SUM(AD21:AF21)</f>
        <v>0</v>
      </c>
      <c r="AH21" s="7">
        <v>0</v>
      </c>
      <c r="AI21" s="8">
        <v>0</v>
      </c>
      <c r="AJ21" s="8">
        <v>0</v>
      </c>
      <c r="AK21" s="9">
        <f t="shared" ref="AK21" si="167">SUM(AH21:AJ21)</f>
        <v>0</v>
      </c>
      <c r="AL21" s="7">
        <v>0</v>
      </c>
      <c r="AM21" s="8">
        <v>0</v>
      </c>
      <c r="AN21" s="8">
        <v>0</v>
      </c>
      <c r="AO21" s="9">
        <f t="shared" ref="AO21" si="168">SUM(AL21:AN21)</f>
        <v>0</v>
      </c>
      <c r="AP21" s="7">
        <v>1</v>
      </c>
      <c r="AQ21" s="8">
        <v>1</v>
      </c>
      <c r="AR21" s="8">
        <v>1</v>
      </c>
      <c r="AS21" s="9">
        <f t="shared" ref="AS21" si="169">SUM(AP21:AR21)</f>
        <v>3</v>
      </c>
      <c r="AT21" s="10">
        <f t="shared" si="13"/>
        <v>3</v>
      </c>
      <c r="AU21" s="11">
        <f t="shared" si="14"/>
        <v>3</v>
      </c>
      <c r="AV21" s="11">
        <f t="shared" si="15"/>
        <v>2</v>
      </c>
      <c r="AW21" s="20">
        <f t="shared" si="16"/>
        <v>8</v>
      </c>
      <c r="AX21" s="21">
        <v>3</v>
      </c>
    </row>
    <row r="22" spans="1:50" ht="22.5" customHeight="1" x14ac:dyDescent="0.15">
      <c r="A22" s="13" t="s">
        <v>21</v>
      </c>
      <c r="B22" s="7">
        <v>0</v>
      </c>
      <c r="C22" s="8">
        <v>2</v>
      </c>
      <c r="D22" s="8">
        <v>0</v>
      </c>
      <c r="E22" s="9">
        <f t="shared" ref="E22" si="170">SUM(B22:D22)</f>
        <v>2</v>
      </c>
      <c r="F22" s="7">
        <v>0</v>
      </c>
      <c r="G22" s="8">
        <v>1</v>
      </c>
      <c r="H22" s="8">
        <v>0</v>
      </c>
      <c r="I22" s="9">
        <f t="shared" ref="I22" si="171">SUM(F22:H22)</f>
        <v>1</v>
      </c>
      <c r="J22" s="7">
        <v>0</v>
      </c>
      <c r="K22" s="8">
        <v>0</v>
      </c>
      <c r="L22" s="8">
        <v>0</v>
      </c>
      <c r="M22" s="9">
        <f t="shared" ref="M22" si="172">SUM(J22:L22)</f>
        <v>0</v>
      </c>
      <c r="N22" s="7">
        <v>0</v>
      </c>
      <c r="O22" s="8">
        <v>0</v>
      </c>
      <c r="P22" s="8">
        <v>0</v>
      </c>
      <c r="Q22" s="9">
        <f t="shared" ref="Q22" si="173">SUM(N22:P22)</f>
        <v>0</v>
      </c>
      <c r="R22" s="7">
        <v>1</v>
      </c>
      <c r="S22" s="8">
        <v>0</v>
      </c>
      <c r="T22" s="8">
        <v>0</v>
      </c>
      <c r="U22" s="9">
        <f t="shared" ref="U22" si="174">SUM(R22:T22)</f>
        <v>1</v>
      </c>
      <c r="V22" s="7">
        <v>0</v>
      </c>
      <c r="W22" s="8">
        <v>0</v>
      </c>
      <c r="X22" s="8">
        <v>0</v>
      </c>
      <c r="Y22" s="9">
        <f t="shared" ref="Y22" si="175">SUM(V22:X22)</f>
        <v>0</v>
      </c>
      <c r="Z22" s="7">
        <v>0</v>
      </c>
      <c r="AA22" s="8">
        <v>0</v>
      </c>
      <c r="AB22" s="8">
        <v>0</v>
      </c>
      <c r="AC22" s="9">
        <f t="shared" ref="AC22" si="176">SUM(Z22:AB22)</f>
        <v>0</v>
      </c>
      <c r="AD22" s="7">
        <v>0</v>
      </c>
      <c r="AE22" s="8">
        <v>0</v>
      </c>
      <c r="AF22" s="8">
        <v>0</v>
      </c>
      <c r="AG22" s="9">
        <f t="shared" ref="AG22" si="177">SUM(AD22:AF22)</f>
        <v>0</v>
      </c>
      <c r="AH22" s="7">
        <v>0</v>
      </c>
      <c r="AI22" s="8">
        <v>0</v>
      </c>
      <c r="AJ22" s="8">
        <v>0</v>
      </c>
      <c r="AK22" s="9">
        <f t="shared" ref="AK22" si="178">SUM(AH22:AJ22)</f>
        <v>0</v>
      </c>
      <c r="AL22" s="7">
        <v>0</v>
      </c>
      <c r="AM22" s="8">
        <v>0</v>
      </c>
      <c r="AN22" s="8">
        <v>0</v>
      </c>
      <c r="AO22" s="9">
        <f t="shared" ref="AO22" si="179">SUM(AL22:AN22)</f>
        <v>0</v>
      </c>
      <c r="AP22" s="7">
        <v>3</v>
      </c>
      <c r="AQ22" s="8">
        <v>0</v>
      </c>
      <c r="AR22" s="8">
        <v>0</v>
      </c>
      <c r="AS22" s="9">
        <f t="shared" ref="AS22" si="180">SUM(AP22:AR22)</f>
        <v>3</v>
      </c>
      <c r="AT22" s="10">
        <f t="shared" si="13"/>
        <v>4</v>
      </c>
      <c r="AU22" s="11">
        <f t="shared" si="14"/>
        <v>3</v>
      </c>
      <c r="AV22" s="11">
        <f t="shared" si="15"/>
        <v>0</v>
      </c>
      <c r="AW22" s="12">
        <f t="shared" si="16"/>
        <v>7</v>
      </c>
      <c r="AX22" s="21">
        <v>3</v>
      </c>
    </row>
    <row r="23" spans="1:50" ht="22.5" customHeight="1" x14ac:dyDescent="0.15">
      <c r="A23" s="14" t="s">
        <v>22</v>
      </c>
      <c r="B23" s="7">
        <v>0</v>
      </c>
      <c r="C23" s="8">
        <v>1</v>
      </c>
      <c r="D23" s="8">
        <v>0</v>
      </c>
      <c r="E23" s="9">
        <f t="shared" ref="E23" si="181">SUM(B23:D23)</f>
        <v>1</v>
      </c>
      <c r="F23" s="7">
        <v>0</v>
      </c>
      <c r="G23" s="8">
        <v>1</v>
      </c>
      <c r="H23" s="8">
        <v>0</v>
      </c>
      <c r="I23" s="9">
        <f t="shared" ref="I23" si="182">SUM(F23:H23)</f>
        <v>1</v>
      </c>
      <c r="J23" s="7">
        <v>1</v>
      </c>
      <c r="K23" s="8">
        <v>0</v>
      </c>
      <c r="L23" s="8">
        <v>0</v>
      </c>
      <c r="M23" s="9">
        <f t="shared" ref="M23" si="183">SUM(J23:L23)</f>
        <v>1</v>
      </c>
      <c r="N23" s="7">
        <v>0</v>
      </c>
      <c r="O23" s="8">
        <v>1</v>
      </c>
      <c r="P23" s="8">
        <v>0</v>
      </c>
      <c r="Q23" s="9">
        <f t="shared" ref="Q23" si="184">SUM(N23:P23)</f>
        <v>1</v>
      </c>
      <c r="R23" s="7">
        <v>1</v>
      </c>
      <c r="S23" s="8">
        <v>0</v>
      </c>
      <c r="T23" s="8">
        <v>0</v>
      </c>
      <c r="U23" s="9">
        <f t="shared" ref="U23" si="185">SUM(R23:T23)</f>
        <v>1</v>
      </c>
      <c r="V23" s="7">
        <v>0</v>
      </c>
      <c r="W23" s="8">
        <v>0</v>
      </c>
      <c r="X23" s="8">
        <v>0</v>
      </c>
      <c r="Y23" s="9">
        <f t="shared" ref="Y23" si="186">SUM(V23:X23)</f>
        <v>0</v>
      </c>
      <c r="Z23" s="7">
        <v>0</v>
      </c>
      <c r="AA23" s="8">
        <v>0</v>
      </c>
      <c r="AB23" s="8">
        <v>0</v>
      </c>
      <c r="AC23" s="9">
        <f t="shared" ref="AC23" si="187">SUM(Z23:AB23)</f>
        <v>0</v>
      </c>
      <c r="AD23" s="7">
        <v>0</v>
      </c>
      <c r="AE23" s="8">
        <v>0</v>
      </c>
      <c r="AF23" s="8">
        <v>0</v>
      </c>
      <c r="AG23" s="9">
        <f t="shared" ref="AG23" si="188">SUM(AD23:AF23)</f>
        <v>0</v>
      </c>
      <c r="AH23" s="7">
        <v>0</v>
      </c>
      <c r="AI23" s="8">
        <v>0</v>
      </c>
      <c r="AJ23" s="8">
        <v>0</v>
      </c>
      <c r="AK23" s="9">
        <f t="shared" ref="AK23" si="189">SUM(AH23:AJ23)</f>
        <v>0</v>
      </c>
      <c r="AL23" s="7">
        <v>0</v>
      </c>
      <c r="AM23" s="8">
        <v>0</v>
      </c>
      <c r="AN23" s="8">
        <v>0</v>
      </c>
      <c r="AO23" s="9">
        <f t="shared" ref="AO23" si="190">SUM(AL23:AN23)</f>
        <v>0</v>
      </c>
      <c r="AP23" s="7">
        <v>0</v>
      </c>
      <c r="AQ23" s="8">
        <v>0</v>
      </c>
      <c r="AR23" s="8">
        <v>0</v>
      </c>
      <c r="AS23" s="9">
        <f t="shared" ref="AS23" si="191">SUM(AP23:AR23)</f>
        <v>0</v>
      </c>
      <c r="AT23" s="10">
        <f t="shared" si="13"/>
        <v>2</v>
      </c>
      <c r="AU23" s="19">
        <f t="shared" si="14"/>
        <v>3</v>
      </c>
      <c r="AV23" s="11">
        <f t="shared" si="15"/>
        <v>0</v>
      </c>
      <c r="AW23" s="11">
        <f t="shared" si="16"/>
        <v>5</v>
      </c>
      <c r="AX23" s="21">
        <v>3</v>
      </c>
    </row>
    <row r="24" spans="1:50" ht="22.5" customHeight="1" thickBot="1" x14ac:dyDescent="0.2">
      <c r="A24" s="15" t="s">
        <v>23</v>
      </c>
      <c r="B24" s="17">
        <f t="shared" ref="B24:AS24" si="192">SUM(B6,B7,B8,B9,B10,B11,B12,B13,B14,B15,B16,B17,B18,B19,B20,B21,B22,B23)</f>
        <v>3</v>
      </c>
      <c r="C24" s="16">
        <f t="shared" si="192"/>
        <v>32</v>
      </c>
      <c r="D24" s="16">
        <f t="shared" si="192"/>
        <v>0</v>
      </c>
      <c r="E24" s="16">
        <f t="shared" si="192"/>
        <v>35</v>
      </c>
      <c r="F24" s="17">
        <f t="shared" si="192"/>
        <v>4</v>
      </c>
      <c r="G24" s="16">
        <f t="shared" si="192"/>
        <v>18</v>
      </c>
      <c r="H24" s="16">
        <f t="shared" si="192"/>
        <v>0</v>
      </c>
      <c r="I24" s="18">
        <f t="shared" si="192"/>
        <v>22</v>
      </c>
      <c r="J24" s="16">
        <f t="shared" si="192"/>
        <v>11</v>
      </c>
      <c r="K24" s="16">
        <f t="shared" si="192"/>
        <v>0</v>
      </c>
      <c r="L24" s="16">
        <f t="shared" si="192"/>
        <v>5</v>
      </c>
      <c r="M24" s="16">
        <f t="shared" si="192"/>
        <v>16</v>
      </c>
      <c r="N24" s="17">
        <f t="shared" si="192"/>
        <v>2</v>
      </c>
      <c r="O24" s="16">
        <f t="shared" si="192"/>
        <v>13</v>
      </c>
      <c r="P24" s="16">
        <f t="shared" si="192"/>
        <v>0</v>
      </c>
      <c r="Q24" s="18">
        <f t="shared" si="192"/>
        <v>15</v>
      </c>
      <c r="R24" s="17">
        <f t="shared" si="192"/>
        <v>9</v>
      </c>
      <c r="S24" s="16">
        <f t="shared" si="192"/>
        <v>7</v>
      </c>
      <c r="T24" s="16">
        <f t="shared" si="192"/>
        <v>0</v>
      </c>
      <c r="U24" s="18">
        <f t="shared" si="192"/>
        <v>16</v>
      </c>
      <c r="V24" s="17">
        <f t="shared" si="192"/>
        <v>2</v>
      </c>
      <c r="W24" s="16">
        <f t="shared" si="192"/>
        <v>2</v>
      </c>
      <c r="X24" s="16">
        <f t="shared" si="192"/>
        <v>2</v>
      </c>
      <c r="Y24" s="18">
        <f t="shared" si="192"/>
        <v>6</v>
      </c>
      <c r="Z24" s="16">
        <f t="shared" si="192"/>
        <v>1</v>
      </c>
      <c r="AA24" s="16">
        <f t="shared" si="192"/>
        <v>0</v>
      </c>
      <c r="AB24" s="16">
        <f t="shared" si="192"/>
        <v>0</v>
      </c>
      <c r="AC24" s="18">
        <f t="shared" si="192"/>
        <v>1</v>
      </c>
      <c r="AD24" s="16">
        <f t="shared" si="192"/>
        <v>1</v>
      </c>
      <c r="AE24" s="16">
        <f t="shared" si="192"/>
        <v>0</v>
      </c>
      <c r="AF24" s="16">
        <f t="shared" si="192"/>
        <v>0</v>
      </c>
      <c r="AG24" s="18">
        <f t="shared" si="192"/>
        <v>1</v>
      </c>
      <c r="AH24" s="16">
        <f t="shared" si="192"/>
        <v>3</v>
      </c>
      <c r="AI24" s="16">
        <f t="shared" si="192"/>
        <v>0</v>
      </c>
      <c r="AJ24" s="16">
        <f t="shared" si="192"/>
        <v>0</v>
      </c>
      <c r="AK24" s="18">
        <f t="shared" si="192"/>
        <v>3</v>
      </c>
      <c r="AL24" s="16">
        <f t="shared" si="192"/>
        <v>1</v>
      </c>
      <c r="AM24" s="16">
        <f t="shared" si="192"/>
        <v>1</v>
      </c>
      <c r="AN24" s="16">
        <f t="shared" si="192"/>
        <v>0</v>
      </c>
      <c r="AO24" s="18">
        <f t="shared" si="192"/>
        <v>2</v>
      </c>
      <c r="AP24" s="17">
        <f t="shared" si="192"/>
        <v>13</v>
      </c>
      <c r="AQ24" s="16">
        <f t="shared" si="192"/>
        <v>6</v>
      </c>
      <c r="AR24" s="16">
        <f t="shared" si="192"/>
        <v>2</v>
      </c>
      <c r="AS24" s="16">
        <f t="shared" si="192"/>
        <v>21</v>
      </c>
      <c r="AT24" s="17">
        <f>SUM(B24,F24,J24,N24,R24,AD24,V24,Z24,AH24,AL24,AP24)</f>
        <v>50</v>
      </c>
      <c r="AU24" s="16">
        <f>SUM(C24,G24,K24,O24,S24,AE24,W24,AA24,AI24,AM24,AQ24)</f>
        <v>79</v>
      </c>
      <c r="AV24" s="16">
        <f t="shared" ref="AV24" si="193">SUM(D24,H24,L24,P24,T24,AF24,X24,AB24,AJ24,AN24,AR24)</f>
        <v>9</v>
      </c>
      <c r="AW24" s="16">
        <f t="shared" si="16"/>
        <v>138</v>
      </c>
      <c r="AX24" s="22">
        <f>SUM(AX6:AX23)</f>
        <v>86</v>
      </c>
    </row>
    <row r="25" spans="1:50" ht="22.5" customHeight="1" thickBot="1" x14ac:dyDescent="0.2">
      <c r="AK25" s="2"/>
      <c r="AT25" s="27" t="s">
        <v>37</v>
      </c>
      <c r="AU25" s="28"/>
      <c r="AV25" s="28"/>
      <c r="AW25" s="23">
        <v>36</v>
      </c>
    </row>
  </sheetData>
  <mergeCells count="18">
    <mergeCell ref="Z4:AC4"/>
    <mergeCell ref="AD4:AG4"/>
    <mergeCell ref="A2:AX2"/>
    <mergeCell ref="A1:AX1"/>
    <mergeCell ref="A3:AX3"/>
    <mergeCell ref="AT25:AV25"/>
    <mergeCell ref="AH4:AK4"/>
    <mergeCell ref="AX4:AX5"/>
    <mergeCell ref="A4:A5"/>
    <mergeCell ref="B4:E4"/>
    <mergeCell ref="F4:I4"/>
    <mergeCell ref="J4:M4"/>
    <mergeCell ref="N4:Q4"/>
    <mergeCell ref="R4:U4"/>
    <mergeCell ref="V4:Y4"/>
    <mergeCell ref="AL4:AO4"/>
    <mergeCell ref="AP4:AS4"/>
    <mergeCell ref="AT4:AW4"/>
  </mergeCells>
  <phoneticPr fontId="1"/>
  <pageMargins left="0.75" right="0.75" top="1" bottom="1" header="0.51200000000000001" footer="0.5120000000000000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1(2)ア</vt:lpstr>
      <vt:lpstr>'1(2)ア'!Print_Area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2023-12-13T04:11:59Z</cp:lastPrinted>
  <dcterms:created xsi:type="dcterms:W3CDTF">1999-03-02T06:23:50Z</dcterms:created>
  <dcterms:modified xsi:type="dcterms:W3CDTF">2024-02-06T09:00:08Z</dcterms:modified>
</cp:coreProperties>
</file>