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60_【R05統一】選挙公営\030_(3)公費負担の状況\"/>
    </mc:Choice>
  </mc:AlternateContent>
  <bookViews>
    <workbookView xWindow="-105" yWindow="-105" windowWidth="23250" windowHeight="12570"/>
  </bookViews>
  <sheets>
    <sheet name="6(3)ア" sheetId="1" r:id="rId1"/>
  </sheets>
  <definedNames>
    <definedName name="_xlnm.Print_Area" localSheetId="0">'6(3)ア'!$A$1:$G$14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  <c r="F14" i="1" l="1"/>
  <c r="G14" i="1"/>
  <c r="G12" i="1"/>
  <c r="F12" i="1"/>
</calcChain>
</file>

<file path=xl/sharedStrings.xml><?xml version="1.0" encoding="utf-8"?>
<sst xmlns="http://schemas.openxmlformats.org/spreadsheetml/2006/main" count="41" uniqueCount="24">
  <si>
    <t>　　　 契約の種類
事項</t>
    <rPh sb="4" eb="6">
      <t>ケイヤク</t>
    </rPh>
    <rPh sb="7" eb="9">
      <t>シュルイ</t>
    </rPh>
    <rPh sb="12" eb="14">
      <t>ジコウ</t>
    </rPh>
    <phoneticPr fontId="2"/>
  </si>
  <si>
    <t>一般運送契約に
よるもの</t>
    <rPh sb="0" eb="2">
      <t>イッパン</t>
    </rPh>
    <rPh sb="2" eb="4">
      <t>ウンソウ</t>
    </rPh>
    <rPh sb="4" eb="6">
      <t>ケイヤク</t>
    </rPh>
    <phoneticPr fontId="2"/>
  </si>
  <si>
    <t>（ア）以外の契約によるもの</t>
    <rPh sb="3" eb="5">
      <t>イガイ</t>
    </rPh>
    <rPh sb="6" eb="8">
      <t>ケイヤク</t>
    </rPh>
    <phoneticPr fontId="2"/>
  </si>
  <si>
    <t>合計</t>
    <rPh sb="0" eb="2">
      <t>ゴウケイ</t>
    </rPh>
    <phoneticPr fontId="2"/>
  </si>
  <si>
    <t>自動車の借入</t>
    <rPh sb="0" eb="2">
      <t>ジドウ</t>
    </rPh>
    <rPh sb="2" eb="3">
      <t>シャ</t>
    </rPh>
    <rPh sb="4" eb="6">
      <t>カリイレ</t>
    </rPh>
    <phoneticPr fontId="2"/>
  </si>
  <si>
    <t>燃料供給</t>
    <rPh sb="0" eb="2">
      <t>ネンリョウ</t>
    </rPh>
    <rPh sb="2" eb="4">
      <t>キョウキュウ</t>
    </rPh>
    <phoneticPr fontId="2"/>
  </si>
  <si>
    <t>運転者の雇用</t>
    <rPh sb="0" eb="3">
      <t>ウンテンシャ</t>
    </rPh>
    <rPh sb="4" eb="6">
      <t>コヨウ</t>
    </rPh>
    <phoneticPr fontId="2"/>
  </si>
  <si>
    <t>計</t>
    <rPh sb="0" eb="1">
      <t>ケイ</t>
    </rPh>
    <phoneticPr fontId="2"/>
  </si>
  <si>
    <t>（ア）</t>
    <phoneticPr fontId="2"/>
  </si>
  <si>
    <t>（イ）</t>
    <phoneticPr fontId="2"/>
  </si>
  <si>
    <t>（ウ）</t>
    <phoneticPr fontId="2"/>
  </si>
  <si>
    <t>（エ）</t>
    <phoneticPr fontId="2"/>
  </si>
  <si>
    <t>契約した
候補者数</t>
    <rPh sb="0" eb="2">
      <t>ケイヤク</t>
    </rPh>
    <rPh sb="5" eb="8">
      <t>コウホシャ</t>
    </rPh>
    <rPh sb="8" eb="9">
      <t>スウ</t>
    </rPh>
    <phoneticPr fontId="2"/>
  </si>
  <si>
    <t>人</t>
    <rPh sb="0" eb="1">
      <t>ニン</t>
    </rPh>
    <phoneticPr fontId="2"/>
  </si>
  <si>
    <t>－</t>
    <phoneticPr fontId="2"/>
  </si>
  <si>
    <t>延べ使用（従事）
日数</t>
    <rPh sb="0" eb="1">
      <t>ノ</t>
    </rPh>
    <rPh sb="2" eb="4">
      <t>シヨウ</t>
    </rPh>
    <rPh sb="5" eb="7">
      <t>ジュウジ</t>
    </rPh>
    <rPh sb="9" eb="11">
      <t>ニッスウ</t>
    </rPh>
    <phoneticPr fontId="2"/>
  </si>
  <si>
    <t>日</t>
    <rPh sb="0" eb="1">
      <t>ヒ</t>
    </rPh>
    <phoneticPr fontId="2"/>
  </si>
  <si>
    <t>－</t>
    <phoneticPr fontId="2"/>
  </si>
  <si>
    <t>基準額
の総額</t>
    <rPh sb="0" eb="2">
      <t>キジュン</t>
    </rPh>
    <rPh sb="2" eb="3">
      <t>ガク</t>
    </rPh>
    <rPh sb="5" eb="7">
      <t>ソウガク</t>
    </rPh>
    <phoneticPr fontId="2"/>
  </si>
  <si>
    <t>円</t>
    <rPh sb="0" eb="1">
      <t>エン</t>
    </rPh>
    <phoneticPr fontId="2"/>
  </si>
  <si>
    <t>－</t>
    <phoneticPr fontId="2"/>
  </si>
  <si>
    <t>請求額
の総額</t>
    <rPh sb="0" eb="2">
      <t>セイキュウ</t>
    </rPh>
    <rPh sb="2" eb="3">
      <t>ガク</t>
    </rPh>
    <rPh sb="5" eb="7">
      <t>ソウガク</t>
    </rPh>
    <phoneticPr fontId="2"/>
  </si>
  <si>
    <t>ア　選挙運動用自動車使用</t>
    <phoneticPr fontId="2"/>
  </si>
  <si>
    <t>（３）　公費負担の状況 （横浜市議会議員一般選挙）</t>
    <rPh sb="4" eb="6">
      <t>コウヒ</t>
    </rPh>
    <rPh sb="6" eb="8">
      <t>フタン</t>
    </rPh>
    <rPh sb="9" eb="11">
      <t>ジョウキョウセンキョ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</si>
</sst>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8" fontId="0" fillId="0" borderId="2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0" xfId="0" applyFont="1"/>
    <xf numFmtId="0" fontId="0" fillId="0" borderId="1" xfId="0" applyFont="1" applyBorder="1" applyAlignment="1">
      <alignment horizontal="distributed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38" fontId="0" fillId="0" borderId="2" xfId="0" applyNumberFormat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distributed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sqref="A1:G1"/>
    </sheetView>
  </sheetViews>
  <sheetFormatPr defaultColWidth="8.875" defaultRowHeight="13.5" x14ac:dyDescent="0.15"/>
  <cols>
    <col min="1" max="7" width="15.625" style="3" customWidth="1"/>
    <col min="8" max="16384" width="8.875" style="3"/>
  </cols>
  <sheetData>
    <row r="1" spans="1:7" ht="18" customHeight="1" x14ac:dyDescent="0.15">
      <c r="A1" s="16" t="s">
        <v>23</v>
      </c>
      <c r="B1" s="16"/>
      <c r="C1" s="16"/>
      <c r="D1" s="16"/>
      <c r="E1" s="16"/>
      <c r="F1" s="16"/>
      <c r="G1" s="16"/>
    </row>
    <row r="2" spans="1:7" ht="18" customHeight="1" x14ac:dyDescent="0.15">
      <c r="A2" s="30" t="s">
        <v>22</v>
      </c>
      <c r="B2" s="30"/>
      <c r="C2" s="30"/>
      <c r="D2" s="30"/>
      <c r="E2" s="30"/>
      <c r="F2" s="30"/>
      <c r="G2" s="30"/>
    </row>
    <row r="3" spans="1:7" ht="6.75" customHeight="1" thickBot="1" x14ac:dyDescent="0.2">
      <c r="A3" s="17"/>
      <c r="B3" s="17"/>
      <c r="C3" s="17"/>
      <c r="D3" s="17"/>
      <c r="E3" s="17"/>
      <c r="F3" s="17"/>
      <c r="G3" s="17"/>
    </row>
    <row r="4" spans="1:7" ht="15" customHeight="1" x14ac:dyDescent="0.15">
      <c r="A4" s="18" t="s">
        <v>0</v>
      </c>
      <c r="B4" s="20" t="s">
        <v>1</v>
      </c>
      <c r="C4" s="22" t="s">
        <v>2</v>
      </c>
      <c r="D4" s="23"/>
      <c r="E4" s="23"/>
      <c r="F4" s="24"/>
      <c r="G4" s="25" t="s">
        <v>3</v>
      </c>
    </row>
    <row r="5" spans="1:7" ht="30" customHeight="1" x14ac:dyDescent="0.15">
      <c r="A5" s="19"/>
      <c r="B5" s="21"/>
      <c r="C5" s="4" t="s">
        <v>4</v>
      </c>
      <c r="D5" s="4" t="s">
        <v>5</v>
      </c>
      <c r="E5" s="4" t="s">
        <v>6</v>
      </c>
      <c r="F5" s="28" t="s">
        <v>7</v>
      </c>
      <c r="G5" s="26"/>
    </row>
    <row r="6" spans="1:7" ht="15" customHeight="1" x14ac:dyDescent="0.15">
      <c r="A6" s="19"/>
      <c r="B6" s="5" t="s">
        <v>8</v>
      </c>
      <c r="C6" s="5" t="s">
        <v>9</v>
      </c>
      <c r="D6" s="5" t="s">
        <v>10</v>
      </c>
      <c r="E6" s="5" t="s">
        <v>11</v>
      </c>
      <c r="F6" s="29"/>
      <c r="G6" s="27"/>
    </row>
    <row r="7" spans="1:7" ht="15" customHeight="1" x14ac:dyDescent="0.15">
      <c r="A7" s="31" t="s">
        <v>12</v>
      </c>
      <c r="B7" s="6" t="s">
        <v>13</v>
      </c>
      <c r="C7" s="6" t="s">
        <v>13</v>
      </c>
      <c r="D7" s="6" t="s">
        <v>13</v>
      </c>
      <c r="E7" s="6" t="s">
        <v>13</v>
      </c>
      <c r="F7" s="33"/>
      <c r="G7" s="34"/>
    </row>
    <row r="8" spans="1:7" ht="30" customHeight="1" x14ac:dyDescent="0.15">
      <c r="A8" s="31"/>
      <c r="B8" s="7" t="s">
        <v>14</v>
      </c>
      <c r="C8" s="12">
        <v>114</v>
      </c>
      <c r="D8" s="12">
        <v>80</v>
      </c>
      <c r="E8" s="12">
        <v>105</v>
      </c>
      <c r="F8" s="33"/>
      <c r="G8" s="34"/>
    </row>
    <row r="9" spans="1:7" ht="15" customHeight="1" x14ac:dyDescent="0.15">
      <c r="A9" s="31" t="s">
        <v>15</v>
      </c>
      <c r="B9" s="6" t="s">
        <v>16</v>
      </c>
      <c r="C9" s="6" t="s">
        <v>16</v>
      </c>
      <c r="D9" s="33"/>
      <c r="E9" s="6" t="s">
        <v>16</v>
      </c>
      <c r="F9" s="33"/>
      <c r="G9" s="34"/>
    </row>
    <row r="10" spans="1:7" ht="30" customHeight="1" x14ac:dyDescent="0.15">
      <c r="A10" s="31"/>
      <c r="B10" s="7" t="s">
        <v>17</v>
      </c>
      <c r="C10" s="9">
        <v>1026</v>
      </c>
      <c r="D10" s="33"/>
      <c r="E10" s="9">
        <v>929</v>
      </c>
      <c r="F10" s="33"/>
      <c r="G10" s="34"/>
    </row>
    <row r="11" spans="1:7" ht="15" customHeight="1" x14ac:dyDescent="0.15">
      <c r="A11" s="31" t="s">
        <v>18</v>
      </c>
      <c r="B11" s="8" t="s">
        <v>19</v>
      </c>
      <c r="C11" s="8" t="s">
        <v>19</v>
      </c>
      <c r="D11" s="8" t="s">
        <v>19</v>
      </c>
      <c r="E11" s="8" t="s">
        <v>19</v>
      </c>
      <c r="F11" s="8" t="s">
        <v>19</v>
      </c>
      <c r="G11" s="13" t="s">
        <v>19</v>
      </c>
    </row>
    <row r="12" spans="1:7" ht="30" customHeight="1" x14ac:dyDescent="0.15">
      <c r="A12" s="31"/>
      <c r="B12" s="1" t="s">
        <v>20</v>
      </c>
      <c r="C12" s="11">
        <f>1026*16100</f>
        <v>16518600</v>
      </c>
      <c r="D12" s="11">
        <f>80*69300</f>
        <v>5544000</v>
      </c>
      <c r="E12" s="11">
        <f>929*12500</f>
        <v>11612500</v>
      </c>
      <c r="F12" s="11">
        <f>SUM(C12:E12)</f>
        <v>33675100</v>
      </c>
      <c r="G12" s="14">
        <f>SUM(B12:E12)</f>
        <v>33675100</v>
      </c>
    </row>
    <row r="13" spans="1:7" ht="15" customHeight="1" x14ac:dyDescent="0.15">
      <c r="A13" s="31" t="s">
        <v>21</v>
      </c>
      <c r="B13" s="8" t="s">
        <v>19</v>
      </c>
      <c r="C13" s="8" t="s">
        <v>19</v>
      </c>
      <c r="D13" s="8" t="s">
        <v>19</v>
      </c>
      <c r="E13" s="8" t="s">
        <v>19</v>
      </c>
      <c r="F13" s="8" t="s">
        <v>19</v>
      </c>
      <c r="G13" s="13" t="s">
        <v>19</v>
      </c>
    </row>
    <row r="14" spans="1:7" ht="30" customHeight="1" thickBot="1" x14ac:dyDescent="0.2">
      <c r="A14" s="32"/>
      <c r="B14" s="2" t="s">
        <v>14</v>
      </c>
      <c r="C14" s="10">
        <v>14278770</v>
      </c>
      <c r="D14" s="10">
        <v>1533584</v>
      </c>
      <c r="E14" s="10">
        <v>11565850</v>
      </c>
      <c r="F14" s="10">
        <f>SUM(C14:E14)</f>
        <v>27378204</v>
      </c>
      <c r="G14" s="15">
        <f>SUM(B14:E14)</f>
        <v>27378204</v>
      </c>
    </row>
  </sheetData>
  <mergeCells count="17">
    <mergeCell ref="A11:A12"/>
    <mergeCell ref="A13:A14"/>
    <mergeCell ref="A7:A8"/>
    <mergeCell ref="F7:F8"/>
    <mergeCell ref="G7:G8"/>
    <mergeCell ref="A9:A10"/>
    <mergeCell ref="D9:D10"/>
    <mergeCell ref="F9:F10"/>
    <mergeCell ref="G9:G10"/>
    <mergeCell ref="A1:G1"/>
    <mergeCell ref="A3:G3"/>
    <mergeCell ref="A4:A6"/>
    <mergeCell ref="B4:B5"/>
    <mergeCell ref="C4:F4"/>
    <mergeCell ref="G4:G6"/>
    <mergeCell ref="F5:F6"/>
    <mergeCell ref="A2:G2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6(3)ア</vt:lpstr>
      <vt:lpstr>'6(3)ア'!Print_Area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2022-01-25T11:02:04Z</cp:lastPrinted>
  <dcterms:created xsi:type="dcterms:W3CDTF">2015-11-17T08:36:32Z</dcterms:created>
  <dcterms:modified xsi:type="dcterms:W3CDTF">2024-01-25T04:30:36Z</dcterms:modified>
</cp:coreProperties>
</file>