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3810" yWindow="90" windowWidth="27345" windowHeight="11445" tabRatio="758"/>
  </bookViews>
  <sheets>
    <sheet name="３表　小分類09～12" sheetId="1" r:id="rId1"/>
    <sheet name="３表　小分類13～18" sheetId="2" r:id="rId2"/>
    <sheet name="３表　小分類19～22" sheetId="3" r:id="rId3"/>
    <sheet name="３表　小分類23～27" sheetId="4" r:id="rId4"/>
    <sheet name="３表　小分類28～32" sheetId="5" r:id="rId5"/>
  </sheets>
  <definedNames>
    <definedName name="_1_1_1">#REF!</definedName>
    <definedName name="_10_1_1_規模_500_999">#REF!</definedName>
    <definedName name="_11_1_1_規模_4_9">#REF!</definedName>
    <definedName name="_12_1_2">#REF!</definedName>
    <definedName name="_13_４表">#REF!</definedName>
    <definedName name="_14_5_1_産業中分類別">#REF!</definedName>
    <definedName name="_15_5_1業種別集計">#REF!</definedName>
    <definedName name="_16_5_2行政区別">#REF!</definedName>
    <definedName name="_17_5_2行政区別集計">#REF!</definedName>
    <definedName name="_18_5_3従業者規模別">#REF!</definedName>
    <definedName name="_19_5_3従業者規模別集計">#REF!</definedName>
    <definedName name="_2_1_1_規模_10_19">#REF!</definedName>
    <definedName name="_20_6_1業種別集計">#REF!</definedName>
    <definedName name="_21_6_1水">#REF!</definedName>
    <definedName name="_22_6_2行政区別">#REF!</definedName>
    <definedName name="_23_6_2行政区別集計">#REF!</definedName>
    <definedName name="_24_6_3従業者規模別">#REF!</definedName>
    <definedName name="_25_6_3従業者規模別集計">#REF!</definedName>
    <definedName name="_26_7_116泉2">#REF!</definedName>
    <definedName name="_27_7_118都筑2">#REF!</definedName>
    <definedName name="_3_1_1_規模_100_199">#REF!</definedName>
    <definedName name="_4_1_1_規模_1000人以上">#REF!</definedName>
    <definedName name="_44_7_116泉2">#REF!</definedName>
    <definedName name="_45_7_118都筑2">#REF!</definedName>
    <definedName name="_5_1_1_規模_20_29">#REF!</definedName>
    <definedName name="_6_1_1_規模_200_299">#REF!</definedName>
    <definedName name="_7_1_1_規模_30_49">#REF!</definedName>
    <definedName name="_8_1_1_規模_300_499">#REF!</definedName>
    <definedName name="_9_1_1_規模_50_99">#REF!</definedName>
    <definedName name="_xlnm.Print_Area" localSheetId="0">'３表　小分類09～12'!$B$1:$V$41</definedName>
    <definedName name="_xlnm.Print_Area" localSheetId="1">'３表　小分類13～18'!$A$1:$V$45</definedName>
    <definedName name="_xlnm.Print_Area" localSheetId="2">'３表　小分類19～22'!$A$1:$V$40</definedName>
    <definedName name="_xlnm.Print_Area" localSheetId="3">'３表　小分類23～27'!$A$1:$V$46</definedName>
    <definedName name="_xlnm.Print_Area" localSheetId="4">'３表　小分類28～32'!$A$1:$V$45</definedName>
    <definedName name="規模別">#REF!</definedName>
    <definedName name="行政区別集計">#REF!</definedName>
    <definedName name="中区">#REF!</definedName>
  </definedNames>
  <calcPr calcId="162913" iterate="1"/>
</workbook>
</file>

<file path=xl/calcChain.xml><?xml version="1.0" encoding="utf-8"?>
<calcChain xmlns="http://schemas.openxmlformats.org/spreadsheetml/2006/main">
  <c r="AB47" i="1" l="1"/>
</calcChain>
</file>

<file path=xl/sharedStrings.xml><?xml version="1.0" encoding="utf-8"?>
<sst xmlns="http://schemas.openxmlformats.org/spreadsheetml/2006/main" count="1001" uniqueCount="376">
  <si>
    <t>事業所数</t>
  </si>
  <si>
    <t>従業者数</t>
  </si>
  <si>
    <t>生産額</t>
  </si>
  <si>
    <t>減　価</t>
  </si>
  <si>
    <t>産　　業　　小　　分　　類</t>
  </si>
  <si>
    <t>半製品及</t>
  </si>
  <si>
    <t>（人）</t>
  </si>
  <si>
    <t>（百万円）</t>
  </si>
  <si>
    <t>び仕掛品</t>
  </si>
  <si>
    <t>及び燃料</t>
  </si>
  <si>
    <t>091</t>
  </si>
  <si>
    <t>畜産食料品製造業</t>
  </si>
  <si>
    <t>092</t>
  </si>
  <si>
    <t>水産食料品製造業</t>
  </si>
  <si>
    <t>093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</si>
  <si>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</si>
  <si>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</si>
  <si>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</si>
  <si>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</si>
  <si>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</si>
  <si>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</si>
  <si>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</si>
  <si>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</si>
  <si>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</si>
  <si>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</si>
  <si>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</si>
  <si>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</si>
  <si>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</si>
  <si>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</si>
  <si>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</si>
  <si>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</si>
  <si>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</si>
  <si>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</si>
  <si>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</si>
  <si>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</si>
  <si>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</si>
  <si>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</si>
  <si>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</si>
  <si>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</si>
  <si>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</si>
  <si>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</si>
  <si>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</si>
  <si>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</si>
  <si>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</si>
  <si>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</si>
  <si>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</si>
  <si>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</si>
  <si>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</si>
  <si>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</si>
  <si>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</si>
  <si>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129</t>
  </si>
  <si>
    <t>131</t>
  </si>
  <si>
    <t>132</t>
  </si>
  <si>
    <t>造作材・合板・建築用組立材料製造業</t>
  </si>
  <si>
    <t>133</t>
  </si>
  <si>
    <t>139</t>
  </si>
  <si>
    <t>141</t>
  </si>
  <si>
    <t>家具製造業</t>
  </si>
  <si>
    <t>142</t>
  </si>
  <si>
    <t>宗教用具製造業</t>
  </si>
  <si>
    <t>143</t>
  </si>
  <si>
    <t>建具製造業</t>
  </si>
  <si>
    <t>149</t>
  </si>
  <si>
    <t>その他の家具・装備品製造業</t>
  </si>
  <si>
    <t>151</t>
  </si>
  <si>
    <t>パルプ製造業</t>
  </si>
  <si>
    <t>152</t>
  </si>
  <si>
    <t>紙製造業</t>
  </si>
  <si>
    <t>153</t>
  </si>
  <si>
    <t>加工紙製造業</t>
  </si>
  <si>
    <t>紙製品製造業</t>
  </si>
  <si>
    <t>紙製容器製造業</t>
  </si>
  <si>
    <t>159</t>
  </si>
  <si>
    <t>その他のパルプ・紙・紙加工品製造業</t>
  </si>
  <si>
    <t>161</t>
  </si>
  <si>
    <t>印刷業</t>
  </si>
  <si>
    <t>162</t>
  </si>
  <si>
    <t>製版業</t>
  </si>
  <si>
    <t>163</t>
  </si>
  <si>
    <t>製本業、印刷物加工業</t>
  </si>
  <si>
    <t>169</t>
  </si>
  <si>
    <t>印刷関連サービス業</t>
  </si>
  <si>
    <t>171</t>
  </si>
  <si>
    <t>化学肥料製造業</t>
  </si>
  <si>
    <t>172</t>
  </si>
  <si>
    <t>無機化学工業製品製造業</t>
  </si>
  <si>
    <t>173</t>
  </si>
  <si>
    <t>有機化学工業製品製造業</t>
  </si>
  <si>
    <t>174</t>
  </si>
  <si>
    <t>医薬品製造業</t>
  </si>
  <si>
    <t>179</t>
  </si>
  <si>
    <t>その他の化学工業</t>
  </si>
  <si>
    <t>181</t>
  </si>
  <si>
    <t>石油精製業</t>
  </si>
  <si>
    <t>182</t>
  </si>
  <si>
    <t>183</t>
  </si>
  <si>
    <t>コークス製造業</t>
  </si>
  <si>
    <t>184</t>
  </si>
  <si>
    <t>舗装材料製造業</t>
  </si>
  <si>
    <t>その他の石油製品・石炭製品製造業</t>
  </si>
  <si>
    <t>191</t>
  </si>
  <si>
    <t>プラスチック板･棒･管･継手･異形押出製品製造業</t>
  </si>
  <si>
    <t>192</t>
  </si>
  <si>
    <t>プラスチックフィルム･シート･床材･合成皮革製造業</t>
  </si>
  <si>
    <t>193</t>
  </si>
  <si>
    <t>工業用プラスチック製品製造業</t>
  </si>
  <si>
    <t>発泡・強化プラスチック製品製造業</t>
  </si>
  <si>
    <t>199</t>
  </si>
  <si>
    <t>201</t>
  </si>
  <si>
    <t>タイヤ・チューブ製造業</t>
  </si>
  <si>
    <t>202</t>
  </si>
  <si>
    <t>ゴム製・プラスチック製履物・同附属品製造業</t>
  </si>
  <si>
    <t>203</t>
  </si>
  <si>
    <t>ゴムベルト･ゴムホース･工業用ゴム製品製造業</t>
  </si>
  <si>
    <t>209</t>
  </si>
  <si>
    <t>その他のゴム製品製造業</t>
  </si>
  <si>
    <t>211</t>
  </si>
  <si>
    <t>なめし革製造業</t>
  </si>
  <si>
    <t>212</t>
  </si>
  <si>
    <t>工業用革製品製造業（手袋を除く）</t>
  </si>
  <si>
    <t>213</t>
  </si>
  <si>
    <t>革製履物用材料・同附属品製造業</t>
  </si>
  <si>
    <t>214</t>
  </si>
  <si>
    <t>215</t>
  </si>
  <si>
    <t>革製手袋製造業</t>
  </si>
  <si>
    <t>216</t>
  </si>
  <si>
    <t>かばん製造業</t>
  </si>
  <si>
    <t>217</t>
  </si>
  <si>
    <t>218</t>
  </si>
  <si>
    <t>毛皮製造業</t>
  </si>
  <si>
    <t>219</t>
  </si>
  <si>
    <t>その他のなめし革製品製造業</t>
  </si>
  <si>
    <t>221</t>
  </si>
  <si>
    <t>ガラス・同製品製造業</t>
  </si>
  <si>
    <t>222</t>
  </si>
  <si>
    <t>セメント・同製品製造業</t>
  </si>
  <si>
    <t>223</t>
  </si>
  <si>
    <t>建設用粘土製品製造業（陶磁器製を除く)</t>
  </si>
  <si>
    <t>224</t>
  </si>
  <si>
    <t>陶磁器・同関連製品製造業</t>
  </si>
  <si>
    <t>225</t>
  </si>
  <si>
    <t>耐火物製造業</t>
  </si>
  <si>
    <t>炭素・黒鉛製品製造業</t>
  </si>
  <si>
    <t>研磨材・同製品製造業</t>
  </si>
  <si>
    <t>骨材・石工品等製造業</t>
  </si>
  <si>
    <t>229</t>
  </si>
  <si>
    <t>その他の窯業・土石製品製造業</t>
  </si>
  <si>
    <t>231</t>
  </si>
  <si>
    <t>製鉄業</t>
  </si>
  <si>
    <t>232</t>
  </si>
  <si>
    <t>製鋼・製鋼圧延業</t>
  </si>
  <si>
    <t>233</t>
  </si>
  <si>
    <t>234</t>
  </si>
  <si>
    <t>表面処理鋼材製造業</t>
  </si>
  <si>
    <t>235</t>
  </si>
  <si>
    <t>鉄素形材製造業</t>
  </si>
  <si>
    <t>239</t>
  </si>
  <si>
    <t>241</t>
  </si>
  <si>
    <t>非鉄金属第１次製錬・精製業</t>
  </si>
  <si>
    <t>242</t>
  </si>
  <si>
    <t>243</t>
  </si>
  <si>
    <t>244</t>
  </si>
  <si>
    <t>電線・ケーブル製造業</t>
  </si>
  <si>
    <t>245</t>
  </si>
  <si>
    <t>非鉄金属素形材製造業</t>
  </si>
  <si>
    <t>249</t>
  </si>
  <si>
    <t>その他の非鉄金属製造業</t>
  </si>
  <si>
    <t>251</t>
  </si>
  <si>
    <t>ブリキ缶・その他のめっき板等製品製造業</t>
  </si>
  <si>
    <t>252</t>
  </si>
  <si>
    <t>253</t>
  </si>
  <si>
    <t>金属素形材製品製造業</t>
  </si>
  <si>
    <t>その他の金属製品製造業</t>
  </si>
  <si>
    <t>261</t>
  </si>
  <si>
    <t>ボイラ・原動機製造業</t>
  </si>
  <si>
    <t>262</t>
  </si>
  <si>
    <t>農業用機械製造業（農業用器具を除く）</t>
  </si>
  <si>
    <t>263</t>
  </si>
  <si>
    <t>建設機械・鉱山機械製造業</t>
  </si>
  <si>
    <t>264</t>
  </si>
  <si>
    <t>金属加工機械製造業</t>
  </si>
  <si>
    <t>265</t>
  </si>
  <si>
    <t>繊維機械製造業</t>
  </si>
  <si>
    <t>266</t>
  </si>
  <si>
    <t>267</t>
  </si>
  <si>
    <t>一般産業用機械・装置製造業</t>
  </si>
  <si>
    <t>269</t>
  </si>
  <si>
    <t>271</t>
  </si>
  <si>
    <t>272</t>
  </si>
  <si>
    <t>民生用電気機械器具製造業</t>
  </si>
  <si>
    <t>273</t>
  </si>
  <si>
    <t>電球・電気照明器具製造業</t>
  </si>
  <si>
    <t>274</t>
  </si>
  <si>
    <t>275</t>
  </si>
  <si>
    <t>電気計測器製造業</t>
  </si>
  <si>
    <t>その他の電気機械器具製造業</t>
  </si>
  <si>
    <t>281</t>
  </si>
  <si>
    <t>通信機械器具・同関連機械器具製造業</t>
  </si>
  <si>
    <t>282</t>
  </si>
  <si>
    <t>電子計算機・同附属装置製造業</t>
  </si>
  <si>
    <t>291</t>
  </si>
  <si>
    <t>301</t>
  </si>
  <si>
    <t>自動車・同附属品製造業</t>
  </si>
  <si>
    <t>302</t>
  </si>
  <si>
    <t>鉄道車両・同部分品製造業</t>
  </si>
  <si>
    <t>303</t>
  </si>
  <si>
    <t>航空機・同附属品製造業</t>
  </si>
  <si>
    <t>産業用運搬車両・同部分品・附属品製造業</t>
  </si>
  <si>
    <t>その他の輸送用機械器具製造業</t>
  </si>
  <si>
    <t>311</t>
  </si>
  <si>
    <t>312</t>
  </si>
  <si>
    <t>313</t>
  </si>
  <si>
    <t>314</t>
  </si>
  <si>
    <t>315</t>
  </si>
  <si>
    <t>光学機械器具・レンズ製造業</t>
  </si>
  <si>
    <t>時計・同部分品製造業</t>
  </si>
  <si>
    <t>321</t>
  </si>
  <si>
    <t>貴金属・宝石製品製造業</t>
  </si>
  <si>
    <t>322</t>
  </si>
  <si>
    <t>楽器製造業</t>
  </si>
  <si>
    <t>323</t>
  </si>
  <si>
    <t>がん具・運動用具製造業</t>
  </si>
  <si>
    <t>324</t>
  </si>
  <si>
    <t>325</t>
  </si>
  <si>
    <t>326</t>
  </si>
  <si>
    <t>漆器製造業</t>
  </si>
  <si>
    <t>327</t>
  </si>
  <si>
    <t>328</t>
  </si>
  <si>
    <t>329</t>
  </si>
  <si>
    <t>他に分類されない製造業</t>
  </si>
  <si>
    <t>３　産業小分類別統計表</t>
    <rPh sb="8" eb="11">
      <t>トウケイヒョウ</t>
    </rPh>
    <phoneticPr fontId="5"/>
  </si>
  <si>
    <t>（従業者４人以上の事業所）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5"/>
  </si>
  <si>
    <t>現金給与総　　額</t>
    <rPh sb="0" eb="2">
      <t>ゲンキン</t>
    </rPh>
    <rPh sb="2" eb="4">
      <t>キュウヨ</t>
    </rPh>
    <rPh sb="4" eb="5">
      <t>フサ</t>
    </rPh>
    <rPh sb="7" eb="8">
      <t>ガク</t>
    </rPh>
    <phoneticPr fontId="5"/>
  </si>
  <si>
    <t>原 材 料　使用額等</t>
    <rPh sb="0" eb="1">
      <t>ハラ</t>
    </rPh>
    <rPh sb="2" eb="3">
      <t>ザイ</t>
    </rPh>
    <rPh sb="4" eb="5">
      <t>リョウ</t>
    </rPh>
    <rPh sb="6" eb="7">
      <t>ツカ</t>
    </rPh>
    <rPh sb="7" eb="8">
      <t>ヨウ</t>
    </rPh>
    <rPh sb="8" eb="9">
      <t>ガク</t>
    </rPh>
    <rPh sb="9" eb="10">
      <t>トウ</t>
    </rPh>
    <phoneticPr fontId="5"/>
  </si>
  <si>
    <t>年初</t>
    <rPh sb="0" eb="1">
      <t>ネンショ</t>
    </rPh>
    <rPh sb="1" eb="2">
      <t>ハツ</t>
    </rPh>
    <phoneticPr fontId="5"/>
  </si>
  <si>
    <t xml:space="preserve"> 在庫額（百万円）</t>
    <phoneticPr fontId="5"/>
  </si>
  <si>
    <t xml:space="preserve"> &lt;30人以上&gt;</t>
    <phoneticPr fontId="5"/>
  </si>
  <si>
    <t>&lt;30人以上&gt;</t>
    <phoneticPr fontId="5"/>
  </si>
  <si>
    <t>償却額</t>
    <rPh sb="0" eb="3">
      <t>ショウキャクガク</t>
    </rPh>
    <phoneticPr fontId="5"/>
  </si>
  <si>
    <t xml:space="preserve"> &lt;30人以上&gt;</t>
    <phoneticPr fontId="5"/>
  </si>
  <si>
    <t>総　　　数（横 浜 市 計）</t>
    <rPh sb="0" eb="1">
      <t>フサ</t>
    </rPh>
    <rPh sb="4" eb="5">
      <t>カズ</t>
    </rPh>
    <rPh sb="6" eb="7">
      <t>ヨコ</t>
    </rPh>
    <rPh sb="8" eb="9">
      <t>ハマ</t>
    </rPh>
    <rPh sb="10" eb="11">
      <t>シ</t>
    </rPh>
    <rPh sb="12" eb="13">
      <t>ケイ</t>
    </rPh>
    <phoneticPr fontId="5"/>
  </si>
  <si>
    <t>09</t>
    <phoneticPr fontId="5"/>
  </si>
  <si>
    <t xml:space="preserve"> 食料品製造業</t>
    <rPh sb="1" eb="4">
      <t>ショクリョウヒン</t>
    </rPh>
    <rPh sb="4" eb="7">
      <t>セイゾウギョウ</t>
    </rPh>
    <phoneticPr fontId="5"/>
  </si>
  <si>
    <t>野菜缶詰・果実缶詰・農産保存食料品製造業</t>
    <rPh sb="17" eb="20">
      <t>セイゾウギョウ</t>
    </rPh>
    <phoneticPr fontId="6"/>
  </si>
  <si>
    <t>（従業者４人以上の事業所）　&lt;続&gt;</t>
    <rPh sb="1" eb="4">
      <t>ジュウギョウシャ</t>
    </rPh>
    <rPh sb="5" eb="6">
      <t>ニン</t>
    </rPh>
    <rPh sb="6" eb="8">
      <t>イジョウ</t>
    </rPh>
    <rPh sb="9" eb="12">
      <t>ジギョウショ</t>
    </rPh>
    <rPh sb="15" eb="16">
      <t>ゾク</t>
    </rPh>
    <phoneticPr fontId="5"/>
  </si>
  <si>
    <t xml:space="preserve"> 印刷・同関連業</t>
    <rPh sb="1" eb="3">
      <t>インサツ</t>
    </rPh>
    <rPh sb="4" eb="5">
      <t>ドウ</t>
    </rPh>
    <rPh sb="5" eb="7">
      <t>カンレン</t>
    </rPh>
    <rPh sb="7" eb="8">
      <t>ギョウ</t>
    </rPh>
    <phoneticPr fontId="5"/>
  </si>
  <si>
    <t xml:space="preserve"> 化学工業</t>
    <rPh sb="1" eb="3">
      <t>カガク</t>
    </rPh>
    <rPh sb="3" eb="5">
      <t>コウギョウ</t>
    </rPh>
    <phoneticPr fontId="5"/>
  </si>
  <si>
    <t xml:space="preserve"> 石油製品・石炭製品製造業</t>
    <rPh sb="1" eb="3">
      <t>セキユ</t>
    </rPh>
    <rPh sb="3" eb="5">
      <t>セイヒン</t>
    </rPh>
    <rPh sb="6" eb="8">
      <t>セキタン</t>
    </rPh>
    <rPh sb="8" eb="10">
      <t>セイヒン</t>
    </rPh>
    <rPh sb="10" eb="13">
      <t>セイゾウギョウ</t>
    </rPh>
    <phoneticPr fontId="5"/>
  </si>
  <si>
    <t xml:space="preserve"> ゴム製品製造業</t>
    <rPh sb="3" eb="5">
      <t>セイヒン</t>
    </rPh>
    <rPh sb="5" eb="8">
      <t>セイゾウギョウ</t>
    </rPh>
    <phoneticPr fontId="5"/>
  </si>
  <si>
    <t xml:space="preserve"> なめし革・同製品・毛皮製造業</t>
    <rPh sb="4" eb="5">
      <t>カワ</t>
    </rPh>
    <rPh sb="6" eb="7">
      <t>ドウ</t>
    </rPh>
    <rPh sb="7" eb="9">
      <t>セイヒン</t>
    </rPh>
    <rPh sb="10" eb="12">
      <t>ケガワ</t>
    </rPh>
    <rPh sb="12" eb="15">
      <t>セイゾウギョウ</t>
    </rPh>
    <phoneticPr fontId="5"/>
  </si>
  <si>
    <t xml:space="preserve"> 窯業・土石製品製造業</t>
    <rPh sb="1" eb="3">
      <t>ヨウギョウ</t>
    </rPh>
    <rPh sb="4" eb="5">
      <t>ツチ</t>
    </rPh>
    <rPh sb="5" eb="6">
      <t>イシ</t>
    </rPh>
    <rPh sb="6" eb="8">
      <t>セイヒン</t>
    </rPh>
    <rPh sb="8" eb="11">
      <t>セイゾウギョウ</t>
    </rPh>
    <phoneticPr fontId="5"/>
  </si>
  <si>
    <t xml:space="preserve"> 鉄鋼業</t>
    <rPh sb="1" eb="4">
      <t>テッコウギョウ</t>
    </rPh>
    <phoneticPr fontId="5"/>
  </si>
  <si>
    <t xml:space="preserve"> 非鉄金属製造業</t>
    <rPh sb="1" eb="2">
      <t>ヒ</t>
    </rPh>
    <rPh sb="2" eb="3">
      <t>テツ</t>
    </rPh>
    <rPh sb="3" eb="5">
      <t>キンゾク</t>
    </rPh>
    <rPh sb="5" eb="8">
      <t>セイゾウギョウ</t>
    </rPh>
    <phoneticPr fontId="5"/>
  </si>
  <si>
    <t xml:space="preserve"> 金属製品製造業</t>
    <rPh sb="1" eb="3">
      <t>キンゾク</t>
    </rPh>
    <rPh sb="3" eb="5">
      <t>セイヒン</t>
    </rPh>
    <rPh sb="5" eb="8">
      <t>セイゾウギョウ</t>
    </rPh>
    <phoneticPr fontId="5"/>
  </si>
  <si>
    <t xml:space="preserve"> 電気機械器具製造業</t>
    <rPh sb="1" eb="3">
      <t>デンキ</t>
    </rPh>
    <rPh sb="3" eb="5">
      <t>キカイ</t>
    </rPh>
    <rPh sb="5" eb="7">
      <t>キグ</t>
    </rPh>
    <rPh sb="7" eb="10">
      <t>セイゾウギョウ</t>
    </rPh>
    <phoneticPr fontId="5"/>
  </si>
  <si>
    <t xml:space="preserve"> 輸送用機械器具製造業</t>
    <rPh sb="1" eb="4">
      <t>ユソウヨウ</t>
    </rPh>
    <rPh sb="4" eb="6">
      <t>キカイ</t>
    </rPh>
    <rPh sb="6" eb="8">
      <t>キグ</t>
    </rPh>
    <rPh sb="8" eb="11">
      <t>セイゾウギョウ</t>
    </rPh>
    <phoneticPr fontId="5"/>
  </si>
  <si>
    <t xml:space="preserve"> その他の製造業</t>
    <rPh sb="3" eb="4">
      <t>タ</t>
    </rPh>
    <rPh sb="5" eb="8">
      <t>セイゾウギョウ</t>
    </rPh>
    <phoneticPr fontId="5"/>
  </si>
  <si>
    <t xml:space="preserve">織物業     </t>
  </si>
  <si>
    <t xml:space="preserve">ニット生地製造業     </t>
  </si>
  <si>
    <t xml:space="preserve">染色整理業     </t>
  </si>
  <si>
    <t xml:space="preserve">綱・網・レース・繊維粗製品製造業     </t>
  </si>
  <si>
    <t xml:space="preserve">外衣・シャツ製造業（和式を除く)     </t>
  </si>
  <si>
    <t xml:space="preserve">下着類製造業     </t>
  </si>
  <si>
    <t>144</t>
  </si>
  <si>
    <t>145</t>
  </si>
  <si>
    <t>164</t>
  </si>
  <si>
    <t>165</t>
  </si>
  <si>
    <t>166</t>
  </si>
  <si>
    <t>化粧品・歯磨・その他の化粧用調整品製造業</t>
  </si>
  <si>
    <t>204</t>
  </si>
  <si>
    <t>205</t>
  </si>
  <si>
    <t>206</t>
  </si>
  <si>
    <t>207</t>
  </si>
  <si>
    <t>208</t>
  </si>
  <si>
    <t>246</t>
  </si>
  <si>
    <t>247</t>
  </si>
  <si>
    <t>248</t>
  </si>
  <si>
    <t>ボルト・ナット・リベット・小ねじ・木ねじ等製造業</t>
  </si>
  <si>
    <t>その他のはん用機械・同部分品製造業</t>
  </si>
  <si>
    <t>生活関連産業用機械製造業</t>
  </si>
  <si>
    <t>基礎素材産業用機械製造業</t>
  </si>
  <si>
    <t>半導体・フラットパネルディスプレイ製造装置製造業</t>
  </si>
  <si>
    <t>その他の生産用機械・同部分品製造業</t>
  </si>
  <si>
    <t>事務用機械器具製造業</t>
  </si>
  <si>
    <t>サービス用・娯楽用機械器具製造業</t>
  </si>
  <si>
    <t xml:space="preserve">医療用機械器具・医療用品製造業   </t>
  </si>
  <si>
    <t>電子デバイス製造業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</si>
  <si>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</si>
  <si>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</si>
  <si>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</si>
  <si>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</si>
  <si>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</si>
  <si>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</si>
  <si>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その他の電子部品・デバイス・電子回路製造業</t>
  </si>
  <si>
    <t>発電用・送電用・配電用電気機械器具製造業</t>
  </si>
  <si>
    <t>292</t>
  </si>
  <si>
    <t>産業用電気機械器具製造業</t>
  </si>
  <si>
    <t>293</t>
  </si>
  <si>
    <t>294</t>
  </si>
  <si>
    <t>295</t>
  </si>
  <si>
    <t>電池製造業</t>
  </si>
  <si>
    <t>296</t>
  </si>
  <si>
    <t xml:space="preserve">電子応用装置製造業 </t>
  </si>
  <si>
    <t>297</t>
  </si>
  <si>
    <t>映像・音響機械器具製造業</t>
  </si>
  <si>
    <t>船舶製造・修理業，舶用機関製造業</t>
  </si>
  <si>
    <t>ペン・鉛筆・絵画用品・その他の事務用品製造業</t>
  </si>
  <si>
    <t>畳等生活雑貨製品製造業</t>
  </si>
  <si>
    <t>その他の繊維製品製造業</t>
    <phoneticPr fontId="5"/>
  </si>
  <si>
    <t xml:space="preserve"> パルプ・紙・紙加工品製造業</t>
    <rPh sb="5" eb="6">
      <t>カミ</t>
    </rPh>
    <rPh sb="7" eb="11">
      <t>カミカコウヒン</t>
    </rPh>
    <rPh sb="11" eb="14">
      <t>セイゾウギョウ</t>
    </rPh>
    <phoneticPr fontId="5"/>
  </si>
  <si>
    <t>袋物製造業</t>
    <phoneticPr fontId="5"/>
  </si>
  <si>
    <t>革製履物製造業</t>
    <phoneticPr fontId="5"/>
  </si>
  <si>
    <t>その他の鉄鋼業</t>
    <phoneticPr fontId="5"/>
  </si>
  <si>
    <t>洋食器・刃物・手道具・金物類製造業</t>
    <phoneticPr fontId="5"/>
  </si>
  <si>
    <t xml:space="preserve"> 生産用機械器具製造業</t>
    <rPh sb="1" eb="4">
      <t>セイサンヨウ</t>
    </rPh>
    <rPh sb="4" eb="6">
      <t>キカイ</t>
    </rPh>
    <rPh sb="6" eb="8">
      <t>キグ</t>
    </rPh>
    <rPh sb="8" eb="11">
      <t>セイゾウギョウ</t>
    </rPh>
    <phoneticPr fontId="5"/>
  </si>
  <si>
    <t xml:space="preserve"> 電子部品・デバイス・電子回路製造業</t>
    <rPh sb="1" eb="3">
      <t>デンシ</t>
    </rPh>
    <rPh sb="3" eb="5">
      <t>ブヒン</t>
    </rPh>
    <rPh sb="11" eb="13">
      <t>デンシ</t>
    </rPh>
    <rPh sb="13" eb="15">
      <t>カイロ</t>
    </rPh>
    <rPh sb="15" eb="18">
      <t>セイゾウギョウ</t>
    </rPh>
    <phoneticPr fontId="5"/>
  </si>
  <si>
    <t>電子部品製造業</t>
    <phoneticPr fontId="5"/>
  </si>
  <si>
    <t>185</t>
  </si>
  <si>
    <t>276</t>
  </si>
  <si>
    <t>茶・コーヒー製造業（清涼飲料を除く）</t>
    <phoneticPr fontId="5"/>
  </si>
  <si>
    <t>和装製品・その他の衣服・繊維製身の回り品製造業</t>
    <phoneticPr fontId="5"/>
  </si>
  <si>
    <t>木製容器製造業（竹、とうを含む)</t>
    <phoneticPr fontId="5"/>
  </si>
  <si>
    <t>その他の木製品製造業(竹、とうを含む)</t>
    <phoneticPr fontId="5"/>
  </si>
  <si>
    <t>製糸業、紡績業、化学繊維・ねん糸等製造業</t>
    <phoneticPr fontId="5"/>
  </si>
  <si>
    <t>武器製造業</t>
    <phoneticPr fontId="5"/>
  </si>
  <si>
    <t>その他のプラスチック製品製造業</t>
    <phoneticPr fontId="5"/>
  </si>
  <si>
    <t>製材業、木製品製造業</t>
    <phoneticPr fontId="5"/>
  </si>
  <si>
    <t>189</t>
    <phoneticPr fontId="5"/>
  </si>
  <si>
    <t>259</t>
    <phoneticPr fontId="5"/>
  </si>
  <si>
    <t>289</t>
    <phoneticPr fontId="5"/>
  </si>
  <si>
    <t>299</t>
    <phoneticPr fontId="5"/>
  </si>
  <si>
    <t>319</t>
    <phoneticPr fontId="5"/>
  </si>
  <si>
    <t>09</t>
    <phoneticPr fontId="5"/>
  </si>
  <si>
    <t>小分類</t>
    <rPh sb="0" eb="3">
      <t>ショウブンルイ</t>
    </rPh>
    <phoneticPr fontId="5"/>
  </si>
  <si>
    <t>暖房・調理等装置，配管工事用附属品製造業</t>
    <rPh sb="3" eb="5">
      <t>チョウリ</t>
    </rPh>
    <rPh sb="5" eb="6">
      <t>トウ</t>
    </rPh>
    <rPh sb="6" eb="8">
      <t>ソウチ</t>
    </rPh>
    <phoneticPr fontId="5"/>
  </si>
  <si>
    <t>装身具・装飾品・ボタン・同関連品製造業（貴金属・宝石製を除く)</t>
    <phoneticPr fontId="5"/>
  </si>
  <si>
    <t xml:space="preserve"> 飲料・たばこ・飼料製造業</t>
    <phoneticPr fontId="5"/>
  </si>
  <si>
    <t xml:space="preserve"> 繊維工業</t>
    <phoneticPr fontId="5"/>
  </si>
  <si>
    <t xml:space="preserve"> 木材・木製品製造業（家具を除く）</t>
    <phoneticPr fontId="5"/>
  </si>
  <si>
    <t xml:space="preserve"> はん用機械器具製造業</t>
    <phoneticPr fontId="5"/>
  </si>
  <si>
    <t xml:space="preserve"> 業務用機械器具製造業</t>
    <phoneticPr fontId="5"/>
  </si>
  <si>
    <t xml:space="preserve"> 情報通信機械器具製造業</t>
    <phoneticPr fontId="5"/>
  </si>
  <si>
    <t>年末在庫額（百万円）</t>
    <rPh sb="0" eb="1">
      <t>ネンショ</t>
    </rPh>
    <rPh sb="1" eb="2">
      <t>マツ</t>
    </rPh>
    <rPh sb="2" eb="4">
      <t>ザイコ</t>
    </rPh>
    <rPh sb="4" eb="5">
      <t>ガク</t>
    </rPh>
    <rPh sb="6" eb="7">
      <t>ヒャク</t>
    </rPh>
    <rPh sb="7" eb="9">
      <t>マンエン</t>
    </rPh>
    <phoneticPr fontId="5"/>
  </si>
  <si>
    <t>製 造 品  出荷額等</t>
    <rPh sb="0" eb="1">
      <t>セイ</t>
    </rPh>
    <rPh sb="2" eb="3">
      <t>ヅクリ</t>
    </rPh>
    <rPh sb="4" eb="5">
      <t>ヒン</t>
    </rPh>
    <rPh sb="7" eb="10">
      <t>シュッカガク</t>
    </rPh>
    <rPh sb="10" eb="11">
      <t>トウ</t>
    </rPh>
    <phoneticPr fontId="5"/>
  </si>
  <si>
    <t>付  加    価値額</t>
    <rPh sb="0" eb="1">
      <t>ツキ</t>
    </rPh>
    <rPh sb="3" eb="4">
      <t>カ</t>
    </rPh>
    <rPh sb="8" eb="10">
      <t>カチ</t>
    </rPh>
    <rPh sb="10" eb="11">
      <t>ガク</t>
    </rPh>
    <phoneticPr fontId="5"/>
  </si>
  <si>
    <t>粗付加    価値額</t>
    <rPh sb="0" eb="1">
      <t>ソ</t>
    </rPh>
    <rPh sb="1" eb="3">
      <t>フカ</t>
    </rPh>
    <rPh sb="7" eb="9">
      <t>カチ</t>
    </rPh>
    <rPh sb="9" eb="10">
      <t>ガク</t>
    </rPh>
    <phoneticPr fontId="5"/>
  </si>
  <si>
    <t>製造品</t>
    <rPh sb="0" eb="2">
      <t>セイゾウ</t>
    </rPh>
    <rPh sb="2" eb="3">
      <t>ヒン</t>
    </rPh>
    <phoneticPr fontId="5"/>
  </si>
  <si>
    <t>原 材 料</t>
    <rPh sb="0" eb="5">
      <t>ゲンザイリョウ</t>
    </rPh>
    <phoneticPr fontId="5"/>
  </si>
  <si>
    <t>X</t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</si>
  <si>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</si>
  <si>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</si>
  <si>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</si>
  <si>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</si>
  <si>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</si>
  <si>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</si>
  <si>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</si>
  <si>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</si>
  <si>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</si>
  <si>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</si>
  <si>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</si>
  <si>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</si>
  <si>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</si>
  <si>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</si>
  <si>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 xml:space="preserve"> 家具・装備品製造業</t>
    <phoneticPr fontId="5"/>
  </si>
  <si>
    <t xml:space="preserve"> プラスチック製品製造業（別掲を除く）</t>
    <rPh sb="7" eb="9">
      <t>セイヒン</t>
    </rPh>
    <rPh sb="9" eb="12">
      <t>セイゾウギョウ</t>
    </rPh>
    <rPh sb="13" eb="15">
      <t>ベッケイ</t>
    </rPh>
    <rPh sb="16" eb="17">
      <t>ノゾ</t>
    </rPh>
    <phoneticPr fontId="5"/>
  </si>
  <si>
    <r>
      <rPr>
        <sz val="12"/>
        <color rgb="FF000000"/>
        <rFont val="ＭＳ 明朝"/>
        <family val="1"/>
        <charset val="128"/>
      </rPr>
      <t>製鋼を行わない鋼材製造業</t>
    </r>
    <r>
      <rPr>
        <sz val="11"/>
        <color rgb="FF000000"/>
        <rFont val="ＭＳ 明朝"/>
        <family val="1"/>
        <charset val="128"/>
      </rPr>
      <t>（表面処理鋼材を除く）</t>
    </r>
    <phoneticPr fontId="5"/>
  </si>
  <si>
    <r>
      <rPr>
        <sz val="12"/>
        <color rgb="FF000000"/>
        <rFont val="ＭＳ 明朝"/>
        <family val="1"/>
        <charset val="128"/>
      </rPr>
      <t>非鉄金属・同合金圧延業</t>
    </r>
    <r>
      <rPr>
        <sz val="11"/>
        <color rgb="FF000000"/>
        <rFont val="ＭＳ 明朝"/>
        <family val="1"/>
        <charset val="128"/>
      </rPr>
      <t>（抽伸、押出しを含む）</t>
    </r>
    <phoneticPr fontId="5"/>
  </si>
  <si>
    <r>
      <rPr>
        <sz val="12"/>
        <color rgb="FF000000"/>
        <rFont val="ＭＳ 明朝"/>
        <family val="1"/>
        <charset val="128"/>
      </rPr>
      <t>建設用・建築用金属製品製造業</t>
    </r>
    <r>
      <rPr>
        <sz val="11"/>
        <color rgb="FF000000"/>
        <rFont val="ＭＳ 明朝"/>
        <family val="1"/>
        <charset val="128"/>
      </rPr>
      <t>（製缶板金業を含む）</t>
    </r>
    <phoneticPr fontId="5"/>
  </si>
  <si>
    <r>
      <rPr>
        <sz val="12"/>
        <color rgb="FF000000"/>
        <rFont val="ＭＳ 明朝"/>
        <family val="1"/>
        <charset val="128"/>
      </rPr>
      <t>金属被覆・彫刻業、熱処理業</t>
    </r>
    <r>
      <rPr>
        <sz val="11"/>
        <color rgb="FF000000"/>
        <rFont val="ＭＳ 明朝"/>
        <family val="1"/>
        <charset val="128"/>
      </rPr>
      <t>（ほうろう鉄器を除く）</t>
    </r>
    <phoneticPr fontId="5"/>
  </si>
  <si>
    <r>
      <t>金属線製品製造業</t>
    </r>
    <r>
      <rPr>
        <sz val="11"/>
        <color rgb="FF000000"/>
        <rFont val="ＭＳ 明朝"/>
        <family val="1"/>
        <charset val="128"/>
      </rPr>
      <t>（ねじ類を除く)</t>
    </r>
    <phoneticPr fontId="5"/>
  </si>
  <si>
    <t>計量器・測定器・分析機器・試験機・測量機械器具・理化学機械器具製造業</t>
    <phoneticPr fontId="5"/>
  </si>
  <si>
    <r>
      <rPr>
        <sz val="12"/>
        <color rgb="FF000000"/>
        <rFont val="ＭＳ 明朝"/>
        <family val="1"/>
        <charset val="128"/>
      </rPr>
      <t>非鉄金属第２次製錬・精製業</t>
    </r>
    <r>
      <rPr>
        <sz val="11"/>
        <color rgb="FF000000"/>
        <rFont val="ＭＳ 明朝"/>
        <family val="1"/>
        <charset val="128"/>
      </rPr>
      <t>（非鉄金属合金製造業を含む)</t>
    </r>
    <rPh sb="0" eb="2">
      <t>ヒテツ</t>
    </rPh>
    <rPh sb="2" eb="4">
      <t>キンゾク</t>
    </rPh>
    <rPh sb="4" eb="5">
      <t>ダイ</t>
    </rPh>
    <rPh sb="6" eb="7">
      <t>ジ</t>
    </rPh>
    <rPh sb="7" eb="8">
      <t>セイゾウ</t>
    </rPh>
    <rPh sb="8" eb="9">
      <t>セイレン</t>
    </rPh>
    <rPh sb="10" eb="13">
      <t>セイセイギョウ</t>
    </rPh>
    <rPh sb="14" eb="16">
      <t>ヒテツ</t>
    </rPh>
    <rPh sb="16" eb="18">
      <t>キンゾク</t>
    </rPh>
    <rPh sb="18" eb="20">
      <t>ゴウキン</t>
    </rPh>
    <rPh sb="20" eb="23">
      <t>セイゾウギョウ</t>
    </rPh>
    <rPh sb="24" eb="25">
      <t>フク</t>
    </rPh>
    <phoneticPr fontId="5"/>
  </si>
  <si>
    <t>ポンプ・圧縮機器製造業</t>
    <phoneticPr fontId="5"/>
  </si>
  <si>
    <t>油脂加工製品・石けん・合成洗剤・界面活性剤・塗料製造業</t>
    <phoneticPr fontId="5"/>
  </si>
  <si>
    <r>
      <rPr>
        <sz val="12"/>
        <color rgb="FF000000"/>
        <rFont val="ＭＳ 明朝"/>
        <family val="1"/>
        <charset val="128"/>
      </rPr>
      <t>プラスチック成形材料製造業</t>
    </r>
    <r>
      <rPr>
        <sz val="10"/>
        <color rgb="FF000000"/>
        <rFont val="ＭＳ 明朝"/>
        <family val="1"/>
        <charset val="128"/>
      </rPr>
      <t>（廃プラスチックを含む）</t>
    </r>
    <rPh sb="6" eb="8">
      <t>セイケイ</t>
    </rPh>
    <rPh sb="8" eb="10">
      <t>ザイリョウ</t>
    </rPh>
    <rPh sb="10" eb="13">
      <t>セイゾウギョウ</t>
    </rPh>
    <rPh sb="14" eb="15">
      <t>ハイブツ</t>
    </rPh>
    <rPh sb="22" eb="23">
      <t>フク</t>
    </rPh>
    <phoneticPr fontId="5"/>
  </si>
  <si>
    <r>
      <t>潤滑油･グリース製造業</t>
    </r>
    <r>
      <rPr>
        <sz val="10"/>
        <color rgb="FF000000"/>
        <rFont val="ＭＳ 明朝"/>
        <family val="1"/>
        <charset val="128"/>
      </rPr>
      <t xml:space="preserve">（石油精製業によらないもの) 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</si>
</sst>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43" formatCode="_ * #,##0.00_ ;_ * \-#,##0.00_ ;_ * &quot;-&quot;??_ ;_ @_ "/>
    <numFmt numFmtId="176" formatCode="##\ ###\ ##0;&quot;-&quot;##\ ###\ ##0"/>
    <numFmt numFmtId="177" formatCode="\ #\ ###\ ##0_ ;\ \-#\ ##0_ ;_ &quot;-&quot;_ ;_ @_ "/>
    <numFmt numFmtId="178" formatCode="#,##0;&quot;△ &quot;#,##0\ "/>
  </numFmts>
  <fonts count="4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0.5"/>
      <color rgb="FF000000"/>
      <name val="ＭＳ Ｐゴシック"/>
      <family val="3"/>
      <charset val="128"/>
    </font>
    <font>
      <sz val="18"/>
      <color rgb="FF000000"/>
      <name val="ＭＳ 明朝"/>
      <family val="1"/>
      <charset val="128"/>
    </font>
    <font>
      <sz val="18"/>
      <color rgb="FF0000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4" fillId="0" borderId="0"/>
    <xf numFmtId="0" fontId="3" fillId="0" borderId="0"/>
    <xf numFmtId="0" fontId="7" fillId="0" borderId="0"/>
    <xf numFmtId="0" fontId="3" fillId="0" borderId="0"/>
    <xf numFmtId="0" fontId="2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1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8" borderId="22" applyNumberFormat="0" applyFont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4" fillId="0" borderId="0"/>
    <xf numFmtId="0" fontId="24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/>
  </cellStyleXfs>
  <cellXfs count="144">
    <xf numFmtId="0" fontId="0" fillId="0" borderId="0" xfId="0"/>
    <xf numFmtId="41" fontId="25" fillId="0" borderId="0" xfId="1" applyNumberFormat="1" applyFont="1" applyFill="1" applyAlignment="1">
      <alignment horizontal="right"/>
    </xf>
    <xf numFmtId="0" fontId="26" fillId="0" borderId="0" xfId="1" applyFont="1" applyFill="1"/>
    <xf numFmtId="0" fontId="26" fillId="0" borderId="0" xfId="1" applyFont="1" applyFill="1" applyBorder="1"/>
    <xf numFmtId="0" fontId="26" fillId="0" borderId="1" xfId="1" applyFont="1" applyFill="1" applyBorder="1"/>
    <xf numFmtId="0" fontId="26" fillId="0" borderId="0" xfId="1" applyFont="1" applyFill="1" applyBorder="1" applyAlignment="1">
      <alignment horizontal="left"/>
    </xf>
    <xf numFmtId="0" fontId="26" fillId="0" borderId="0" xfId="1" applyFont="1" applyFill="1" applyBorder="1" applyAlignment="1"/>
    <xf numFmtId="0" fontId="27" fillId="0" borderId="0" xfId="1" applyFont="1" applyFill="1" applyAlignment="1">
      <alignment horizontal="left"/>
    </xf>
    <xf numFmtId="0" fontId="27" fillId="0" borderId="0" xfId="1" applyFont="1" applyFill="1"/>
    <xf numFmtId="0" fontId="27" fillId="0" borderId="2" xfId="1" applyFont="1" applyFill="1" applyBorder="1" applyAlignment="1">
      <alignment horizontal="left" vertical="center"/>
    </xf>
    <xf numFmtId="0" fontId="27" fillId="0" borderId="2" xfId="1" applyFont="1" applyFill="1" applyBorder="1" applyAlignment="1">
      <alignment vertical="center"/>
    </xf>
    <xf numFmtId="0" fontId="27" fillId="0" borderId="3" xfId="1" applyFont="1" applyFill="1" applyBorder="1"/>
    <xf numFmtId="0" fontId="27" fillId="0" borderId="4" xfId="1" applyFont="1" applyFill="1" applyBorder="1" applyAlignment="1">
      <alignment horizontal="right" vertical="center"/>
    </xf>
    <xf numFmtId="0" fontId="27" fillId="0" borderId="0" xfId="1" applyFont="1" applyFill="1" applyBorder="1"/>
    <xf numFmtId="0" fontId="27" fillId="0" borderId="5" xfId="1" applyFont="1" applyFill="1" applyBorder="1"/>
    <xf numFmtId="0" fontId="27" fillId="0" borderId="7" xfId="1" applyFont="1" applyFill="1" applyBorder="1" applyAlignment="1">
      <alignment horizontal="right" vertical="center"/>
    </xf>
    <xf numFmtId="0" fontId="27" fillId="0" borderId="0" xfId="1" applyFont="1" applyFill="1" applyBorder="1" applyAlignment="1">
      <alignment horizontal="left" vertical="center"/>
    </xf>
    <xf numFmtId="0" fontId="27" fillId="0" borderId="9" xfId="1" applyFont="1" applyFill="1" applyBorder="1" applyAlignment="1">
      <alignment horizontal="center"/>
    </xf>
    <xf numFmtId="0" fontId="27" fillId="0" borderId="1" xfId="1" applyFont="1" applyFill="1" applyBorder="1"/>
    <xf numFmtId="0" fontId="27" fillId="0" borderId="1" xfId="1" applyFont="1" applyFill="1" applyBorder="1" applyAlignment="1">
      <alignment horizontal="left" vertical="center"/>
    </xf>
    <xf numFmtId="0" fontId="27" fillId="0" borderId="1" xfId="1" applyFont="1" applyFill="1" applyBorder="1" applyAlignment="1">
      <alignment vertical="center"/>
    </xf>
    <xf numFmtId="0" fontId="27" fillId="0" borderId="10" xfId="1" applyFont="1" applyFill="1" applyBorder="1"/>
    <xf numFmtId="0" fontId="27" fillId="0" borderId="11" xfId="1" applyFont="1" applyFill="1" applyBorder="1" applyAlignment="1">
      <alignment horizontal="center" vertical="top"/>
    </xf>
    <xf numFmtId="0" fontId="27" fillId="0" borderId="12" xfId="1" applyFont="1" applyFill="1" applyBorder="1" applyAlignment="1">
      <alignment horizontal="center" vertical="top"/>
    </xf>
    <xf numFmtId="0" fontId="27" fillId="0" borderId="10" xfId="1" applyFont="1" applyFill="1" applyBorder="1" applyAlignment="1">
      <alignment horizontal="center" vertical="top"/>
    </xf>
    <xf numFmtId="0" fontId="29" fillId="0" borderId="0" xfId="1" applyFont="1" applyFill="1"/>
    <xf numFmtId="0" fontId="29" fillId="0" borderId="0" xfId="1" applyFont="1" applyFill="1" applyBorder="1"/>
    <xf numFmtId="176" fontId="33" fillId="0" borderId="6" xfId="0" applyNumberFormat="1" applyFont="1" applyFill="1" applyBorder="1" applyAlignment="1">
      <alignment horizontal="left"/>
    </xf>
    <xf numFmtId="0" fontId="30" fillId="0" borderId="0" xfId="1" applyFont="1" applyFill="1" applyBorder="1" applyAlignment="1">
      <alignment horizontal="left"/>
    </xf>
    <xf numFmtId="0" fontId="34" fillId="0" borderId="0" xfId="1" applyFont="1" applyFill="1" applyAlignment="1">
      <alignment horizontal="left"/>
    </xf>
    <xf numFmtId="0" fontId="34" fillId="0" borderId="0" xfId="1" applyFont="1" applyFill="1" applyBorder="1" applyAlignment="1">
      <alignment horizontal="left"/>
    </xf>
    <xf numFmtId="0" fontId="34" fillId="0" borderId="0" xfId="3" applyFont="1" applyFill="1" applyBorder="1" applyAlignment="1">
      <alignment wrapText="1"/>
    </xf>
    <xf numFmtId="0" fontId="27" fillId="0" borderId="0" xfId="1" quotePrefix="1" applyNumberFormat="1" applyFont="1" applyFill="1"/>
    <xf numFmtId="41" fontId="25" fillId="0" borderId="6" xfId="1" quotePrefix="1" applyNumberFormat="1" applyFont="1" applyFill="1" applyBorder="1" applyAlignment="1">
      <alignment horizontal="left"/>
    </xf>
    <xf numFmtId="41" fontId="27" fillId="0" borderId="0" xfId="1" applyNumberFormat="1" applyFont="1" applyFill="1" applyAlignment="1">
      <alignment horizontal="right"/>
    </xf>
    <xf numFmtId="41" fontId="29" fillId="0" borderId="6" xfId="4" applyNumberFormat="1" applyFont="1" applyFill="1" applyBorder="1" applyAlignment="1">
      <alignment vertical="center"/>
    </xf>
    <xf numFmtId="0" fontId="34" fillId="0" borderId="6" xfId="1" applyFont="1" applyFill="1" applyBorder="1" applyAlignment="1">
      <alignment horizontal="left"/>
    </xf>
    <xf numFmtId="0" fontId="34" fillId="0" borderId="0" xfId="1" quotePrefix="1" applyFont="1" applyFill="1" applyBorder="1" applyAlignment="1">
      <alignment horizontal="left"/>
    </xf>
    <xf numFmtId="41" fontId="25" fillId="0" borderId="0" xfId="1" quotePrefix="1" applyNumberFormat="1" applyFont="1" applyFill="1" applyBorder="1" applyAlignment="1">
      <alignment horizontal="left"/>
    </xf>
    <xf numFmtId="41" fontId="25" fillId="0" borderId="0" xfId="1" applyNumberFormat="1" applyFont="1" applyFill="1" applyBorder="1" applyAlignment="1">
      <alignment horizontal="right"/>
    </xf>
    <xf numFmtId="177" fontId="29" fillId="0" borderId="0" xfId="1" applyNumberFormat="1" applyFont="1" applyFill="1"/>
    <xf numFmtId="177" fontId="29" fillId="0" borderId="6" xfId="1" applyNumberFormat="1" applyFont="1" applyFill="1" applyBorder="1"/>
    <xf numFmtId="0" fontId="29" fillId="0" borderId="6" xfId="1" applyFont="1" applyFill="1" applyBorder="1"/>
    <xf numFmtId="0" fontId="27" fillId="0" borderId="0" xfId="3" applyFont="1" applyFill="1" applyBorder="1" applyAlignment="1">
      <alignment shrinkToFit="1"/>
    </xf>
    <xf numFmtId="0" fontId="34" fillId="0" borderId="0" xfId="1" applyFont="1" applyFill="1" applyBorder="1" applyAlignment="1">
      <alignment horizontal="left" vertical="center"/>
    </xf>
    <xf numFmtId="41" fontId="27" fillId="0" borderId="0" xfId="1" applyNumberFormat="1" applyFont="1" applyFill="1" applyAlignment="1"/>
    <xf numFmtId="177" fontId="25" fillId="0" borderId="6" xfId="1" quotePrefix="1" applyNumberFormat="1" applyFont="1" applyFill="1" applyBorder="1" applyAlignment="1">
      <alignment horizontal="left"/>
    </xf>
    <xf numFmtId="177" fontId="27" fillId="0" borderId="0" xfId="1" applyNumberFormat="1" applyFont="1" applyFill="1" applyAlignment="1">
      <alignment horizontal="right"/>
    </xf>
    <xf numFmtId="0" fontId="26" fillId="0" borderId="6" xfId="1" applyFont="1" applyFill="1" applyBorder="1" applyAlignment="1"/>
    <xf numFmtId="0" fontId="26" fillId="0" borderId="1" xfId="1" applyFont="1" applyFill="1" applyBorder="1" applyAlignment="1">
      <alignment horizontal="left"/>
    </xf>
    <xf numFmtId="0" fontId="26" fillId="0" borderId="1" xfId="1" applyFont="1" applyFill="1" applyBorder="1" applyAlignment="1"/>
    <xf numFmtId="0" fontId="27" fillId="0" borderId="1" xfId="1" applyFont="1" applyFill="1" applyBorder="1" applyAlignment="1">
      <alignment horizontal="left"/>
    </xf>
    <xf numFmtId="41" fontId="25" fillId="0" borderId="12" xfId="1" applyNumberFormat="1" applyFont="1" applyFill="1" applyBorder="1"/>
    <xf numFmtId="41" fontId="25" fillId="0" borderId="1" xfId="1" applyNumberFormat="1" applyFont="1" applyFill="1" applyBorder="1"/>
    <xf numFmtId="0" fontId="26" fillId="0" borderId="12" xfId="1" applyFont="1" applyFill="1" applyBorder="1" applyAlignment="1"/>
    <xf numFmtId="0" fontId="27" fillId="0" borderId="0" xfId="1" applyFont="1" applyFill="1" applyBorder="1" applyAlignment="1">
      <alignment horizontal="left"/>
    </xf>
    <xf numFmtId="0" fontId="26" fillId="0" borderId="5" xfId="1" applyFont="1" applyFill="1" applyBorder="1"/>
    <xf numFmtId="177" fontId="25" fillId="0" borderId="6" xfId="1" applyNumberFormat="1" applyFont="1" applyFill="1" applyBorder="1" applyAlignment="1">
      <alignment horizontal="right"/>
    </xf>
    <xf numFmtId="0" fontId="26" fillId="0" borderId="0" xfId="1" applyFont="1" applyFill="1" applyAlignment="1">
      <alignment horizontal="left"/>
    </xf>
    <xf numFmtId="0" fontId="26" fillId="0" borderId="0" xfId="1" applyFont="1" applyFill="1" applyAlignment="1"/>
    <xf numFmtId="41" fontId="26" fillId="0" borderId="0" xfId="1" applyNumberFormat="1" applyFont="1" applyFill="1"/>
    <xf numFmtId="41" fontId="25" fillId="0" borderId="6" xfId="1" applyNumberFormat="1" applyFont="1" applyFill="1" applyBorder="1" applyAlignment="1">
      <alignment horizontal="left"/>
    </xf>
    <xf numFmtId="177" fontId="26" fillId="0" borderId="0" xfId="1" applyNumberFormat="1" applyFont="1" applyFill="1"/>
    <xf numFmtId="0" fontId="25" fillId="0" borderId="0" xfId="3" applyFont="1" applyFill="1" applyBorder="1" applyAlignment="1">
      <alignment wrapText="1"/>
    </xf>
    <xf numFmtId="41" fontId="25" fillId="0" borderId="0" xfId="1" applyNumberFormat="1" applyFont="1" applyFill="1" applyBorder="1" applyAlignment="1">
      <alignment horizontal="left"/>
    </xf>
    <xf numFmtId="0" fontId="26" fillId="0" borderId="10" xfId="1" applyFont="1" applyFill="1" applyBorder="1"/>
    <xf numFmtId="177" fontId="25" fillId="0" borderId="12" xfId="1" applyNumberFormat="1" applyFont="1" applyFill="1" applyBorder="1" applyAlignment="1">
      <alignment horizontal="right"/>
    </xf>
    <xf numFmtId="177" fontId="25" fillId="0" borderId="0" xfId="1" applyNumberFormat="1" applyFont="1" applyFill="1" applyBorder="1" applyAlignment="1">
      <alignment horizontal="right"/>
    </xf>
    <xf numFmtId="178" fontId="25" fillId="0" borderId="0" xfId="1" applyNumberFormat="1" applyFont="1" applyFill="1" applyAlignment="1">
      <alignment horizontal="right"/>
    </xf>
    <xf numFmtId="177" fontId="25" fillId="0" borderId="0" xfId="1" applyNumberFormat="1" applyFont="1" applyFill="1" applyAlignment="1">
      <alignment horizontal="right"/>
    </xf>
    <xf numFmtId="3" fontId="26" fillId="0" borderId="0" xfId="1" applyNumberFormat="1" applyFont="1" applyFill="1"/>
    <xf numFmtId="0" fontId="26" fillId="0" borderId="2" xfId="1" applyFont="1" applyFill="1" applyBorder="1" applyAlignment="1"/>
    <xf numFmtId="43" fontId="26" fillId="0" borderId="0" xfId="1" applyNumberFormat="1" applyFont="1" applyFill="1"/>
    <xf numFmtId="0" fontId="30" fillId="0" borderId="5" xfId="1" applyFont="1" applyFill="1" applyBorder="1" applyAlignment="1"/>
    <xf numFmtId="177" fontId="26" fillId="0" borderId="0" xfId="2" applyNumberFormat="1" applyFont="1" applyFill="1" applyBorder="1" applyAlignment="1"/>
    <xf numFmtId="176" fontId="33" fillId="0" borderId="0" xfId="0" applyNumberFormat="1" applyFont="1" applyFill="1" applyBorder="1" applyAlignment="1">
      <alignment horizontal="left"/>
    </xf>
    <xf numFmtId="0" fontId="36" fillId="0" borderId="0" xfId="1" applyFont="1" applyFill="1"/>
    <xf numFmtId="49" fontId="30" fillId="0" borderId="0" xfId="1" applyNumberFormat="1" applyFont="1" applyFill="1" applyAlignment="1">
      <alignment horizontal="left"/>
    </xf>
    <xf numFmtId="0" fontId="36" fillId="0" borderId="0" xfId="1" applyFont="1" applyFill="1" applyBorder="1"/>
    <xf numFmtId="49" fontId="30" fillId="0" borderId="0" xfId="1" applyNumberFormat="1" applyFont="1" applyFill="1" applyBorder="1" applyAlignment="1">
      <alignment horizontal="left"/>
    </xf>
    <xf numFmtId="41" fontId="29" fillId="0" borderId="0" xfId="4" applyNumberFormat="1" applyFont="1" applyFill="1" applyBorder="1" applyAlignment="1">
      <alignment vertical="center"/>
    </xf>
    <xf numFmtId="41" fontId="35" fillId="0" borderId="0" xfId="0" applyNumberFormat="1" applyFont="1" applyFill="1"/>
    <xf numFmtId="0" fontId="37" fillId="0" borderId="0" xfId="1" applyFont="1" applyFill="1" applyAlignment="1">
      <alignment horizontal="left"/>
    </xf>
    <xf numFmtId="0" fontId="37" fillId="0" borderId="0" xfId="1" applyFont="1" applyFill="1" applyAlignment="1"/>
    <xf numFmtId="0" fontId="37" fillId="0" borderId="0" xfId="1" applyFont="1" applyFill="1"/>
    <xf numFmtId="41" fontId="37" fillId="0" borderId="0" xfId="1" applyNumberFormat="1" applyFont="1" applyFill="1"/>
    <xf numFmtId="41" fontId="37" fillId="0" borderId="0" xfId="1" applyNumberFormat="1" applyFont="1" applyFill="1" applyBorder="1"/>
    <xf numFmtId="0" fontId="30" fillId="0" borderId="0" xfId="1" applyFont="1" applyFill="1" applyAlignment="1">
      <alignment horizontal="left"/>
    </xf>
    <xf numFmtId="0" fontId="27" fillId="0" borderId="4" xfId="1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/>
    </xf>
    <xf numFmtId="0" fontId="27" fillId="0" borderId="8" xfId="1" applyFont="1" applyFill="1" applyBorder="1" applyAlignment="1">
      <alignment horizontal="center" vertical="center"/>
    </xf>
    <xf numFmtId="0" fontId="27" fillId="0" borderId="5" xfId="1" applyFont="1" applyFill="1" applyBorder="1" applyAlignment="1">
      <alignment horizontal="center" vertical="center"/>
    </xf>
    <xf numFmtId="0" fontId="27" fillId="0" borderId="9" xfId="1" applyFont="1" applyFill="1" applyBorder="1" applyAlignment="1">
      <alignment horizontal="center" vertical="center"/>
    </xf>
    <xf numFmtId="0" fontId="27" fillId="0" borderId="3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shrinkToFit="1"/>
    </xf>
    <xf numFmtId="20" fontId="27" fillId="0" borderId="0" xfId="1" applyNumberFormat="1" applyFont="1" applyFill="1" applyBorder="1" applyAlignment="1">
      <alignment horizontal="left"/>
    </xf>
    <xf numFmtId="41" fontId="25" fillId="0" borderId="6" xfId="1" quotePrefix="1" applyNumberFormat="1" applyFont="1" applyFill="1" applyBorder="1" applyAlignment="1">
      <alignment horizontal="left" vertical="center"/>
    </xf>
    <xf numFmtId="41" fontId="27" fillId="0" borderId="0" xfId="1" applyNumberFormat="1" applyFont="1" applyFill="1" applyAlignment="1">
      <alignment horizontal="right" vertical="center"/>
    </xf>
    <xf numFmtId="41" fontId="25" fillId="0" borderId="0" xfId="1" applyNumberFormat="1" applyFont="1" applyFill="1" applyAlignment="1">
      <alignment horizontal="right" vertical="center"/>
    </xf>
    <xf numFmtId="0" fontId="34" fillId="0" borderId="6" xfId="1" applyFont="1" applyFill="1" applyBorder="1" applyAlignment="1">
      <alignment horizontal="left" vertical="center"/>
    </xf>
    <xf numFmtId="0" fontId="34" fillId="0" borderId="0" xfId="1" applyFont="1" applyFill="1" applyAlignment="1">
      <alignment horizontal="center"/>
    </xf>
    <xf numFmtId="0" fontId="27" fillId="0" borderId="0" xfId="3" applyFont="1" applyFill="1" applyBorder="1" applyAlignment="1">
      <alignment vertical="center" wrapText="1"/>
    </xf>
    <xf numFmtId="0" fontId="34" fillId="0" borderId="0" xfId="1" applyFont="1" applyFill="1" applyAlignment="1">
      <alignment horizontal="left" shrinkToFit="1"/>
    </xf>
    <xf numFmtId="41" fontId="31" fillId="0" borderId="6" xfId="1" quotePrefix="1" applyNumberFormat="1" applyFont="1" applyFill="1" applyBorder="1" applyAlignment="1">
      <alignment horizontal="left"/>
    </xf>
    <xf numFmtId="41" fontId="32" fillId="0" borderId="0" xfId="1" applyNumberFormat="1" applyFont="1" applyFill="1" applyAlignment="1">
      <alignment horizontal="right"/>
    </xf>
    <xf numFmtId="41" fontId="31" fillId="0" borderId="4" xfId="1" applyNumberFormat="1" applyFont="1" applyFill="1" applyBorder="1" applyAlignment="1">
      <alignment horizontal="left"/>
    </xf>
    <xf numFmtId="41" fontId="31" fillId="0" borderId="0" xfId="1" applyNumberFormat="1" applyFont="1" applyFill="1" applyAlignment="1">
      <alignment horizontal="right"/>
    </xf>
    <xf numFmtId="41" fontId="31" fillId="0" borderId="6" xfId="1" applyNumberFormat="1" applyFont="1" applyFill="1" applyBorder="1" applyAlignment="1">
      <alignment horizontal="left"/>
    </xf>
    <xf numFmtId="41" fontId="25" fillId="0" borderId="6" xfId="1" quotePrefix="1" applyNumberFormat="1" applyFont="1" applyFill="1" applyBorder="1" applyAlignment="1">
      <alignment horizontal="center"/>
    </xf>
    <xf numFmtId="41" fontId="31" fillId="0" borderId="4" xfId="1" applyNumberFormat="1" applyFont="1" applyFill="1" applyBorder="1" applyAlignment="1">
      <alignment horizontal="right"/>
    </xf>
    <xf numFmtId="41" fontId="31" fillId="0" borderId="2" xfId="1" applyNumberFormat="1" applyFont="1" applyFill="1" applyBorder="1" applyAlignment="1">
      <alignment horizontal="right"/>
    </xf>
    <xf numFmtId="41" fontId="31" fillId="0" borderId="6" xfId="1" applyNumberFormat="1" applyFont="1" applyFill="1" applyBorder="1" applyAlignment="1">
      <alignment horizontal="right"/>
    </xf>
    <xf numFmtId="41" fontId="37" fillId="0" borderId="6" xfId="1" applyNumberFormat="1" applyFont="1" applyFill="1" applyBorder="1" applyAlignment="1">
      <alignment horizontal="right"/>
    </xf>
    <xf numFmtId="0" fontId="28" fillId="0" borderId="4" xfId="1" applyFont="1" applyFill="1" applyBorder="1" applyAlignment="1">
      <alignment horizontal="center" vertical="center" textRotation="255"/>
    </xf>
    <xf numFmtId="0" fontId="28" fillId="0" borderId="2" xfId="1" applyFont="1" applyFill="1" applyBorder="1" applyAlignment="1">
      <alignment horizontal="center" vertical="center" textRotation="255"/>
    </xf>
    <xf numFmtId="0" fontId="28" fillId="0" borderId="6" xfId="1" applyFont="1" applyFill="1" applyBorder="1" applyAlignment="1">
      <alignment horizontal="center" vertical="center" textRotation="255"/>
    </xf>
    <xf numFmtId="0" fontId="28" fillId="0" borderId="0" xfId="1" applyFont="1" applyFill="1" applyBorder="1" applyAlignment="1">
      <alignment horizontal="center" vertical="center" textRotation="255"/>
    </xf>
    <xf numFmtId="0" fontId="28" fillId="0" borderId="12" xfId="1" applyFont="1" applyFill="1" applyBorder="1" applyAlignment="1">
      <alignment horizontal="center" vertical="center" textRotation="255"/>
    </xf>
    <xf numFmtId="0" fontId="28" fillId="0" borderId="1" xfId="1" applyFont="1" applyFill="1" applyBorder="1" applyAlignment="1">
      <alignment horizontal="center" vertical="center" textRotation="255"/>
    </xf>
    <xf numFmtId="0" fontId="30" fillId="0" borderId="0" xfId="1" applyFont="1" applyFill="1" applyAlignment="1">
      <alignment horizontal="left"/>
    </xf>
    <xf numFmtId="0" fontId="39" fillId="0" borderId="0" xfId="1" applyFont="1" applyFill="1" applyAlignment="1">
      <alignment horizontal="right"/>
    </xf>
    <xf numFmtId="0" fontId="30" fillId="0" borderId="2" xfId="1" applyFont="1" applyFill="1" applyBorder="1" applyAlignment="1">
      <alignment horizontal="center"/>
    </xf>
    <xf numFmtId="0" fontId="27" fillId="0" borderId="13" xfId="1" applyFont="1" applyFill="1" applyBorder="1" applyAlignment="1">
      <alignment horizontal="center" vertical="center"/>
    </xf>
    <xf numFmtId="0" fontId="27" fillId="0" borderId="14" xfId="1" applyFont="1" applyFill="1" applyBorder="1" applyAlignment="1">
      <alignment horizontal="center" vertical="center"/>
    </xf>
    <xf numFmtId="0" fontId="27" fillId="0" borderId="4" xfId="1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/>
    </xf>
    <xf numFmtId="0" fontId="27" fillId="0" borderId="12" xfId="1" applyFont="1" applyFill="1" applyBorder="1" applyAlignment="1">
      <alignment horizontal="center" vertical="center"/>
    </xf>
    <xf numFmtId="0" fontId="27" fillId="0" borderId="8" xfId="1" applyFont="1" applyFill="1" applyBorder="1" applyAlignment="1">
      <alignment horizontal="center" vertical="center"/>
    </xf>
    <xf numFmtId="0" fontId="27" fillId="0" borderId="11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7" fillId="0" borderId="13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distributed" vertical="center" wrapText="1"/>
    </xf>
    <xf numFmtId="0" fontId="27" fillId="0" borderId="6" xfId="1" applyFont="1" applyFill="1" applyBorder="1" applyAlignment="1">
      <alignment horizontal="distributed" vertical="center" wrapText="1"/>
    </xf>
    <xf numFmtId="0" fontId="27" fillId="0" borderId="5" xfId="1" applyFont="1" applyFill="1" applyBorder="1" applyAlignment="1">
      <alignment horizontal="center" vertical="center"/>
    </xf>
    <xf numFmtId="0" fontId="39" fillId="0" borderId="0" xfId="1" applyFont="1" applyFill="1" applyAlignment="1">
      <alignment horizontal="left"/>
    </xf>
    <xf numFmtId="0" fontId="38" fillId="0" borderId="0" xfId="1" applyFont="1" applyFill="1" applyAlignment="1">
      <alignment horizontal="left"/>
    </xf>
    <xf numFmtId="0" fontId="27" fillId="0" borderId="2" xfId="1" applyFont="1" applyFill="1" applyBorder="1" applyAlignment="1">
      <alignment horizontal="center" vertical="center"/>
    </xf>
    <xf numFmtId="0" fontId="27" fillId="0" borderId="3" xfId="1" applyFont="1" applyFill="1" applyBorder="1" applyAlignment="1">
      <alignment horizontal="center" vertical="center"/>
    </xf>
    <xf numFmtId="0" fontId="27" fillId="0" borderId="9" xfId="1" applyFont="1" applyFill="1" applyBorder="1" applyAlignment="1">
      <alignment horizontal="center" vertical="center"/>
    </xf>
    <xf numFmtId="0" fontId="27" fillId="0" borderId="10" xfId="1" applyFont="1" applyFill="1" applyBorder="1" applyAlignment="1">
      <alignment horizontal="center" vertical="center"/>
    </xf>
    <xf numFmtId="0" fontId="30" fillId="0" borderId="0" xfId="1" applyFont="1" applyFill="1" applyAlignment="1"/>
    <xf numFmtId="0" fontId="35" fillId="0" borderId="0" xfId="0" applyFont="1" applyFill="1" applyAlignment="1"/>
    <xf numFmtId="0" fontId="35" fillId="0" borderId="5" xfId="0" applyFont="1" applyFill="1" applyBorder="1" applyAlignment="1"/>
  </cellXfs>
  <cellStyles count="52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どちらでもない 2" xfId="32"/>
    <cellStyle name="メモ 2" xfId="33"/>
    <cellStyle name="リンク セル 2" xfId="34"/>
    <cellStyle name="悪い 2" xfId="35"/>
    <cellStyle name="計算 2" xfId="36"/>
    <cellStyle name="警告文 2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5"/>
    <cellStyle name="標準 2 2" xfId="46"/>
    <cellStyle name="標準 2 3" xfId="47"/>
    <cellStyle name="標準 2 3 2" xfId="50"/>
    <cellStyle name="標準 3" xfId="48"/>
    <cellStyle name="標準 4" xfId="51"/>
    <cellStyle name="標準_3" xfId="1"/>
    <cellStyle name="標準_Ｂ産業別、規模別統計表" xfId="2"/>
    <cellStyle name="標準_Sheet1" xfId="3"/>
    <cellStyle name="標準_temp_速報" xfId="4"/>
    <cellStyle name="良い 2" xfId="49"/>
  </cellStyles>
  <dxfs count="0"/>
  <tableStyles count="0" defaultTableStyle="TableStyleMedium2" defaultPivotStyle="PivotStyleLight16"/>
  <colors>
    <mruColors>
      <color rgb="FF000000"/>
      <color rgb="FFFF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outlinePr summaryBelow="0" summaryRight="0"/>
  </sheetPr>
  <dimension ref="A1:AC73"/>
  <sheetViews>
    <sheetView tabSelected="1" zoomScaleNormal="100" zoomScaleSheetLayoutView="100" workbookViewId="0">
      <pane ySplit="6" topLeftCell="A7" activePane="bottomLeft" state="frozen"/>
      <selection sqref="A1:J1"/>
      <selection pane="bottomLeft" sqref="A1:J1"/>
    </sheetView>
  </sheetViews>
  <sheetFormatPr defaultRowHeight="20.25" customHeight="1" x14ac:dyDescent="0.15"/>
  <cols>
    <col min="1" max="1" width="0.5" style="2" customWidth="1"/>
    <col min="2" max="2" width="3" style="58" customWidth="1"/>
    <col min="3" max="3" width="4.625" style="59" customWidth="1"/>
    <col min="4" max="4" width="55.625" style="7" customWidth="1"/>
    <col min="5" max="5" width="1.125" style="2" customWidth="1"/>
    <col min="6" max="6" width="8.625" style="2" customWidth="1"/>
    <col min="7" max="7" width="10" style="2" customWidth="1"/>
    <col min="8" max="8" width="10.25" style="2" customWidth="1"/>
    <col min="9" max="9" width="12" style="2" customWidth="1"/>
    <col min="10" max="10" width="10.125" style="2" customWidth="1"/>
    <col min="11" max="11" width="10.25" style="2" customWidth="1"/>
    <col min="12" max="12" width="10.5" style="2" customWidth="1"/>
    <col min="13" max="13" width="9.875" style="2" customWidth="1"/>
    <col min="14" max="14" width="10.375" style="2" customWidth="1"/>
    <col min="15" max="15" width="11.375" style="2" customWidth="1"/>
    <col min="16" max="19" width="11.75" style="2" customWidth="1"/>
    <col min="20" max="20" width="11.875" style="2" customWidth="1"/>
    <col min="21" max="21" width="1.125" style="59" customWidth="1"/>
    <col min="22" max="22" width="4.625" style="59" customWidth="1"/>
    <col min="23" max="23" width="9" style="2"/>
    <col min="24" max="24" width="11.5" style="2" customWidth="1"/>
    <col min="25" max="16384" width="9" style="2"/>
  </cols>
  <sheetData>
    <row r="1" spans="1:29" ht="20.25" customHeight="1" x14ac:dyDescent="0.2">
      <c r="A1" s="120" t="s">
        <v>230</v>
      </c>
      <c r="B1" s="120"/>
      <c r="C1" s="120"/>
      <c r="D1" s="120"/>
      <c r="E1" s="120"/>
      <c r="F1" s="120"/>
      <c r="G1" s="120"/>
      <c r="H1" s="120"/>
      <c r="I1" s="120"/>
      <c r="J1" s="120"/>
      <c r="K1" s="135" t="s">
        <v>231</v>
      </c>
      <c r="L1" s="136"/>
      <c r="M1" s="136"/>
      <c r="N1" s="136"/>
      <c r="O1" s="136"/>
      <c r="P1" s="136"/>
      <c r="Q1" s="136"/>
      <c r="R1" s="136"/>
      <c r="S1" s="136"/>
      <c r="T1" s="136"/>
      <c r="U1" s="2"/>
      <c r="V1" s="2"/>
      <c r="W1" s="3"/>
    </row>
    <row r="2" spans="1:29" ht="19.5" customHeight="1" x14ac:dyDescent="0.15">
      <c r="A2" s="4"/>
      <c r="B2" s="5"/>
      <c r="C2" s="6"/>
      <c r="U2" s="6"/>
      <c r="V2" s="6"/>
      <c r="W2" s="3"/>
    </row>
    <row r="3" spans="1:29" s="8" customFormat="1" ht="15.75" customHeight="1" x14ac:dyDescent="0.15">
      <c r="B3" s="9"/>
      <c r="C3" s="10"/>
      <c r="D3" s="9"/>
      <c r="E3" s="11"/>
      <c r="F3" s="124" t="s">
        <v>0</v>
      </c>
      <c r="G3" s="122" t="s">
        <v>1</v>
      </c>
      <c r="H3" s="130" t="s">
        <v>232</v>
      </c>
      <c r="I3" s="132" t="s">
        <v>233</v>
      </c>
      <c r="J3" s="12" t="s">
        <v>234</v>
      </c>
      <c r="K3" s="9" t="s">
        <v>235</v>
      </c>
      <c r="L3" s="93"/>
      <c r="M3" s="124" t="s">
        <v>342</v>
      </c>
      <c r="N3" s="137"/>
      <c r="O3" s="138"/>
      <c r="P3" s="130" t="s">
        <v>343</v>
      </c>
      <c r="Q3" s="122" t="s">
        <v>2</v>
      </c>
      <c r="R3" s="130" t="s">
        <v>344</v>
      </c>
      <c r="S3" s="130" t="s">
        <v>345</v>
      </c>
      <c r="T3" s="88" t="s">
        <v>3</v>
      </c>
      <c r="U3" s="113" t="s">
        <v>333</v>
      </c>
      <c r="V3" s="114"/>
      <c r="W3" s="13"/>
      <c r="X3" s="74"/>
      <c r="Y3" s="74"/>
      <c r="Z3" s="74"/>
      <c r="AA3" s="74"/>
      <c r="AB3" s="74"/>
      <c r="AC3" s="74"/>
    </row>
    <row r="4" spans="1:29" s="8" customFormat="1" ht="13.9" customHeight="1" x14ac:dyDescent="0.15">
      <c r="B4" s="129" t="s">
        <v>4</v>
      </c>
      <c r="C4" s="129"/>
      <c r="D4" s="129"/>
      <c r="E4" s="14"/>
      <c r="F4" s="125"/>
      <c r="G4" s="123"/>
      <c r="H4" s="131"/>
      <c r="I4" s="133"/>
      <c r="J4" s="15"/>
      <c r="K4" s="16" t="s">
        <v>236</v>
      </c>
      <c r="L4" s="91"/>
      <c r="M4" s="125" t="s">
        <v>237</v>
      </c>
      <c r="N4" s="129"/>
      <c r="O4" s="134"/>
      <c r="P4" s="131"/>
      <c r="Q4" s="123"/>
      <c r="R4" s="131"/>
      <c r="S4" s="131"/>
      <c r="T4" s="89" t="s">
        <v>238</v>
      </c>
      <c r="U4" s="115"/>
      <c r="V4" s="116"/>
      <c r="W4" s="13"/>
    </row>
    <row r="5" spans="1:29" s="8" customFormat="1" ht="15.75" customHeight="1" x14ac:dyDescent="0.15">
      <c r="B5" s="129"/>
      <c r="C5" s="129"/>
      <c r="D5" s="129"/>
      <c r="E5" s="14"/>
      <c r="F5" s="125"/>
      <c r="G5" s="123"/>
      <c r="H5" s="131"/>
      <c r="I5" s="133"/>
      <c r="J5" s="127" t="s">
        <v>346</v>
      </c>
      <c r="K5" s="92" t="s">
        <v>5</v>
      </c>
      <c r="L5" s="17" t="s">
        <v>347</v>
      </c>
      <c r="M5" s="139" t="s">
        <v>346</v>
      </c>
      <c r="N5" s="90" t="s">
        <v>5</v>
      </c>
      <c r="O5" s="17" t="s">
        <v>347</v>
      </c>
      <c r="P5" s="131"/>
      <c r="Q5" s="123"/>
      <c r="R5" s="131"/>
      <c r="S5" s="131"/>
      <c r="T5" s="89" t="s">
        <v>239</v>
      </c>
      <c r="U5" s="115"/>
      <c r="V5" s="116"/>
      <c r="W5" s="13"/>
    </row>
    <row r="6" spans="1:29" s="8" customFormat="1" ht="15.75" customHeight="1" x14ac:dyDescent="0.15">
      <c r="A6" s="18"/>
      <c r="B6" s="19"/>
      <c r="C6" s="20"/>
      <c r="D6" s="19"/>
      <c r="E6" s="21"/>
      <c r="F6" s="126"/>
      <c r="G6" s="22" t="s">
        <v>6</v>
      </c>
      <c r="H6" s="22" t="s">
        <v>7</v>
      </c>
      <c r="I6" s="23" t="s">
        <v>7</v>
      </c>
      <c r="J6" s="128"/>
      <c r="K6" s="24" t="s">
        <v>8</v>
      </c>
      <c r="L6" s="24" t="s">
        <v>9</v>
      </c>
      <c r="M6" s="140"/>
      <c r="N6" s="22" t="s">
        <v>8</v>
      </c>
      <c r="O6" s="24" t="s">
        <v>9</v>
      </c>
      <c r="P6" s="23" t="s">
        <v>7</v>
      </c>
      <c r="Q6" s="23" t="s">
        <v>7</v>
      </c>
      <c r="R6" s="23" t="s">
        <v>7</v>
      </c>
      <c r="S6" s="23" t="s">
        <v>7</v>
      </c>
      <c r="T6" s="23" t="s">
        <v>7</v>
      </c>
      <c r="U6" s="117"/>
      <c r="V6" s="118"/>
      <c r="W6" s="13"/>
    </row>
    <row r="7" spans="1:29" s="25" customFormat="1" ht="30" customHeight="1" x14ac:dyDescent="0.15">
      <c r="B7" s="121" t="s">
        <v>240</v>
      </c>
      <c r="C7" s="121"/>
      <c r="D7" s="121"/>
      <c r="E7" s="26"/>
      <c r="F7" s="109">
        <v>2345</v>
      </c>
      <c r="G7" s="110">
        <v>88058</v>
      </c>
      <c r="H7" s="106">
        <v>428621</v>
      </c>
      <c r="I7" s="106">
        <v>2386708.2599999998</v>
      </c>
      <c r="J7" s="106">
        <v>94841.35</v>
      </c>
      <c r="K7" s="106">
        <v>314229.36</v>
      </c>
      <c r="L7" s="106">
        <v>120642.86</v>
      </c>
      <c r="M7" s="106">
        <v>90696.56</v>
      </c>
      <c r="N7" s="106">
        <v>338622.91</v>
      </c>
      <c r="O7" s="106">
        <v>111883.3</v>
      </c>
      <c r="P7" s="106">
        <v>3714270.4</v>
      </c>
      <c r="Q7" s="106">
        <v>3465361.77</v>
      </c>
      <c r="R7" s="106">
        <v>968220.47</v>
      </c>
      <c r="S7" s="106">
        <v>1029231.35</v>
      </c>
      <c r="T7" s="106">
        <v>81259.64</v>
      </c>
      <c r="U7" s="27"/>
      <c r="V7" s="75"/>
      <c r="W7" s="26"/>
      <c r="X7" s="75"/>
    </row>
    <row r="8" spans="1:29" s="76" customFormat="1" ht="30" customHeight="1" x14ac:dyDescent="0.15">
      <c r="B8" s="77" t="s">
        <v>241</v>
      </c>
      <c r="C8" s="119" t="s">
        <v>242</v>
      </c>
      <c r="D8" s="119"/>
      <c r="E8" s="78"/>
      <c r="F8" s="111">
        <v>188</v>
      </c>
      <c r="G8" s="106">
        <v>15482</v>
      </c>
      <c r="H8" s="106">
        <v>50722.32</v>
      </c>
      <c r="I8" s="106">
        <v>344702.7</v>
      </c>
      <c r="J8" s="106">
        <v>8511.2999999999993</v>
      </c>
      <c r="K8" s="106">
        <v>7036.46</v>
      </c>
      <c r="L8" s="106">
        <v>14680.94</v>
      </c>
      <c r="M8" s="106">
        <v>7102.98</v>
      </c>
      <c r="N8" s="106">
        <v>5989.21</v>
      </c>
      <c r="O8" s="106">
        <v>13753.13</v>
      </c>
      <c r="P8" s="106">
        <v>538361.65</v>
      </c>
      <c r="Q8" s="106">
        <v>514542.41</v>
      </c>
      <c r="R8" s="106">
        <v>167780.69</v>
      </c>
      <c r="S8" s="106">
        <v>180229.58</v>
      </c>
      <c r="T8" s="106">
        <v>9993.32</v>
      </c>
      <c r="U8" s="35"/>
      <c r="V8" s="79" t="s">
        <v>332</v>
      </c>
      <c r="W8" s="78"/>
      <c r="X8" s="80"/>
    </row>
    <row r="9" spans="1:29" ht="30" customHeight="1" x14ac:dyDescent="0.15">
      <c r="B9" s="7"/>
      <c r="C9" s="30" t="s">
        <v>10</v>
      </c>
      <c r="D9" s="29" t="s">
        <v>11</v>
      </c>
      <c r="E9" s="32"/>
      <c r="F9" s="61">
        <v>18</v>
      </c>
      <c r="G9" s="64">
        <v>1108</v>
      </c>
      <c r="H9" s="64">
        <v>3370.45</v>
      </c>
      <c r="I9" s="64">
        <v>38088.82</v>
      </c>
      <c r="J9" s="64">
        <v>209.24</v>
      </c>
      <c r="K9" s="64">
        <v>102.11</v>
      </c>
      <c r="L9" s="64">
        <v>1140.1600000000001</v>
      </c>
      <c r="M9" s="64">
        <v>227.23</v>
      </c>
      <c r="N9" s="64">
        <v>419.54</v>
      </c>
      <c r="O9" s="64">
        <v>975.16</v>
      </c>
      <c r="P9" s="64">
        <v>58308.9</v>
      </c>
      <c r="Q9" s="64">
        <v>58556.66</v>
      </c>
      <c r="R9" s="64">
        <v>18248.12</v>
      </c>
      <c r="S9" s="64">
        <v>18877.240000000002</v>
      </c>
      <c r="T9" s="64">
        <v>964.54</v>
      </c>
      <c r="U9" s="36"/>
      <c r="V9" s="30" t="s">
        <v>10</v>
      </c>
      <c r="W9" s="3"/>
      <c r="X9" s="69"/>
      <c r="Y9" s="69"/>
      <c r="Z9" s="69"/>
    </row>
    <row r="10" spans="1:29" ht="21.75" customHeight="1" x14ac:dyDescent="0.15">
      <c r="B10" s="7"/>
      <c r="C10" s="30" t="s">
        <v>12</v>
      </c>
      <c r="D10" s="29" t="s">
        <v>13</v>
      </c>
      <c r="E10" s="32"/>
      <c r="F10" s="61">
        <v>12</v>
      </c>
      <c r="G10" s="39">
        <v>679</v>
      </c>
      <c r="H10" s="39">
        <v>2218.08</v>
      </c>
      <c r="I10" s="39">
        <v>30356.2</v>
      </c>
      <c r="J10" s="39">
        <v>608.66999999999996</v>
      </c>
      <c r="K10" s="39">
        <v>160.33000000000001</v>
      </c>
      <c r="L10" s="39">
        <v>179.4</v>
      </c>
      <c r="M10" s="39">
        <v>526.6</v>
      </c>
      <c r="N10" s="39">
        <v>114.54</v>
      </c>
      <c r="O10" s="39">
        <v>294.55</v>
      </c>
      <c r="P10" s="39">
        <v>38040.19</v>
      </c>
      <c r="Q10" s="39">
        <v>37799.39</v>
      </c>
      <c r="R10" s="39">
        <v>6876.53</v>
      </c>
      <c r="S10" s="39">
        <v>7150.56</v>
      </c>
      <c r="T10" s="39">
        <v>146.16999999999999</v>
      </c>
      <c r="U10" s="36"/>
      <c r="V10" s="30" t="s">
        <v>12</v>
      </c>
      <c r="W10" s="3"/>
    </row>
    <row r="11" spans="1:29" ht="21.75" customHeight="1" x14ac:dyDescent="0.15">
      <c r="B11" s="7"/>
      <c r="C11" s="30" t="s">
        <v>14</v>
      </c>
      <c r="D11" s="29" t="s">
        <v>243</v>
      </c>
      <c r="E11" s="32"/>
      <c r="F11" s="61">
        <v>5</v>
      </c>
      <c r="G11" s="1">
        <v>123</v>
      </c>
      <c r="H11" s="1" t="s">
        <v>348</v>
      </c>
      <c r="I11" s="1" t="s">
        <v>348</v>
      </c>
      <c r="J11" s="1">
        <v>78.62</v>
      </c>
      <c r="K11" s="1">
        <v>0</v>
      </c>
      <c r="L11" s="1" t="s">
        <v>348</v>
      </c>
      <c r="M11" s="1">
        <v>84.59</v>
      </c>
      <c r="N11" s="1">
        <v>0</v>
      </c>
      <c r="O11" s="1" t="s">
        <v>348</v>
      </c>
      <c r="P11" s="1" t="s">
        <v>348</v>
      </c>
      <c r="Q11" s="1" t="s">
        <v>348</v>
      </c>
      <c r="R11" s="1" t="s">
        <v>348</v>
      </c>
      <c r="S11" s="1" t="s">
        <v>348</v>
      </c>
      <c r="T11" s="1" t="s">
        <v>348</v>
      </c>
      <c r="U11" s="36"/>
      <c r="V11" s="30" t="s">
        <v>14</v>
      </c>
      <c r="W11" s="3"/>
      <c r="X11" s="69"/>
      <c r="Y11" s="69"/>
      <c r="Z11" s="69"/>
    </row>
    <row r="12" spans="1:29" ht="21.95" customHeight="1" x14ac:dyDescent="0.15">
      <c r="B12" s="7"/>
      <c r="C12" s="30" t="s">
        <v>15</v>
      </c>
      <c r="D12" s="29" t="s">
        <v>16</v>
      </c>
      <c r="E12" s="32"/>
      <c r="F12" s="61">
        <v>9</v>
      </c>
      <c r="G12" s="1">
        <v>275</v>
      </c>
      <c r="H12" s="1">
        <v>827.18</v>
      </c>
      <c r="I12" s="1">
        <v>3010.38</v>
      </c>
      <c r="J12" s="1">
        <v>199.5</v>
      </c>
      <c r="K12" s="1">
        <v>4</v>
      </c>
      <c r="L12" s="1">
        <v>220.16</v>
      </c>
      <c r="M12" s="1">
        <v>172.64</v>
      </c>
      <c r="N12" s="1">
        <v>3.9</v>
      </c>
      <c r="O12" s="1">
        <v>272.20999999999998</v>
      </c>
      <c r="P12" s="1">
        <v>4841.7</v>
      </c>
      <c r="Q12" s="1">
        <v>4734.8</v>
      </c>
      <c r="R12" s="1">
        <v>1541.74</v>
      </c>
      <c r="S12" s="1">
        <v>1724.51</v>
      </c>
      <c r="T12" s="1">
        <v>155.81</v>
      </c>
      <c r="U12" s="36"/>
      <c r="V12" s="30" t="s">
        <v>15</v>
      </c>
      <c r="W12" s="3"/>
    </row>
    <row r="13" spans="1:29" ht="21.95" customHeight="1" x14ac:dyDescent="0.15">
      <c r="B13" s="7"/>
      <c r="C13" s="30" t="s">
        <v>17</v>
      </c>
      <c r="D13" s="29" t="s">
        <v>18</v>
      </c>
      <c r="E13" s="32"/>
      <c r="F13" s="61">
        <v>1</v>
      </c>
      <c r="G13" s="1">
        <v>110</v>
      </c>
      <c r="H13" s="1" t="s">
        <v>348</v>
      </c>
      <c r="I13" s="1" t="s">
        <v>348</v>
      </c>
      <c r="J13" s="1">
        <v>0</v>
      </c>
      <c r="K13" s="1">
        <v>0</v>
      </c>
      <c r="L13" s="1" t="s">
        <v>348</v>
      </c>
      <c r="M13" s="1">
        <v>0</v>
      </c>
      <c r="N13" s="1">
        <v>0</v>
      </c>
      <c r="O13" s="1" t="s">
        <v>348</v>
      </c>
      <c r="P13" s="1" t="s">
        <v>348</v>
      </c>
      <c r="Q13" s="1" t="s">
        <v>348</v>
      </c>
      <c r="R13" s="1" t="s">
        <v>348</v>
      </c>
      <c r="S13" s="1" t="s">
        <v>348</v>
      </c>
      <c r="T13" s="1" t="s">
        <v>348</v>
      </c>
      <c r="U13" s="36"/>
      <c r="V13" s="30" t="s">
        <v>17</v>
      </c>
      <c r="W13" s="3"/>
    </row>
    <row r="14" spans="1:29" ht="21.95" customHeight="1" x14ac:dyDescent="0.15">
      <c r="B14" s="7"/>
      <c r="C14" s="30" t="s">
        <v>19</v>
      </c>
      <c r="D14" s="29" t="s">
        <v>20</v>
      </c>
      <c r="E14" s="32"/>
      <c r="F14" s="61">
        <v>7</v>
      </c>
      <c r="G14" s="1">
        <v>252</v>
      </c>
      <c r="H14" s="1">
        <v>1376.68</v>
      </c>
      <c r="I14" s="1">
        <v>43182.03</v>
      </c>
      <c r="J14" s="1">
        <v>1446.39</v>
      </c>
      <c r="K14" s="1">
        <v>79.3</v>
      </c>
      <c r="L14" s="1">
        <v>4065.21</v>
      </c>
      <c r="M14" s="1">
        <v>1392.73</v>
      </c>
      <c r="N14" s="1">
        <v>61.31</v>
      </c>
      <c r="O14" s="1">
        <v>2481.16</v>
      </c>
      <c r="P14" s="1">
        <v>51795.66</v>
      </c>
      <c r="Q14" s="1">
        <v>48771.14</v>
      </c>
      <c r="R14" s="1">
        <v>7212.56</v>
      </c>
      <c r="S14" s="1">
        <v>7884.9</v>
      </c>
      <c r="T14" s="1">
        <v>600.69000000000005</v>
      </c>
      <c r="U14" s="36"/>
      <c r="V14" s="30" t="s">
        <v>19</v>
      </c>
      <c r="W14" s="3"/>
    </row>
    <row r="15" spans="1:29" ht="21.95" customHeight="1" x14ac:dyDescent="0.15">
      <c r="B15" s="7"/>
      <c r="C15" s="30" t="s">
        <v>21</v>
      </c>
      <c r="D15" s="29" t="s">
        <v>22</v>
      </c>
      <c r="E15" s="32"/>
      <c r="F15" s="61">
        <v>46</v>
      </c>
      <c r="G15" s="1">
        <v>5225</v>
      </c>
      <c r="H15" s="1">
        <v>20655.25</v>
      </c>
      <c r="I15" s="1">
        <v>63942.33</v>
      </c>
      <c r="J15" s="1">
        <v>1193.6300000000001</v>
      </c>
      <c r="K15" s="1">
        <v>654.66999999999996</v>
      </c>
      <c r="L15" s="1">
        <v>877.76</v>
      </c>
      <c r="M15" s="1">
        <v>898.6</v>
      </c>
      <c r="N15" s="1">
        <v>588.75</v>
      </c>
      <c r="O15" s="1">
        <v>887.01</v>
      </c>
      <c r="P15" s="1">
        <v>139680.14000000001</v>
      </c>
      <c r="Q15" s="1">
        <v>127285.28</v>
      </c>
      <c r="R15" s="1">
        <v>66779.509999999995</v>
      </c>
      <c r="S15" s="1">
        <v>70301.850000000006</v>
      </c>
      <c r="T15" s="1">
        <v>3161.39</v>
      </c>
      <c r="U15" s="36"/>
      <c r="V15" s="30" t="s">
        <v>21</v>
      </c>
    </row>
    <row r="16" spans="1:29" ht="21.95" customHeight="1" x14ac:dyDescent="0.15">
      <c r="B16" s="7"/>
      <c r="C16" s="30" t="s">
        <v>23</v>
      </c>
      <c r="D16" s="29" t="s">
        <v>24</v>
      </c>
      <c r="E16" s="32"/>
      <c r="F16" s="61">
        <v>5</v>
      </c>
      <c r="G16" s="1">
        <v>887</v>
      </c>
      <c r="H16" s="1">
        <v>5159.6899999999996</v>
      </c>
      <c r="I16" s="1">
        <v>91617.45</v>
      </c>
      <c r="J16" s="1">
        <v>4338.4399999999996</v>
      </c>
      <c r="K16" s="1">
        <v>5800.63</v>
      </c>
      <c r="L16" s="1">
        <v>3513.82</v>
      </c>
      <c r="M16" s="1">
        <v>3404.88</v>
      </c>
      <c r="N16" s="1">
        <v>4532.71</v>
      </c>
      <c r="O16" s="1">
        <v>4274.92</v>
      </c>
      <c r="P16" s="1">
        <v>116611.4</v>
      </c>
      <c r="Q16" s="1">
        <v>114409.92</v>
      </c>
      <c r="R16" s="1">
        <v>18657.98</v>
      </c>
      <c r="S16" s="1">
        <v>23415.42</v>
      </c>
      <c r="T16" s="1">
        <v>2555.96</v>
      </c>
      <c r="U16" s="36"/>
      <c r="V16" s="30" t="s">
        <v>23</v>
      </c>
    </row>
    <row r="17" spans="2:24" ht="21.95" customHeight="1" x14ac:dyDescent="0.15">
      <c r="B17" s="7"/>
      <c r="C17" s="30" t="s">
        <v>25</v>
      </c>
      <c r="D17" s="29" t="s">
        <v>26</v>
      </c>
      <c r="E17" s="32"/>
      <c r="F17" s="61">
        <v>85</v>
      </c>
      <c r="G17" s="1">
        <v>6823</v>
      </c>
      <c r="H17" s="1">
        <v>16229.88</v>
      </c>
      <c r="I17" s="1">
        <v>71221.11</v>
      </c>
      <c r="J17" s="1">
        <v>436.81</v>
      </c>
      <c r="K17" s="1">
        <v>235.42</v>
      </c>
      <c r="L17" s="1">
        <v>4478</v>
      </c>
      <c r="M17" s="1">
        <v>395.71</v>
      </c>
      <c r="N17" s="1">
        <v>268.45999999999998</v>
      </c>
      <c r="O17" s="1">
        <v>4349.17</v>
      </c>
      <c r="P17" s="1">
        <v>122745.28</v>
      </c>
      <c r="Q17" s="1">
        <v>116669.48</v>
      </c>
      <c r="R17" s="1">
        <v>46186.239999999998</v>
      </c>
      <c r="S17" s="1">
        <v>48013.760000000002</v>
      </c>
      <c r="T17" s="1">
        <v>1819.46</v>
      </c>
      <c r="U17" s="36"/>
      <c r="V17" s="30" t="s">
        <v>25</v>
      </c>
    </row>
    <row r="18" spans="2:24" s="25" customFormat="1" ht="30" customHeight="1" x14ac:dyDescent="0.15">
      <c r="B18" s="87">
        <v>10</v>
      </c>
      <c r="C18" s="119" t="s">
        <v>336</v>
      </c>
      <c r="D18" s="119"/>
      <c r="E18" s="26"/>
      <c r="F18" s="107">
        <v>10</v>
      </c>
      <c r="G18" s="106">
        <v>568</v>
      </c>
      <c r="H18" s="106">
        <v>2444.1</v>
      </c>
      <c r="I18" s="106">
        <v>25979.759999999998</v>
      </c>
      <c r="J18" s="106">
        <v>2534.79</v>
      </c>
      <c r="K18" s="106">
        <v>940.88</v>
      </c>
      <c r="L18" s="106">
        <v>5060.68</v>
      </c>
      <c r="M18" s="106">
        <v>2384.8200000000002</v>
      </c>
      <c r="N18" s="106">
        <v>705.83</v>
      </c>
      <c r="O18" s="106">
        <v>1845.88</v>
      </c>
      <c r="P18" s="106" t="s">
        <v>348</v>
      </c>
      <c r="Q18" s="106" t="s">
        <v>348</v>
      </c>
      <c r="R18" s="106" t="s">
        <v>348</v>
      </c>
      <c r="S18" s="106" t="s">
        <v>348</v>
      </c>
      <c r="T18" s="106">
        <v>2238.61</v>
      </c>
      <c r="U18" s="41"/>
      <c r="V18" s="28">
        <v>10</v>
      </c>
      <c r="X18" s="40"/>
    </row>
    <row r="19" spans="2:24" ht="30" customHeight="1" x14ac:dyDescent="0.15">
      <c r="B19" s="29"/>
      <c r="C19" s="30" t="s">
        <v>27</v>
      </c>
      <c r="D19" s="29" t="s">
        <v>28</v>
      </c>
      <c r="E19" s="32"/>
      <c r="F19" s="61">
        <v>2</v>
      </c>
      <c r="G19" s="1">
        <v>13</v>
      </c>
      <c r="H19" s="1" t="s">
        <v>348</v>
      </c>
      <c r="I19" s="1" t="s">
        <v>348</v>
      </c>
      <c r="J19" s="1">
        <v>0</v>
      </c>
      <c r="K19" s="1">
        <v>0</v>
      </c>
      <c r="L19" s="1">
        <v>0</v>
      </c>
      <c r="M19" s="1">
        <v>0</v>
      </c>
      <c r="N19" s="64">
        <v>0</v>
      </c>
      <c r="O19" s="64">
        <v>0</v>
      </c>
      <c r="P19" s="1" t="s">
        <v>348</v>
      </c>
      <c r="Q19" s="1" t="s">
        <v>348</v>
      </c>
      <c r="R19" s="1" t="s">
        <v>348</v>
      </c>
      <c r="S19" s="1" t="s">
        <v>348</v>
      </c>
      <c r="T19" s="1">
        <v>0</v>
      </c>
      <c r="U19" s="36"/>
      <c r="V19" s="30" t="s">
        <v>27</v>
      </c>
    </row>
    <row r="20" spans="2:24" ht="21.95" customHeight="1" x14ac:dyDescent="0.15">
      <c r="B20" s="29"/>
      <c r="C20" s="30" t="s">
        <v>29</v>
      </c>
      <c r="D20" s="29" t="s">
        <v>30</v>
      </c>
      <c r="E20" s="32"/>
      <c r="F20" s="61">
        <v>1</v>
      </c>
      <c r="G20" s="1">
        <v>279</v>
      </c>
      <c r="H20" s="1" t="s">
        <v>348</v>
      </c>
      <c r="I20" s="1" t="s">
        <v>348</v>
      </c>
      <c r="J20" s="1" t="s">
        <v>348</v>
      </c>
      <c r="K20" s="1" t="s">
        <v>348</v>
      </c>
      <c r="L20" s="1" t="s">
        <v>348</v>
      </c>
      <c r="M20" s="1" t="s">
        <v>348</v>
      </c>
      <c r="N20" s="1" t="s">
        <v>348</v>
      </c>
      <c r="O20" s="1" t="s">
        <v>348</v>
      </c>
      <c r="P20" s="1" t="s">
        <v>348</v>
      </c>
      <c r="Q20" s="1" t="s">
        <v>348</v>
      </c>
      <c r="R20" s="1" t="s">
        <v>348</v>
      </c>
      <c r="S20" s="1" t="s">
        <v>348</v>
      </c>
      <c r="T20" s="1" t="s">
        <v>348</v>
      </c>
      <c r="U20" s="36"/>
      <c r="V20" s="30" t="s">
        <v>29</v>
      </c>
    </row>
    <row r="21" spans="2:24" ht="21.75" customHeight="1" x14ac:dyDescent="0.15">
      <c r="B21" s="29"/>
      <c r="C21" s="30" t="s">
        <v>31</v>
      </c>
      <c r="D21" s="29" t="s">
        <v>319</v>
      </c>
      <c r="E21" s="32"/>
      <c r="F21" s="61">
        <v>7</v>
      </c>
      <c r="G21" s="1">
        <v>276</v>
      </c>
      <c r="H21" s="1">
        <v>893.36</v>
      </c>
      <c r="I21" s="1">
        <v>10165.35</v>
      </c>
      <c r="J21" s="1" t="s">
        <v>348</v>
      </c>
      <c r="K21" s="1" t="s">
        <v>348</v>
      </c>
      <c r="L21" s="1" t="s">
        <v>348</v>
      </c>
      <c r="M21" s="1" t="s">
        <v>348</v>
      </c>
      <c r="N21" s="1" t="s">
        <v>348</v>
      </c>
      <c r="O21" s="1" t="s">
        <v>348</v>
      </c>
      <c r="P21" s="1">
        <v>12464.55</v>
      </c>
      <c r="Q21" s="1">
        <v>12285.21</v>
      </c>
      <c r="R21" s="1">
        <v>1676.55</v>
      </c>
      <c r="S21" s="1">
        <v>1910.95</v>
      </c>
      <c r="T21" s="1" t="s">
        <v>348</v>
      </c>
      <c r="U21" s="36"/>
      <c r="V21" s="30" t="s">
        <v>31</v>
      </c>
    </row>
    <row r="22" spans="2:24" ht="21.95" customHeight="1" x14ac:dyDescent="0.15">
      <c r="B22" s="29"/>
      <c r="C22" s="30" t="s">
        <v>32</v>
      </c>
      <c r="D22" s="29" t="s">
        <v>33</v>
      </c>
      <c r="E22" s="32"/>
      <c r="F22" s="6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36"/>
      <c r="V22" s="30" t="s">
        <v>32</v>
      </c>
    </row>
    <row r="23" spans="2:24" ht="21.95" customHeight="1" x14ac:dyDescent="0.15">
      <c r="B23" s="29"/>
      <c r="C23" s="30" t="s">
        <v>34</v>
      </c>
      <c r="D23" s="29" t="s">
        <v>35</v>
      </c>
      <c r="F23" s="6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36"/>
      <c r="V23" s="30" t="s">
        <v>34</v>
      </c>
    </row>
    <row r="24" spans="2:24" ht="21.95" customHeight="1" x14ac:dyDescent="0.15">
      <c r="B24" s="29"/>
      <c r="C24" s="30" t="s">
        <v>36</v>
      </c>
      <c r="D24" s="29" t="s">
        <v>37</v>
      </c>
      <c r="E24" s="32"/>
      <c r="F24" s="6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36"/>
      <c r="V24" s="30" t="s">
        <v>36</v>
      </c>
    </row>
    <row r="25" spans="2:24" s="25" customFormat="1" ht="30" customHeight="1" x14ac:dyDescent="0.15">
      <c r="B25" s="87">
        <v>11</v>
      </c>
      <c r="C25" s="119" t="s">
        <v>337</v>
      </c>
      <c r="D25" s="119"/>
      <c r="E25" s="26"/>
      <c r="F25" s="107">
        <v>51</v>
      </c>
      <c r="G25" s="106">
        <v>726</v>
      </c>
      <c r="H25" s="106">
        <v>2073.09</v>
      </c>
      <c r="I25" s="106">
        <v>4299.59</v>
      </c>
      <c r="J25" s="106">
        <v>1034.5999999999999</v>
      </c>
      <c r="K25" s="106">
        <v>96.55</v>
      </c>
      <c r="L25" s="106">
        <v>148.75</v>
      </c>
      <c r="M25" s="106">
        <v>1012.62</v>
      </c>
      <c r="N25" s="106">
        <v>142.01</v>
      </c>
      <c r="O25" s="106">
        <v>171.18</v>
      </c>
      <c r="P25" s="106">
        <v>8605.1200000000008</v>
      </c>
      <c r="Q25" s="106">
        <v>7684.07</v>
      </c>
      <c r="R25" s="106">
        <v>3985.54</v>
      </c>
      <c r="S25" s="106">
        <v>4008.31</v>
      </c>
      <c r="T25" s="106">
        <v>46.25</v>
      </c>
      <c r="U25" s="42"/>
      <c r="V25" s="28">
        <v>11</v>
      </c>
    </row>
    <row r="26" spans="2:24" ht="30" customHeight="1" x14ac:dyDescent="0.15">
      <c r="B26" s="29"/>
      <c r="C26" s="30" t="s">
        <v>38</v>
      </c>
      <c r="D26" s="29" t="s">
        <v>323</v>
      </c>
      <c r="E26" s="3"/>
      <c r="F26" s="6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36"/>
      <c r="V26" s="30" t="s">
        <v>38</v>
      </c>
    </row>
    <row r="27" spans="2:24" ht="21.75" customHeight="1" x14ac:dyDescent="0.15">
      <c r="B27" s="29"/>
      <c r="C27" s="30" t="s">
        <v>39</v>
      </c>
      <c r="D27" s="29" t="s">
        <v>257</v>
      </c>
      <c r="E27" s="3"/>
      <c r="F27" s="6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36"/>
      <c r="V27" s="30" t="s">
        <v>39</v>
      </c>
    </row>
    <row r="28" spans="2:24" ht="21.95" customHeight="1" x14ac:dyDescent="0.15">
      <c r="B28" s="29"/>
      <c r="C28" s="30" t="s">
        <v>40</v>
      </c>
      <c r="D28" s="29" t="s">
        <v>258</v>
      </c>
      <c r="E28" s="3"/>
      <c r="F28" s="6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36"/>
      <c r="V28" s="30" t="s">
        <v>40</v>
      </c>
    </row>
    <row r="29" spans="2:24" s="25" customFormat="1" ht="21.75" customHeight="1" x14ac:dyDescent="0.15">
      <c r="B29" s="29"/>
      <c r="C29" s="30" t="s">
        <v>41</v>
      </c>
      <c r="D29" s="29" t="s">
        <v>259</v>
      </c>
      <c r="E29" s="3"/>
      <c r="F29" s="61">
        <v>10</v>
      </c>
      <c r="G29" s="1">
        <v>85</v>
      </c>
      <c r="H29" s="1">
        <v>278.54000000000002</v>
      </c>
      <c r="I29" s="1">
        <v>212.98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783.62</v>
      </c>
      <c r="Q29" s="1">
        <v>781.65</v>
      </c>
      <c r="R29" s="1">
        <v>528.49</v>
      </c>
      <c r="S29" s="1">
        <v>528.49</v>
      </c>
      <c r="T29" s="1">
        <v>0</v>
      </c>
      <c r="U29" s="36"/>
      <c r="V29" s="30" t="s">
        <v>41</v>
      </c>
      <c r="X29" s="2"/>
    </row>
    <row r="30" spans="2:24" ht="21.95" customHeight="1" x14ac:dyDescent="0.15">
      <c r="B30" s="29"/>
      <c r="C30" s="30" t="s">
        <v>42</v>
      </c>
      <c r="D30" s="29" t="s">
        <v>260</v>
      </c>
      <c r="E30" s="3"/>
      <c r="F30" s="61">
        <v>1</v>
      </c>
      <c r="G30" s="1">
        <v>7</v>
      </c>
      <c r="H30" s="1" t="s">
        <v>348</v>
      </c>
      <c r="I30" s="1" t="s">
        <v>348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 t="s">
        <v>348</v>
      </c>
      <c r="Q30" s="1" t="s">
        <v>348</v>
      </c>
      <c r="R30" s="1" t="s">
        <v>348</v>
      </c>
      <c r="S30" s="1" t="s">
        <v>348</v>
      </c>
      <c r="T30" s="1">
        <v>0</v>
      </c>
      <c r="U30" s="36"/>
      <c r="V30" s="30" t="s">
        <v>42</v>
      </c>
    </row>
    <row r="31" spans="2:24" ht="21.75" customHeight="1" x14ac:dyDescent="0.15">
      <c r="B31" s="29"/>
      <c r="C31" s="30" t="s">
        <v>43</v>
      </c>
      <c r="D31" s="29" t="s">
        <v>261</v>
      </c>
      <c r="E31" s="3"/>
      <c r="F31" s="61">
        <v>8</v>
      </c>
      <c r="G31" s="1">
        <v>257</v>
      </c>
      <c r="H31" s="1" t="s">
        <v>348</v>
      </c>
      <c r="I31" s="1" t="s">
        <v>348</v>
      </c>
      <c r="J31" s="1">
        <v>1025.8399999999999</v>
      </c>
      <c r="K31" s="1">
        <v>85.27</v>
      </c>
      <c r="L31" s="1">
        <v>144.12</v>
      </c>
      <c r="M31" s="1">
        <v>1006.07</v>
      </c>
      <c r="N31" s="1">
        <v>124.48</v>
      </c>
      <c r="O31" s="1">
        <v>166.05</v>
      </c>
      <c r="P31" s="1" t="s">
        <v>348</v>
      </c>
      <c r="Q31" s="1" t="s">
        <v>348</v>
      </c>
      <c r="R31" s="1" t="s">
        <v>348</v>
      </c>
      <c r="S31" s="1" t="s">
        <v>348</v>
      </c>
      <c r="T31" s="1">
        <v>35.61</v>
      </c>
      <c r="U31" s="36"/>
      <c r="V31" s="30" t="s">
        <v>43</v>
      </c>
    </row>
    <row r="32" spans="2:24" ht="21.75" customHeight="1" x14ac:dyDescent="0.15">
      <c r="B32" s="29"/>
      <c r="C32" s="30" t="s">
        <v>44</v>
      </c>
      <c r="D32" s="29" t="s">
        <v>262</v>
      </c>
      <c r="E32" s="3"/>
      <c r="F32" s="6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36"/>
      <c r="V32" s="30" t="s">
        <v>44</v>
      </c>
    </row>
    <row r="33" spans="1:28" ht="21.75" customHeight="1" x14ac:dyDescent="0.15">
      <c r="B33" s="29"/>
      <c r="C33" s="30" t="s">
        <v>45</v>
      </c>
      <c r="D33" s="7" t="s">
        <v>320</v>
      </c>
      <c r="E33" s="3"/>
      <c r="F33" s="61">
        <v>16</v>
      </c>
      <c r="G33" s="1">
        <v>163</v>
      </c>
      <c r="H33" s="1">
        <v>378.37</v>
      </c>
      <c r="I33" s="1">
        <v>753.04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1409.94</v>
      </c>
      <c r="Q33" s="1">
        <v>1408.87</v>
      </c>
      <c r="R33" s="1">
        <v>608.23</v>
      </c>
      <c r="S33" s="1">
        <v>608.23</v>
      </c>
      <c r="T33" s="1">
        <v>0</v>
      </c>
      <c r="U33" s="36"/>
      <c r="V33" s="30" t="s">
        <v>45</v>
      </c>
    </row>
    <row r="34" spans="1:28" ht="21.95" customHeight="1" x14ac:dyDescent="0.15">
      <c r="B34" s="29"/>
      <c r="C34" s="30" t="s">
        <v>46</v>
      </c>
      <c r="D34" s="29" t="s">
        <v>308</v>
      </c>
      <c r="E34" s="3"/>
      <c r="F34" s="61">
        <v>16</v>
      </c>
      <c r="G34" s="1">
        <v>214</v>
      </c>
      <c r="H34" s="1">
        <v>696.43</v>
      </c>
      <c r="I34" s="1">
        <v>1521.43</v>
      </c>
      <c r="J34" s="1">
        <v>8.76</v>
      </c>
      <c r="K34" s="1">
        <v>11.28</v>
      </c>
      <c r="L34" s="1">
        <v>4.63</v>
      </c>
      <c r="M34" s="1">
        <v>6.55</v>
      </c>
      <c r="N34" s="1">
        <v>17.53</v>
      </c>
      <c r="O34" s="1">
        <v>5.13</v>
      </c>
      <c r="P34" s="1">
        <v>3125.95</v>
      </c>
      <c r="Q34" s="1">
        <v>2188.5</v>
      </c>
      <c r="R34" s="1">
        <v>1496.4</v>
      </c>
      <c r="S34" s="1">
        <v>1503</v>
      </c>
      <c r="T34" s="1">
        <v>10.64</v>
      </c>
      <c r="U34" s="36"/>
      <c r="V34" s="30" t="s">
        <v>46</v>
      </c>
    </row>
    <row r="35" spans="1:28" s="25" customFormat="1" ht="30" customHeight="1" x14ac:dyDescent="0.15">
      <c r="B35" s="87">
        <v>12</v>
      </c>
      <c r="C35" s="119" t="s">
        <v>338</v>
      </c>
      <c r="D35" s="119"/>
      <c r="E35" s="3"/>
      <c r="F35" s="107">
        <v>14</v>
      </c>
      <c r="G35" s="106">
        <v>252</v>
      </c>
      <c r="H35" s="106" t="s">
        <v>348</v>
      </c>
      <c r="I35" s="106" t="s">
        <v>348</v>
      </c>
      <c r="J35" s="106" t="s">
        <v>348</v>
      </c>
      <c r="K35" s="106" t="s">
        <v>348</v>
      </c>
      <c r="L35" s="106" t="s">
        <v>348</v>
      </c>
      <c r="M35" s="106" t="s">
        <v>348</v>
      </c>
      <c r="N35" s="106" t="s">
        <v>348</v>
      </c>
      <c r="O35" s="106" t="s">
        <v>348</v>
      </c>
      <c r="P35" s="106">
        <v>9309</v>
      </c>
      <c r="Q35" s="106">
        <v>8879.49</v>
      </c>
      <c r="R35" s="106">
        <v>2576.23</v>
      </c>
      <c r="S35" s="106">
        <v>2947.7</v>
      </c>
      <c r="T35" s="106" t="s">
        <v>348</v>
      </c>
      <c r="U35" s="42"/>
      <c r="V35" s="28">
        <v>12</v>
      </c>
    </row>
    <row r="36" spans="1:28" ht="30" customHeight="1" x14ac:dyDescent="0.15">
      <c r="B36" s="7"/>
      <c r="C36" s="30" t="s">
        <v>47</v>
      </c>
      <c r="D36" s="31" t="s">
        <v>326</v>
      </c>
      <c r="E36" s="3"/>
      <c r="F36" s="61">
        <v>3</v>
      </c>
      <c r="G36" s="1">
        <v>31</v>
      </c>
      <c r="H36" s="1">
        <v>118.08</v>
      </c>
      <c r="I36" s="1">
        <v>156.69</v>
      </c>
      <c r="J36" s="1">
        <v>0</v>
      </c>
      <c r="K36" s="81">
        <v>0</v>
      </c>
      <c r="L36" s="1">
        <v>0</v>
      </c>
      <c r="M36" s="1">
        <v>0</v>
      </c>
      <c r="N36" s="1">
        <v>0</v>
      </c>
      <c r="O36" s="1">
        <v>0</v>
      </c>
      <c r="P36" s="1">
        <v>322.73</v>
      </c>
      <c r="Q36" s="1">
        <v>322.73</v>
      </c>
      <c r="R36" s="1">
        <v>153.74</v>
      </c>
      <c r="S36" s="1">
        <v>153.74</v>
      </c>
      <c r="T36" s="1">
        <v>0</v>
      </c>
      <c r="U36" s="36"/>
      <c r="V36" s="30" t="s">
        <v>47</v>
      </c>
    </row>
    <row r="37" spans="1:28" ht="21.75" customHeight="1" x14ac:dyDescent="0.15">
      <c r="B37" s="7"/>
      <c r="C37" s="30" t="s">
        <v>48</v>
      </c>
      <c r="D37" s="31" t="s">
        <v>53</v>
      </c>
      <c r="E37" s="32"/>
      <c r="F37" s="61">
        <v>2</v>
      </c>
      <c r="G37" s="1">
        <v>91</v>
      </c>
      <c r="H37" s="1" t="s">
        <v>348</v>
      </c>
      <c r="I37" s="1" t="s">
        <v>348</v>
      </c>
      <c r="J37" s="1" t="s">
        <v>348</v>
      </c>
      <c r="K37" s="1" t="s">
        <v>348</v>
      </c>
      <c r="L37" s="1" t="s">
        <v>348</v>
      </c>
      <c r="M37" s="1" t="s">
        <v>348</v>
      </c>
      <c r="N37" s="1" t="s">
        <v>348</v>
      </c>
      <c r="O37" s="1" t="s">
        <v>348</v>
      </c>
      <c r="P37" s="1" t="s">
        <v>348</v>
      </c>
      <c r="Q37" s="1" t="s">
        <v>348</v>
      </c>
      <c r="R37" s="1" t="s">
        <v>348</v>
      </c>
      <c r="S37" s="1" t="s">
        <v>348</v>
      </c>
      <c r="T37" s="1" t="s">
        <v>348</v>
      </c>
      <c r="U37" s="36"/>
      <c r="V37" s="30" t="s">
        <v>48</v>
      </c>
    </row>
    <row r="38" spans="1:28" ht="21.95" customHeight="1" x14ac:dyDescent="0.15">
      <c r="B38" s="7"/>
      <c r="C38" s="30" t="s">
        <v>49</v>
      </c>
      <c r="D38" s="31" t="s">
        <v>321</v>
      </c>
      <c r="E38" s="32"/>
      <c r="F38" s="61">
        <v>8</v>
      </c>
      <c r="G38" s="1">
        <v>116</v>
      </c>
      <c r="H38" s="1">
        <v>519.73</v>
      </c>
      <c r="I38" s="1">
        <v>1557.27</v>
      </c>
      <c r="J38" s="1">
        <v>5.28</v>
      </c>
      <c r="K38" s="1">
        <v>1.39</v>
      </c>
      <c r="L38" s="1">
        <v>16.7</v>
      </c>
      <c r="M38" s="1">
        <v>4.43</v>
      </c>
      <c r="N38" s="1">
        <v>1.56</v>
      </c>
      <c r="O38" s="1">
        <v>18.739999999999998</v>
      </c>
      <c r="P38" s="1">
        <v>2452.0700000000002</v>
      </c>
      <c r="Q38" s="1">
        <v>2427.9899999999998</v>
      </c>
      <c r="R38" s="1">
        <v>824.42</v>
      </c>
      <c r="S38" s="1">
        <v>829.25</v>
      </c>
      <c r="T38" s="1">
        <v>4.1500000000000004</v>
      </c>
      <c r="U38" s="36"/>
      <c r="V38" s="30" t="s">
        <v>49</v>
      </c>
    </row>
    <row r="39" spans="1:28" ht="21.95" customHeight="1" x14ac:dyDescent="0.15">
      <c r="B39" s="7"/>
      <c r="C39" s="30" t="s">
        <v>50</v>
      </c>
      <c r="D39" s="31" t="s">
        <v>322</v>
      </c>
      <c r="E39" s="32"/>
      <c r="F39" s="61">
        <v>1</v>
      </c>
      <c r="G39" s="1">
        <v>14</v>
      </c>
      <c r="H39" s="1" t="s">
        <v>348</v>
      </c>
      <c r="I39" s="1" t="s">
        <v>348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 t="s">
        <v>348</v>
      </c>
      <c r="Q39" s="1" t="s">
        <v>348</v>
      </c>
      <c r="R39" s="1" t="s">
        <v>348</v>
      </c>
      <c r="S39" s="1" t="s">
        <v>348</v>
      </c>
      <c r="T39" s="1">
        <v>0</v>
      </c>
      <c r="U39" s="36"/>
      <c r="V39" s="30" t="s">
        <v>50</v>
      </c>
    </row>
    <row r="40" spans="1:28" ht="132" customHeight="1" x14ac:dyDescent="0.15">
      <c r="B40" s="29"/>
      <c r="C40" s="30"/>
      <c r="E40" s="32"/>
      <c r="F40" s="3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36"/>
      <c r="V40" s="30"/>
    </row>
    <row r="41" spans="1:28" ht="8.4499999999999993" customHeight="1" x14ac:dyDescent="0.15">
      <c r="A41" s="4"/>
      <c r="B41" s="49"/>
      <c r="C41" s="50"/>
      <c r="D41" s="4"/>
      <c r="E41" s="65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4"/>
      <c r="V41" s="50"/>
    </row>
    <row r="47" spans="1:28" ht="20.25" customHeight="1" x14ac:dyDescent="0.15"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AB47" s="60">
        <f>-J26</f>
        <v>0</v>
      </c>
    </row>
    <row r="51" spans="2:22" s="84" customFormat="1" ht="20.25" customHeight="1" x14ac:dyDescent="0.15">
      <c r="B51" s="82"/>
      <c r="C51" s="83"/>
      <c r="D51" s="82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3"/>
      <c r="V51" s="83"/>
    </row>
    <row r="52" spans="2:22" s="84" customFormat="1" ht="20.25" customHeight="1" x14ac:dyDescent="0.15">
      <c r="B52" s="82"/>
      <c r="C52" s="83"/>
      <c r="D52" s="82"/>
      <c r="F52" s="86"/>
      <c r="G52" s="86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3"/>
      <c r="V52" s="83"/>
    </row>
    <row r="53" spans="2:22" s="84" customFormat="1" ht="20.25" customHeight="1" x14ac:dyDescent="0.15">
      <c r="B53" s="82"/>
      <c r="C53" s="83"/>
      <c r="D53" s="8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83"/>
      <c r="V53" s="83"/>
    </row>
    <row r="54" spans="2:22" ht="20.25" customHeight="1" x14ac:dyDescent="0.15"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6" spans="2:22" ht="20.25" customHeight="1" x14ac:dyDescent="0.15"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2:22" ht="20.25" customHeight="1" x14ac:dyDescent="0.15"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2:22" ht="20.25" customHeight="1" x14ac:dyDescent="0.15">
      <c r="J58" s="1"/>
      <c r="K58" s="1"/>
      <c r="L58" s="1"/>
      <c r="M58" s="1"/>
      <c r="N58" s="1"/>
      <c r="O58" s="1"/>
      <c r="T58" s="1"/>
    </row>
    <row r="59" spans="2:22" ht="20.25" customHeight="1" x14ac:dyDescent="0.15">
      <c r="J59" s="1"/>
      <c r="K59" s="1"/>
      <c r="L59" s="1"/>
      <c r="M59" s="1"/>
      <c r="N59" s="1"/>
      <c r="O59" s="1"/>
    </row>
    <row r="60" spans="2:22" ht="20.25" customHeight="1" x14ac:dyDescent="0.15"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2:22" ht="20.25" customHeight="1" x14ac:dyDescent="0.15"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2:22" ht="20.25" customHeight="1" x14ac:dyDescent="0.15"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2:22" ht="20.25" customHeight="1" x14ac:dyDescent="0.15"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2:22" ht="20.25" customHeight="1" x14ac:dyDescent="0.15"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8:20" ht="20.25" customHeight="1" x14ac:dyDescent="0.15">
      <c r="J65" s="1"/>
      <c r="K65" s="1"/>
      <c r="L65" s="1"/>
      <c r="M65" s="1"/>
      <c r="N65" s="1"/>
      <c r="O65" s="1"/>
    </row>
    <row r="66" spans="8:20" ht="20.25" customHeight="1" x14ac:dyDescent="0.15"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8:20" ht="20.25" customHeight="1" x14ac:dyDescent="0.15"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8:20" ht="20.25" customHeight="1" x14ac:dyDescent="0.15">
      <c r="J68" s="1"/>
      <c r="K68" s="1"/>
      <c r="L68" s="1"/>
      <c r="M68" s="1"/>
      <c r="N68" s="1"/>
      <c r="O68" s="1"/>
      <c r="T68" s="1"/>
    </row>
    <row r="71" spans="8:20" ht="20.25" customHeight="1" x14ac:dyDescent="0.15">
      <c r="J71" s="1"/>
      <c r="K71" s="1"/>
      <c r="L71" s="1"/>
      <c r="M71" s="1"/>
      <c r="N71" s="1"/>
      <c r="O71" s="1"/>
      <c r="T71" s="1"/>
    </row>
    <row r="72" spans="8:20" ht="20.25" customHeight="1" x14ac:dyDescent="0.15"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8:20" ht="20.25" customHeight="1" x14ac:dyDescent="0.15">
      <c r="J73" s="1"/>
      <c r="K73" s="1"/>
      <c r="L73" s="1"/>
      <c r="M73" s="1"/>
      <c r="N73" s="1"/>
      <c r="O73" s="1"/>
      <c r="T73" s="1"/>
    </row>
  </sheetData>
  <mergeCells count="21">
    <mergeCell ref="Q3:Q5"/>
    <mergeCell ref="M3:O3"/>
    <mergeCell ref="M5:M6"/>
    <mergeCell ref="R3:R5"/>
    <mergeCell ref="S3:S5"/>
    <mergeCell ref="U3:V6"/>
    <mergeCell ref="C25:D25"/>
    <mergeCell ref="C35:D35"/>
    <mergeCell ref="A1:J1"/>
    <mergeCell ref="C8:D8"/>
    <mergeCell ref="B7:D7"/>
    <mergeCell ref="C18:D18"/>
    <mergeCell ref="G3:G5"/>
    <mergeCell ref="F3:F6"/>
    <mergeCell ref="J5:J6"/>
    <mergeCell ref="B4:D5"/>
    <mergeCell ref="H3:H5"/>
    <mergeCell ref="I3:I5"/>
    <mergeCell ref="M4:O4"/>
    <mergeCell ref="P3:P5"/>
    <mergeCell ref="K1:T1"/>
  </mergeCells>
  <phoneticPr fontId="5"/>
  <printOptions horizontalCentered="1"/>
  <pageMargins left="0.39370078740157483" right="0.39370078740157483" top="0.6692913385826772" bottom="0.59055118110236227" header="0" footer="0.31496062992125984"/>
  <pageSetup paperSize="9" scale="77" firstPageNumber="82" fitToWidth="2" orientation="portrait" useFirstPageNumber="1" r:id="rId1"/>
  <headerFooter alignWithMargins="0"/>
  <colBreaks count="1" manualBreakCount="1">
    <brk id="10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outlinePr summaryBelow="0" summaryRight="0"/>
  </sheetPr>
  <dimension ref="A1:X83"/>
  <sheetViews>
    <sheetView zoomScaleNormal="100" zoomScaleSheetLayoutView="100" workbookViewId="0">
      <selection sqref="A1:J1"/>
    </sheetView>
  </sheetViews>
  <sheetFormatPr defaultRowHeight="20.25" customHeight="1" x14ac:dyDescent="0.15"/>
  <cols>
    <col min="1" max="1" width="0.5" style="2" customWidth="1"/>
    <col min="2" max="2" width="3" style="58" customWidth="1"/>
    <col min="3" max="3" width="4.625" style="59" customWidth="1"/>
    <col min="4" max="4" width="55.625" style="7" customWidth="1"/>
    <col min="5" max="5" width="1.125" style="2" customWidth="1"/>
    <col min="6" max="6" width="8.625" style="2" customWidth="1"/>
    <col min="7" max="8" width="10" style="2" customWidth="1"/>
    <col min="9" max="9" width="12" style="2" customWidth="1"/>
    <col min="10" max="10" width="10.125" style="2" customWidth="1"/>
    <col min="11" max="15" width="9.875" style="2" customWidth="1"/>
    <col min="16" max="19" width="11.75" style="2" customWidth="1"/>
    <col min="20" max="20" width="11.875" style="2" customWidth="1"/>
    <col min="21" max="21" width="1.125" style="59" customWidth="1"/>
    <col min="22" max="22" width="4.625" style="59" customWidth="1"/>
    <col min="23" max="23" width="9" style="2"/>
    <col min="24" max="24" width="9.625" style="2" bestFit="1" customWidth="1"/>
    <col min="25" max="16384" width="9" style="2"/>
  </cols>
  <sheetData>
    <row r="1" spans="1:24" ht="20.25" customHeight="1" x14ac:dyDescent="0.2">
      <c r="A1" s="120" t="s">
        <v>230</v>
      </c>
      <c r="B1" s="120"/>
      <c r="C1" s="120"/>
      <c r="D1" s="120"/>
      <c r="E1" s="120"/>
      <c r="F1" s="120"/>
      <c r="G1" s="120"/>
      <c r="H1" s="120"/>
      <c r="I1" s="120"/>
      <c r="J1" s="120"/>
      <c r="K1" s="135" t="s">
        <v>244</v>
      </c>
      <c r="L1" s="136"/>
      <c r="M1" s="136"/>
      <c r="N1" s="136"/>
      <c r="O1" s="136"/>
      <c r="P1" s="136"/>
      <c r="Q1" s="136"/>
      <c r="R1" s="136"/>
      <c r="S1" s="136"/>
      <c r="T1" s="136"/>
      <c r="U1" s="2"/>
      <c r="V1" s="2"/>
      <c r="W1" s="3"/>
    </row>
    <row r="2" spans="1:24" ht="19.5" customHeight="1" x14ac:dyDescent="0.15">
      <c r="A2" s="4"/>
      <c r="B2" s="5"/>
      <c r="C2" s="6"/>
      <c r="D2" s="69"/>
      <c r="U2" s="6"/>
      <c r="V2" s="6"/>
      <c r="W2" s="3"/>
    </row>
    <row r="3" spans="1:24" s="8" customFormat="1" ht="15.75" customHeight="1" x14ac:dyDescent="0.15">
      <c r="B3" s="9"/>
      <c r="C3" s="10"/>
      <c r="D3" s="9"/>
      <c r="E3" s="11"/>
      <c r="F3" s="124" t="s">
        <v>0</v>
      </c>
      <c r="G3" s="122" t="s">
        <v>1</v>
      </c>
      <c r="H3" s="130" t="s">
        <v>232</v>
      </c>
      <c r="I3" s="132" t="s">
        <v>233</v>
      </c>
      <c r="J3" s="12" t="s">
        <v>234</v>
      </c>
      <c r="K3" s="9" t="s">
        <v>235</v>
      </c>
      <c r="L3" s="93"/>
      <c r="M3" s="124" t="s">
        <v>342</v>
      </c>
      <c r="N3" s="137"/>
      <c r="O3" s="138"/>
      <c r="P3" s="130" t="s">
        <v>343</v>
      </c>
      <c r="Q3" s="122" t="s">
        <v>2</v>
      </c>
      <c r="R3" s="130" t="s">
        <v>344</v>
      </c>
      <c r="S3" s="130" t="s">
        <v>345</v>
      </c>
      <c r="T3" s="88" t="s">
        <v>3</v>
      </c>
      <c r="U3" s="113" t="s">
        <v>333</v>
      </c>
      <c r="V3" s="114"/>
      <c r="W3" s="13"/>
    </row>
    <row r="4" spans="1:24" s="8" customFormat="1" ht="13.9" customHeight="1" x14ac:dyDescent="0.15">
      <c r="B4" s="129" t="s">
        <v>4</v>
      </c>
      <c r="C4" s="129"/>
      <c r="D4" s="129"/>
      <c r="E4" s="14"/>
      <c r="F4" s="125"/>
      <c r="G4" s="123"/>
      <c r="H4" s="131"/>
      <c r="I4" s="133"/>
      <c r="J4" s="15"/>
      <c r="K4" s="16" t="s">
        <v>236</v>
      </c>
      <c r="L4" s="91"/>
      <c r="M4" s="125" t="s">
        <v>237</v>
      </c>
      <c r="N4" s="129"/>
      <c r="O4" s="134"/>
      <c r="P4" s="131"/>
      <c r="Q4" s="123"/>
      <c r="R4" s="131"/>
      <c r="S4" s="131"/>
      <c r="T4" s="89" t="s">
        <v>238</v>
      </c>
      <c r="U4" s="115"/>
      <c r="V4" s="116"/>
      <c r="W4" s="13"/>
    </row>
    <row r="5" spans="1:24" s="8" customFormat="1" ht="15.75" customHeight="1" x14ac:dyDescent="0.15">
      <c r="B5" s="129"/>
      <c r="C5" s="129"/>
      <c r="D5" s="129"/>
      <c r="E5" s="14"/>
      <c r="F5" s="125"/>
      <c r="G5" s="123"/>
      <c r="H5" s="131"/>
      <c r="I5" s="133"/>
      <c r="J5" s="127" t="s">
        <v>346</v>
      </c>
      <c r="K5" s="92" t="s">
        <v>5</v>
      </c>
      <c r="L5" s="17" t="s">
        <v>347</v>
      </c>
      <c r="M5" s="139" t="s">
        <v>346</v>
      </c>
      <c r="N5" s="90" t="s">
        <v>5</v>
      </c>
      <c r="O5" s="17" t="s">
        <v>347</v>
      </c>
      <c r="P5" s="131"/>
      <c r="Q5" s="123"/>
      <c r="R5" s="131"/>
      <c r="S5" s="131"/>
      <c r="T5" s="89" t="s">
        <v>239</v>
      </c>
      <c r="U5" s="115"/>
      <c r="V5" s="116"/>
      <c r="W5" s="13"/>
    </row>
    <row r="6" spans="1:24" s="8" customFormat="1" ht="15.75" customHeight="1" x14ac:dyDescent="0.15">
      <c r="A6" s="18"/>
      <c r="B6" s="19"/>
      <c r="C6" s="20"/>
      <c r="D6" s="19"/>
      <c r="E6" s="21"/>
      <c r="F6" s="126"/>
      <c r="G6" s="22" t="s">
        <v>6</v>
      </c>
      <c r="H6" s="22" t="s">
        <v>7</v>
      </c>
      <c r="I6" s="23" t="s">
        <v>7</v>
      </c>
      <c r="J6" s="128"/>
      <c r="K6" s="24" t="s">
        <v>8</v>
      </c>
      <c r="L6" s="24" t="s">
        <v>9</v>
      </c>
      <c r="M6" s="140"/>
      <c r="N6" s="22" t="s">
        <v>8</v>
      </c>
      <c r="O6" s="24" t="s">
        <v>9</v>
      </c>
      <c r="P6" s="23" t="s">
        <v>7</v>
      </c>
      <c r="Q6" s="23" t="s">
        <v>7</v>
      </c>
      <c r="R6" s="23" t="s">
        <v>7</v>
      </c>
      <c r="S6" s="23" t="s">
        <v>7</v>
      </c>
      <c r="T6" s="23" t="s">
        <v>7</v>
      </c>
      <c r="U6" s="117"/>
      <c r="V6" s="118"/>
      <c r="W6" s="13"/>
    </row>
    <row r="7" spans="1:24" s="25" customFormat="1" ht="30" customHeight="1" x14ac:dyDescent="0.15">
      <c r="B7" s="87">
        <v>13</v>
      </c>
      <c r="C7" s="119" t="s">
        <v>363</v>
      </c>
      <c r="D7" s="119"/>
      <c r="E7" s="26"/>
      <c r="F7" s="105">
        <v>39</v>
      </c>
      <c r="G7" s="106">
        <v>637</v>
      </c>
      <c r="H7" s="106">
        <v>2349.7399999999998</v>
      </c>
      <c r="I7" s="106">
        <v>6477</v>
      </c>
      <c r="J7" s="106">
        <v>158.82</v>
      </c>
      <c r="K7" s="106">
        <v>70.849999999999994</v>
      </c>
      <c r="L7" s="106">
        <v>343.81</v>
      </c>
      <c r="M7" s="106">
        <v>156.38</v>
      </c>
      <c r="N7" s="106">
        <v>60.72</v>
      </c>
      <c r="O7" s="106">
        <v>422.75</v>
      </c>
      <c r="P7" s="106">
        <v>12246.53</v>
      </c>
      <c r="Q7" s="106">
        <v>11491.4</v>
      </c>
      <c r="R7" s="106">
        <v>5229.29</v>
      </c>
      <c r="S7" s="106">
        <v>5439.46</v>
      </c>
      <c r="T7" s="106">
        <v>197.6</v>
      </c>
      <c r="U7" s="27"/>
      <c r="V7" s="28">
        <v>13</v>
      </c>
    </row>
    <row r="8" spans="1:24" ht="30" customHeight="1" x14ac:dyDescent="0.15">
      <c r="B8" s="7"/>
      <c r="C8" s="30" t="s">
        <v>51</v>
      </c>
      <c r="D8" s="31" t="s">
        <v>57</v>
      </c>
      <c r="E8" s="32"/>
      <c r="F8" s="33">
        <v>26</v>
      </c>
      <c r="G8" s="1">
        <v>400</v>
      </c>
      <c r="H8" s="1">
        <v>1540.65</v>
      </c>
      <c r="I8" s="1">
        <v>4280.1099999999997</v>
      </c>
      <c r="J8" s="1">
        <v>151.51</v>
      </c>
      <c r="K8" s="1">
        <v>34.93</v>
      </c>
      <c r="L8" s="1">
        <v>144.57</v>
      </c>
      <c r="M8" s="1">
        <v>125.82</v>
      </c>
      <c r="N8" s="1">
        <v>28.17</v>
      </c>
      <c r="O8" s="1">
        <v>211.15</v>
      </c>
      <c r="P8" s="1">
        <v>7801.7</v>
      </c>
      <c r="Q8" s="1">
        <v>7091.13</v>
      </c>
      <c r="R8" s="1">
        <v>3120.84</v>
      </c>
      <c r="S8" s="1">
        <v>3311.62</v>
      </c>
      <c r="T8" s="1">
        <v>158.33000000000001</v>
      </c>
      <c r="U8" s="35"/>
      <c r="V8" s="30" t="s">
        <v>51</v>
      </c>
    </row>
    <row r="9" spans="1:24" ht="21" customHeight="1" x14ac:dyDescent="0.15">
      <c r="B9" s="7"/>
      <c r="C9" s="30" t="s">
        <v>52</v>
      </c>
      <c r="D9" s="31" t="s">
        <v>59</v>
      </c>
      <c r="E9" s="32"/>
      <c r="F9" s="33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36"/>
      <c r="V9" s="30" t="s">
        <v>52</v>
      </c>
    </row>
    <row r="10" spans="1:24" ht="21" customHeight="1" x14ac:dyDescent="0.15">
      <c r="B10" s="7"/>
      <c r="C10" s="30" t="s">
        <v>54</v>
      </c>
      <c r="D10" s="31" t="s">
        <v>61</v>
      </c>
      <c r="E10" s="32"/>
      <c r="F10" s="33">
        <v>5</v>
      </c>
      <c r="G10" s="1">
        <v>132</v>
      </c>
      <c r="H10" s="1">
        <v>397.53</v>
      </c>
      <c r="I10" s="1">
        <v>1433.46</v>
      </c>
      <c r="J10" s="1">
        <v>7.31</v>
      </c>
      <c r="K10" s="1">
        <v>35.92</v>
      </c>
      <c r="L10" s="1">
        <v>199.24</v>
      </c>
      <c r="M10" s="1">
        <v>30.56</v>
      </c>
      <c r="N10" s="1">
        <v>32.549999999999997</v>
      </c>
      <c r="O10" s="1">
        <v>211.6</v>
      </c>
      <c r="P10" s="1">
        <v>2957.08</v>
      </c>
      <c r="Q10" s="1">
        <v>2976.96</v>
      </c>
      <c r="R10" s="1">
        <v>1437.79</v>
      </c>
      <c r="S10" s="1">
        <v>1457.18</v>
      </c>
      <c r="T10" s="1">
        <v>39.270000000000003</v>
      </c>
      <c r="U10" s="36"/>
      <c r="V10" s="30" t="s">
        <v>54</v>
      </c>
    </row>
    <row r="11" spans="1:24" ht="21" customHeight="1" x14ac:dyDescent="0.15">
      <c r="B11" s="7"/>
      <c r="C11" s="30" t="s">
        <v>55</v>
      </c>
      <c r="D11" s="31" t="s">
        <v>63</v>
      </c>
      <c r="E11" s="32"/>
      <c r="F11" s="33">
        <v>8</v>
      </c>
      <c r="G11" s="1">
        <v>105</v>
      </c>
      <c r="H11" s="1">
        <v>411.56</v>
      </c>
      <c r="I11" s="1">
        <v>763.43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1487.75</v>
      </c>
      <c r="Q11" s="1">
        <v>1423.31</v>
      </c>
      <c r="R11" s="1">
        <v>670.66</v>
      </c>
      <c r="S11" s="1">
        <v>670.66</v>
      </c>
      <c r="T11" s="1">
        <v>0</v>
      </c>
      <c r="U11" s="36"/>
      <c r="V11" s="30" t="s">
        <v>55</v>
      </c>
    </row>
    <row r="12" spans="1:24" s="25" customFormat="1" ht="30" customHeight="1" x14ac:dyDescent="0.15">
      <c r="B12" s="87">
        <v>14</v>
      </c>
      <c r="C12" s="119" t="s">
        <v>309</v>
      </c>
      <c r="D12" s="119"/>
      <c r="E12" s="26"/>
      <c r="F12" s="103">
        <v>46</v>
      </c>
      <c r="G12" s="106">
        <v>1958</v>
      </c>
      <c r="H12" s="106">
        <v>7805.68</v>
      </c>
      <c r="I12" s="106">
        <v>45442.98</v>
      </c>
      <c r="J12" s="106">
        <v>2203.69</v>
      </c>
      <c r="K12" s="106">
        <v>1299.83</v>
      </c>
      <c r="L12" s="106">
        <v>911.87</v>
      </c>
      <c r="M12" s="106">
        <v>1670.65</v>
      </c>
      <c r="N12" s="106">
        <v>1724.22</v>
      </c>
      <c r="O12" s="106">
        <v>787.82</v>
      </c>
      <c r="P12" s="106">
        <v>67844.179999999993</v>
      </c>
      <c r="Q12" s="106">
        <v>60789.440000000002</v>
      </c>
      <c r="R12" s="106">
        <v>19750.57</v>
      </c>
      <c r="S12" s="106">
        <v>20811.330000000002</v>
      </c>
      <c r="T12" s="106">
        <v>952.11</v>
      </c>
      <c r="U12" s="36"/>
      <c r="V12" s="28">
        <v>14</v>
      </c>
    </row>
    <row r="13" spans="1:24" ht="30" customHeight="1" x14ac:dyDescent="0.15">
      <c r="B13" s="7"/>
      <c r="C13" s="30" t="s">
        <v>56</v>
      </c>
      <c r="D13" s="31" t="s">
        <v>65</v>
      </c>
      <c r="E13" s="32"/>
      <c r="F13" s="33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36"/>
      <c r="V13" s="30" t="s">
        <v>56</v>
      </c>
      <c r="X13" s="62"/>
    </row>
    <row r="14" spans="1:24" ht="21" customHeight="1" x14ac:dyDescent="0.15">
      <c r="B14" s="29"/>
      <c r="C14" s="30" t="s">
        <v>58</v>
      </c>
      <c r="D14" s="31" t="s">
        <v>67</v>
      </c>
      <c r="F14" s="33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36"/>
      <c r="V14" s="30" t="s">
        <v>58</v>
      </c>
    </row>
    <row r="15" spans="1:24" ht="21" customHeight="1" x14ac:dyDescent="0.15">
      <c r="B15" s="29"/>
      <c r="C15" s="30" t="s">
        <v>60</v>
      </c>
      <c r="D15" s="31" t="s">
        <v>69</v>
      </c>
      <c r="E15" s="32"/>
      <c r="F15" s="33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36"/>
      <c r="V15" s="30" t="s">
        <v>60</v>
      </c>
    </row>
    <row r="16" spans="1:24" ht="21" customHeight="1" x14ac:dyDescent="0.15">
      <c r="B16" s="29"/>
      <c r="C16" s="30" t="s">
        <v>263</v>
      </c>
      <c r="D16" s="31" t="s">
        <v>70</v>
      </c>
      <c r="E16" s="32"/>
      <c r="F16" s="33">
        <v>3</v>
      </c>
      <c r="G16" s="1">
        <v>32</v>
      </c>
      <c r="H16" s="1" t="s">
        <v>348</v>
      </c>
      <c r="I16" s="1" t="s">
        <v>348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 t="s">
        <v>348</v>
      </c>
      <c r="Q16" s="1" t="s">
        <v>348</v>
      </c>
      <c r="R16" s="1" t="s">
        <v>348</v>
      </c>
      <c r="S16" s="1" t="s">
        <v>348</v>
      </c>
      <c r="T16" s="1">
        <v>0</v>
      </c>
      <c r="U16" s="36"/>
      <c r="V16" s="30" t="s">
        <v>263</v>
      </c>
    </row>
    <row r="17" spans="2:24" ht="21" customHeight="1" x14ac:dyDescent="0.15">
      <c r="B17" s="29"/>
      <c r="C17" s="30" t="s">
        <v>264</v>
      </c>
      <c r="D17" s="31" t="s">
        <v>71</v>
      </c>
      <c r="E17" s="32"/>
      <c r="F17" s="33">
        <v>42</v>
      </c>
      <c r="G17" s="1">
        <v>1902</v>
      </c>
      <c r="H17" s="1">
        <v>7644.16</v>
      </c>
      <c r="I17" s="1">
        <v>44849.41</v>
      </c>
      <c r="J17" s="1">
        <v>2203.69</v>
      </c>
      <c r="K17" s="1">
        <v>1299.83</v>
      </c>
      <c r="L17" s="1">
        <v>911.87</v>
      </c>
      <c r="M17" s="1">
        <v>1670.65</v>
      </c>
      <c r="N17" s="1">
        <v>1724.22</v>
      </c>
      <c r="O17" s="1">
        <v>787.82</v>
      </c>
      <c r="P17" s="1">
        <v>66915.81</v>
      </c>
      <c r="Q17" s="1">
        <v>59861.07</v>
      </c>
      <c r="R17" s="1">
        <v>19440.580000000002</v>
      </c>
      <c r="S17" s="1">
        <v>20501.34</v>
      </c>
      <c r="T17" s="1">
        <v>952.11</v>
      </c>
      <c r="U17" s="36"/>
      <c r="V17" s="30" t="s">
        <v>264</v>
      </c>
    </row>
    <row r="18" spans="2:24" s="25" customFormat="1" ht="21" customHeight="1" x14ac:dyDescent="0.15">
      <c r="B18" s="29"/>
      <c r="C18" s="30" t="s">
        <v>62</v>
      </c>
      <c r="D18" s="31" t="s">
        <v>73</v>
      </c>
      <c r="E18" s="32"/>
      <c r="F18" s="33">
        <v>1</v>
      </c>
      <c r="G18" s="1">
        <v>24</v>
      </c>
      <c r="H18" s="1" t="s">
        <v>348</v>
      </c>
      <c r="I18" s="1" t="s">
        <v>348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 t="s">
        <v>348</v>
      </c>
      <c r="Q18" s="1" t="s">
        <v>348</v>
      </c>
      <c r="R18" s="1" t="s">
        <v>348</v>
      </c>
      <c r="S18" s="1" t="s">
        <v>348</v>
      </c>
      <c r="T18" s="1">
        <v>0</v>
      </c>
      <c r="U18" s="41"/>
      <c r="V18" s="30" t="s">
        <v>62</v>
      </c>
      <c r="X18" s="2"/>
    </row>
    <row r="19" spans="2:24" s="25" customFormat="1" ht="30" customHeight="1" x14ac:dyDescent="0.15">
      <c r="B19" s="87">
        <v>15</v>
      </c>
      <c r="C19" s="119" t="s">
        <v>245</v>
      </c>
      <c r="D19" s="119"/>
      <c r="E19" s="26"/>
      <c r="F19" s="103">
        <v>144</v>
      </c>
      <c r="G19" s="106">
        <v>3087</v>
      </c>
      <c r="H19" s="106">
        <v>12354.41</v>
      </c>
      <c r="I19" s="106">
        <v>20375.849999999999</v>
      </c>
      <c r="J19" s="106">
        <v>280.87</v>
      </c>
      <c r="K19" s="106">
        <v>283.89999999999998</v>
      </c>
      <c r="L19" s="106">
        <v>306</v>
      </c>
      <c r="M19" s="106">
        <v>206.41</v>
      </c>
      <c r="N19" s="106">
        <v>302.19</v>
      </c>
      <c r="O19" s="106">
        <v>280.85000000000002</v>
      </c>
      <c r="P19" s="106">
        <v>50214.7</v>
      </c>
      <c r="Q19" s="106">
        <v>47694.01</v>
      </c>
      <c r="R19" s="106">
        <v>26221.33</v>
      </c>
      <c r="S19" s="106">
        <v>27744.7</v>
      </c>
      <c r="T19" s="106">
        <v>1467.2</v>
      </c>
      <c r="U19" s="36"/>
      <c r="V19" s="28">
        <v>15</v>
      </c>
    </row>
    <row r="20" spans="2:24" ht="30" customHeight="1" x14ac:dyDescent="0.15">
      <c r="B20" s="7"/>
      <c r="C20" s="30" t="s">
        <v>64</v>
      </c>
      <c r="D20" s="31" t="s">
        <v>75</v>
      </c>
      <c r="E20" s="3"/>
      <c r="F20" s="33">
        <v>124</v>
      </c>
      <c r="G20" s="1">
        <v>2594</v>
      </c>
      <c r="H20" s="1">
        <v>10224.73</v>
      </c>
      <c r="I20" s="1">
        <v>19326.16</v>
      </c>
      <c r="J20" s="1">
        <v>212.73</v>
      </c>
      <c r="K20" s="1">
        <v>202.16</v>
      </c>
      <c r="L20" s="1">
        <v>291.98</v>
      </c>
      <c r="M20" s="1">
        <v>206.41</v>
      </c>
      <c r="N20" s="1">
        <v>205.73</v>
      </c>
      <c r="O20" s="1">
        <v>267.31</v>
      </c>
      <c r="P20" s="1">
        <v>45548.22</v>
      </c>
      <c r="Q20" s="1">
        <v>43182</v>
      </c>
      <c r="R20" s="1">
        <v>23005.87</v>
      </c>
      <c r="S20" s="1">
        <v>24388.29</v>
      </c>
      <c r="T20" s="1">
        <v>1379.67</v>
      </c>
      <c r="U20" s="36"/>
      <c r="V20" s="30" t="s">
        <v>64</v>
      </c>
    </row>
    <row r="21" spans="2:24" ht="21" customHeight="1" x14ac:dyDescent="0.15">
      <c r="B21" s="29"/>
      <c r="C21" s="30" t="s">
        <v>66</v>
      </c>
      <c r="D21" s="31" t="s">
        <v>77</v>
      </c>
      <c r="E21" s="3"/>
      <c r="F21" s="33">
        <v>5</v>
      </c>
      <c r="G21" s="1">
        <v>126</v>
      </c>
      <c r="H21" s="1" t="s">
        <v>348</v>
      </c>
      <c r="I21" s="1" t="s">
        <v>348</v>
      </c>
      <c r="J21" s="1">
        <v>0</v>
      </c>
      <c r="K21" s="1" t="s">
        <v>348</v>
      </c>
      <c r="L21" s="1" t="s">
        <v>348</v>
      </c>
      <c r="M21" s="1">
        <v>0</v>
      </c>
      <c r="N21" s="1" t="s">
        <v>348</v>
      </c>
      <c r="O21" s="1" t="s">
        <v>348</v>
      </c>
      <c r="P21" s="1" t="s">
        <v>348</v>
      </c>
      <c r="Q21" s="1" t="s">
        <v>348</v>
      </c>
      <c r="R21" s="1" t="s">
        <v>348</v>
      </c>
      <c r="S21" s="1" t="s">
        <v>348</v>
      </c>
      <c r="T21" s="1" t="s">
        <v>348</v>
      </c>
      <c r="U21" s="36"/>
      <c r="V21" s="30" t="s">
        <v>66</v>
      </c>
    </row>
    <row r="22" spans="2:24" ht="21" customHeight="1" x14ac:dyDescent="0.15">
      <c r="B22" s="29"/>
      <c r="C22" s="30" t="s">
        <v>68</v>
      </c>
      <c r="D22" s="31" t="s">
        <v>79</v>
      </c>
      <c r="E22" s="32"/>
      <c r="F22" s="33">
        <v>14</v>
      </c>
      <c r="G22" s="1">
        <v>148</v>
      </c>
      <c r="H22" s="1">
        <v>404.87</v>
      </c>
      <c r="I22" s="1">
        <v>233.71</v>
      </c>
      <c r="J22" s="1">
        <v>68.14</v>
      </c>
      <c r="K22" s="1">
        <v>4.0199999999999996</v>
      </c>
      <c r="L22" s="1">
        <v>2.2799999999999998</v>
      </c>
      <c r="M22" s="1">
        <v>0</v>
      </c>
      <c r="N22" s="1">
        <v>0</v>
      </c>
      <c r="O22" s="1">
        <v>1.85</v>
      </c>
      <c r="P22" s="1">
        <v>858.68</v>
      </c>
      <c r="Q22" s="1">
        <v>685.47</v>
      </c>
      <c r="R22" s="1">
        <v>505.36</v>
      </c>
      <c r="S22" s="1">
        <v>580.73</v>
      </c>
      <c r="T22" s="1">
        <v>3.21</v>
      </c>
      <c r="U22" s="36"/>
      <c r="V22" s="30" t="s">
        <v>68</v>
      </c>
    </row>
    <row r="23" spans="2:24" ht="21" customHeight="1" x14ac:dyDescent="0.15">
      <c r="B23" s="29"/>
      <c r="C23" s="30" t="s">
        <v>72</v>
      </c>
      <c r="D23" s="31" t="s">
        <v>81</v>
      </c>
      <c r="E23" s="32"/>
      <c r="F23" s="33">
        <v>1</v>
      </c>
      <c r="G23" s="1">
        <v>219</v>
      </c>
      <c r="H23" s="1" t="s">
        <v>348</v>
      </c>
      <c r="I23" s="1" t="s">
        <v>348</v>
      </c>
      <c r="J23" s="1">
        <v>0</v>
      </c>
      <c r="K23" s="1" t="s">
        <v>348</v>
      </c>
      <c r="L23" s="1" t="s">
        <v>348</v>
      </c>
      <c r="M23" s="1">
        <v>0</v>
      </c>
      <c r="N23" s="1" t="s">
        <v>348</v>
      </c>
      <c r="O23" s="1" t="s">
        <v>348</v>
      </c>
      <c r="P23" s="1" t="s">
        <v>348</v>
      </c>
      <c r="Q23" s="1" t="s">
        <v>348</v>
      </c>
      <c r="R23" s="1" t="s">
        <v>348</v>
      </c>
      <c r="S23" s="1" t="s">
        <v>348</v>
      </c>
      <c r="T23" s="1" t="s">
        <v>348</v>
      </c>
      <c r="U23" s="36"/>
      <c r="V23" s="30" t="s">
        <v>72</v>
      </c>
    </row>
    <row r="24" spans="2:24" s="25" customFormat="1" ht="30" customHeight="1" x14ac:dyDescent="0.15">
      <c r="B24" s="87">
        <v>16</v>
      </c>
      <c r="C24" s="119" t="s">
        <v>246</v>
      </c>
      <c r="D24" s="119"/>
      <c r="E24" s="26"/>
      <c r="F24" s="103">
        <v>71</v>
      </c>
      <c r="G24" s="106">
        <v>2694</v>
      </c>
      <c r="H24" s="106">
        <v>14694.33</v>
      </c>
      <c r="I24" s="106">
        <v>48867.13</v>
      </c>
      <c r="J24" s="106">
        <v>4721.55</v>
      </c>
      <c r="K24" s="106">
        <v>1320.02</v>
      </c>
      <c r="L24" s="106">
        <v>4551.7700000000004</v>
      </c>
      <c r="M24" s="106">
        <v>4600.55</v>
      </c>
      <c r="N24" s="106">
        <v>1346.09</v>
      </c>
      <c r="O24" s="106">
        <v>4836.34</v>
      </c>
      <c r="P24" s="106">
        <v>105138.26</v>
      </c>
      <c r="Q24" s="106">
        <v>98057.25</v>
      </c>
      <c r="R24" s="106">
        <v>49836.81</v>
      </c>
      <c r="S24" s="106">
        <v>52924.61</v>
      </c>
      <c r="T24" s="106">
        <v>2992.87</v>
      </c>
      <c r="U24" s="36"/>
      <c r="V24" s="28">
        <v>16</v>
      </c>
    </row>
    <row r="25" spans="2:24" ht="30" customHeight="1" x14ac:dyDescent="0.15">
      <c r="B25" s="7"/>
      <c r="C25" s="30" t="s">
        <v>74</v>
      </c>
      <c r="D25" s="31" t="s">
        <v>83</v>
      </c>
      <c r="E25" s="32"/>
      <c r="F25" s="33">
        <v>1</v>
      </c>
      <c r="G25" s="1">
        <v>6</v>
      </c>
      <c r="H25" s="1" t="s">
        <v>348</v>
      </c>
      <c r="I25" s="1" t="s">
        <v>348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 t="s">
        <v>348</v>
      </c>
      <c r="Q25" s="1" t="s">
        <v>348</v>
      </c>
      <c r="R25" s="1" t="s">
        <v>348</v>
      </c>
      <c r="S25" s="1" t="s">
        <v>348</v>
      </c>
      <c r="T25" s="1">
        <v>0</v>
      </c>
      <c r="U25" s="42"/>
      <c r="V25" s="30" t="s">
        <v>74</v>
      </c>
    </row>
    <row r="26" spans="2:24" ht="21" customHeight="1" x14ac:dyDescent="0.15">
      <c r="B26" s="29"/>
      <c r="C26" s="30" t="s">
        <v>76</v>
      </c>
      <c r="D26" s="31" t="s">
        <v>85</v>
      </c>
      <c r="E26" s="32"/>
      <c r="F26" s="33">
        <v>16</v>
      </c>
      <c r="G26" s="1">
        <v>390</v>
      </c>
      <c r="H26" s="1">
        <v>2822.72</v>
      </c>
      <c r="I26" s="1">
        <v>9630.68</v>
      </c>
      <c r="J26" s="1">
        <v>489.65</v>
      </c>
      <c r="K26" s="1">
        <v>121.43</v>
      </c>
      <c r="L26" s="1">
        <v>395.96</v>
      </c>
      <c r="M26" s="1">
        <v>506.85</v>
      </c>
      <c r="N26" s="1">
        <v>116.3</v>
      </c>
      <c r="O26" s="1">
        <v>346.53</v>
      </c>
      <c r="P26" s="1">
        <v>23006.01</v>
      </c>
      <c r="Q26" s="1">
        <v>20386.009999999998</v>
      </c>
      <c r="R26" s="1">
        <v>11408.66</v>
      </c>
      <c r="S26" s="1">
        <v>12493.36</v>
      </c>
      <c r="T26" s="1">
        <v>1096.77</v>
      </c>
      <c r="U26" s="36"/>
      <c r="V26" s="30" t="s">
        <v>76</v>
      </c>
    </row>
    <row r="27" spans="2:24" ht="21" customHeight="1" x14ac:dyDescent="0.15">
      <c r="B27" s="29"/>
      <c r="C27" s="30" t="s">
        <v>78</v>
      </c>
      <c r="D27" s="31" t="s">
        <v>87</v>
      </c>
      <c r="E27" s="32"/>
      <c r="F27" s="33">
        <v>7</v>
      </c>
      <c r="G27" s="1">
        <v>409</v>
      </c>
      <c r="H27" s="1" t="s">
        <v>348</v>
      </c>
      <c r="I27" s="1" t="s">
        <v>348</v>
      </c>
      <c r="J27" s="1">
        <v>737.78</v>
      </c>
      <c r="K27" s="1">
        <v>131.27000000000001</v>
      </c>
      <c r="L27" s="1">
        <v>552.22</v>
      </c>
      <c r="M27" s="1">
        <v>729.35</v>
      </c>
      <c r="N27" s="1">
        <v>131.99</v>
      </c>
      <c r="O27" s="1">
        <v>624.52</v>
      </c>
      <c r="P27" s="1" t="s">
        <v>348</v>
      </c>
      <c r="Q27" s="1" t="s">
        <v>348</v>
      </c>
      <c r="R27" s="1" t="s">
        <v>348</v>
      </c>
      <c r="S27" s="1" t="s">
        <v>348</v>
      </c>
      <c r="T27" s="1">
        <v>792.12</v>
      </c>
      <c r="U27" s="36"/>
      <c r="V27" s="30" t="s">
        <v>78</v>
      </c>
    </row>
    <row r="28" spans="2:24" ht="21" customHeight="1" x14ac:dyDescent="0.15">
      <c r="B28" s="29"/>
      <c r="C28" s="30" t="s">
        <v>265</v>
      </c>
      <c r="D28" s="94" t="s">
        <v>373</v>
      </c>
      <c r="E28" s="32"/>
      <c r="F28" s="33">
        <v>11</v>
      </c>
      <c r="G28" s="1">
        <v>538</v>
      </c>
      <c r="H28" s="1">
        <v>2903.3</v>
      </c>
      <c r="I28" s="1">
        <v>11251.71</v>
      </c>
      <c r="J28" s="1">
        <v>1438.89</v>
      </c>
      <c r="K28" s="1">
        <v>155.94999999999999</v>
      </c>
      <c r="L28" s="1">
        <v>797.98</v>
      </c>
      <c r="M28" s="1">
        <v>1652.73</v>
      </c>
      <c r="N28" s="1">
        <v>145.68</v>
      </c>
      <c r="O28" s="1">
        <v>969.55</v>
      </c>
      <c r="P28" s="1">
        <v>21400.59</v>
      </c>
      <c r="Q28" s="1">
        <v>20511.28</v>
      </c>
      <c r="R28" s="1">
        <v>9295</v>
      </c>
      <c r="S28" s="1">
        <v>9513.18</v>
      </c>
      <c r="T28" s="1">
        <v>421.75</v>
      </c>
      <c r="U28" s="36"/>
      <c r="V28" s="30" t="s">
        <v>265</v>
      </c>
    </row>
    <row r="29" spans="2:24" ht="21" customHeight="1" x14ac:dyDescent="0.15">
      <c r="B29" s="29"/>
      <c r="C29" s="30" t="s">
        <v>266</v>
      </c>
      <c r="D29" s="31" t="s">
        <v>89</v>
      </c>
      <c r="E29" s="32"/>
      <c r="F29" s="33">
        <v>9</v>
      </c>
      <c r="G29" s="1">
        <v>144</v>
      </c>
      <c r="H29" s="1">
        <v>914.26</v>
      </c>
      <c r="I29" s="1">
        <v>3524.51</v>
      </c>
      <c r="J29" s="1">
        <v>303.02</v>
      </c>
      <c r="K29" s="1">
        <v>199.74</v>
      </c>
      <c r="L29" s="1">
        <v>64.430000000000007</v>
      </c>
      <c r="M29" s="1">
        <v>119.91</v>
      </c>
      <c r="N29" s="1">
        <v>191.34</v>
      </c>
      <c r="O29" s="1">
        <v>70.89</v>
      </c>
      <c r="P29" s="1">
        <v>6938.38</v>
      </c>
      <c r="Q29" s="1">
        <v>5184.75</v>
      </c>
      <c r="R29" s="1">
        <v>2905.18</v>
      </c>
      <c r="S29" s="1">
        <v>3171.57</v>
      </c>
      <c r="T29" s="1">
        <v>74.88</v>
      </c>
      <c r="U29" s="36"/>
      <c r="V29" s="30" t="s">
        <v>266</v>
      </c>
    </row>
    <row r="30" spans="2:24" ht="21" customHeight="1" x14ac:dyDescent="0.15">
      <c r="B30" s="29"/>
      <c r="C30" s="30" t="s">
        <v>267</v>
      </c>
      <c r="D30" s="31" t="s">
        <v>268</v>
      </c>
      <c r="E30" s="32"/>
      <c r="F30" s="33">
        <v>10</v>
      </c>
      <c r="G30" s="1">
        <v>759</v>
      </c>
      <c r="H30" s="1">
        <v>2234.92</v>
      </c>
      <c r="I30" s="1">
        <v>7119.66</v>
      </c>
      <c r="J30" s="1">
        <v>465.4</v>
      </c>
      <c r="K30" s="1">
        <v>233.71</v>
      </c>
      <c r="L30" s="1">
        <v>1744.51</v>
      </c>
      <c r="M30" s="1">
        <v>424.13</v>
      </c>
      <c r="N30" s="1">
        <v>341.41</v>
      </c>
      <c r="O30" s="1">
        <v>1860.82</v>
      </c>
      <c r="P30" s="1">
        <v>17268.5</v>
      </c>
      <c r="Q30" s="1">
        <v>17334.810000000001</v>
      </c>
      <c r="R30" s="1">
        <v>9347.34</v>
      </c>
      <c r="S30" s="1">
        <v>9473.6299999999992</v>
      </c>
      <c r="T30" s="1">
        <v>192.72</v>
      </c>
      <c r="U30" s="36"/>
      <c r="V30" s="30" t="s">
        <v>267</v>
      </c>
    </row>
    <row r="31" spans="2:24" s="25" customFormat="1" ht="21" customHeight="1" x14ac:dyDescent="0.15">
      <c r="B31" s="29"/>
      <c r="C31" s="30" t="s">
        <v>80</v>
      </c>
      <c r="D31" s="31" t="s">
        <v>91</v>
      </c>
      <c r="E31" s="26"/>
      <c r="F31" s="33">
        <v>17</v>
      </c>
      <c r="G31" s="1">
        <v>448</v>
      </c>
      <c r="H31" s="1">
        <v>2689.67</v>
      </c>
      <c r="I31" s="1">
        <v>13033.11</v>
      </c>
      <c r="J31" s="1">
        <v>1286.81</v>
      </c>
      <c r="K31" s="1">
        <v>477.92</v>
      </c>
      <c r="L31" s="1">
        <v>996.67</v>
      </c>
      <c r="M31" s="1">
        <v>1167.58</v>
      </c>
      <c r="N31" s="1">
        <v>419.37</v>
      </c>
      <c r="O31" s="1">
        <v>964.03</v>
      </c>
      <c r="P31" s="1">
        <v>24724.69</v>
      </c>
      <c r="Q31" s="1">
        <v>22856.09</v>
      </c>
      <c r="R31" s="1">
        <v>10540.91</v>
      </c>
      <c r="S31" s="1">
        <v>11133.32</v>
      </c>
      <c r="T31" s="1">
        <v>414.63</v>
      </c>
      <c r="U31" s="36"/>
      <c r="V31" s="30" t="s">
        <v>80</v>
      </c>
      <c r="X31" s="2"/>
    </row>
    <row r="32" spans="2:24" s="25" customFormat="1" ht="30" customHeight="1" x14ac:dyDescent="0.15">
      <c r="B32" s="87">
        <v>17</v>
      </c>
      <c r="C32" s="119" t="s">
        <v>247</v>
      </c>
      <c r="D32" s="119"/>
      <c r="E32" s="26"/>
      <c r="F32" s="103">
        <v>19</v>
      </c>
      <c r="G32" s="106">
        <v>1203</v>
      </c>
      <c r="H32" s="106">
        <v>9903.5</v>
      </c>
      <c r="I32" s="106">
        <v>613709.18000000005</v>
      </c>
      <c r="J32" s="106">
        <v>23245.95</v>
      </c>
      <c r="K32" s="106">
        <v>21050.12</v>
      </c>
      <c r="L32" s="106">
        <v>20006.87</v>
      </c>
      <c r="M32" s="106">
        <v>23328.83</v>
      </c>
      <c r="N32" s="106">
        <v>22413.49</v>
      </c>
      <c r="O32" s="106">
        <v>23548.799999999999</v>
      </c>
      <c r="P32" s="106">
        <v>879809.22</v>
      </c>
      <c r="Q32" s="106">
        <v>870294.12</v>
      </c>
      <c r="R32" s="106">
        <v>53044.23</v>
      </c>
      <c r="S32" s="106">
        <v>57708.35</v>
      </c>
      <c r="T32" s="106">
        <v>6110.37</v>
      </c>
      <c r="U32" s="36"/>
      <c r="V32" s="28">
        <v>17</v>
      </c>
    </row>
    <row r="33" spans="1:24" ht="30" customHeight="1" x14ac:dyDescent="0.15">
      <c r="B33" s="7"/>
      <c r="C33" s="30" t="s">
        <v>82</v>
      </c>
      <c r="D33" s="29" t="s">
        <v>93</v>
      </c>
      <c r="E33" s="32"/>
      <c r="F33" s="33">
        <v>2</v>
      </c>
      <c r="G33" s="1">
        <v>752</v>
      </c>
      <c r="H33" s="1" t="s">
        <v>348</v>
      </c>
      <c r="I33" s="1" t="s">
        <v>348</v>
      </c>
      <c r="J33" s="1" t="s">
        <v>348</v>
      </c>
      <c r="K33" s="1" t="s">
        <v>348</v>
      </c>
      <c r="L33" s="1" t="s">
        <v>348</v>
      </c>
      <c r="M33" s="1" t="s">
        <v>348</v>
      </c>
      <c r="N33" s="1" t="s">
        <v>348</v>
      </c>
      <c r="O33" s="1" t="s">
        <v>348</v>
      </c>
      <c r="P33" s="1" t="s">
        <v>348</v>
      </c>
      <c r="Q33" s="1" t="s">
        <v>348</v>
      </c>
      <c r="R33" s="1" t="s">
        <v>348</v>
      </c>
      <c r="S33" s="1" t="s">
        <v>348</v>
      </c>
      <c r="T33" s="1" t="s">
        <v>348</v>
      </c>
      <c r="U33" s="36"/>
      <c r="V33" s="30" t="s">
        <v>82</v>
      </c>
    </row>
    <row r="34" spans="1:24" ht="21" customHeight="1" x14ac:dyDescent="0.15">
      <c r="B34" s="29"/>
      <c r="C34" s="30" t="s">
        <v>84</v>
      </c>
      <c r="D34" s="29" t="s">
        <v>375</v>
      </c>
      <c r="E34" s="32"/>
      <c r="F34" s="108">
        <v>8</v>
      </c>
      <c r="G34" s="1">
        <v>293</v>
      </c>
      <c r="H34" s="1" t="s">
        <v>348</v>
      </c>
      <c r="I34" s="1" t="s">
        <v>348</v>
      </c>
      <c r="J34" s="1" t="s">
        <v>348</v>
      </c>
      <c r="K34" s="1" t="s">
        <v>348</v>
      </c>
      <c r="L34" s="1" t="s">
        <v>348</v>
      </c>
      <c r="M34" s="1" t="s">
        <v>348</v>
      </c>
      <c r="N34" s="1" t="s">
        <v>348</v>
      </c>
      <c r="O34" s="1" t="s">
        <v>348</v>
      </c>
      <c r="P34" s="1" t="s">
        <v>348</v>
      </c>
      <c r="Q34" s="1" t="s">
        <v>348</v>
      </c>
      <c r="R34" s="1" t="s">
        <v>348</v>
      </c>
      <c r="S34" s="1" t="s">
        <v>348</v>
      </c>
      <c r="T34" s="1" t="s">
        <v>348</v>
      </c>
      <c r="U34" s="36"/>
      <c r="V34" s="30" t="s">
        <v>84</v>
      </c>
    </row>
    <row r="35" spans="1:24" ht="21" customHeight="1" x14ac:dyDescent="0.15">
      <c r="B35" s="29"/>
      <c r="C35" s="30" t="s">
        <v>86</v>
      </c>
      <c r="D35" s="29" t="s">
        <v>96</v>
      </c>
      <c r="E35" s="32"/>
      <c r="F35" s="33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42"/>
      <c r="V35" s="30" t="s">
        <v>86</v>
      </c>
    </row>
    <row r="36" spans="1:24" s="25" customFormat="1" ht="21" customHeight="1" x14ac:dyDescent="0.15">
      <c r="B36" s="29"/>
      <c r="C36" s="30" t="s">
        <v>88</v>
      </c>
      <c r="D36" s="29" t="s">
        <v>98</v>
      </c>
      <c r="F36" s="33">
        <v>9</v>
      </c>
      <c r="G36" s="1">
        <v>158</v>
      </c>
      <c r="H36" s="1">
        <v>805.21</v>
      </c>
      <c r="I36" s="1">
        <v>7639.15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12888.26</v>
      </c>
      <c r="Q36" s="1">
        <v>11199.57</v>
      </c>
      <c r="R36" s="1">
        <v>4860.3</v>
      </c>
      <c r="S36" s="1">
        <v>4860.3</v>
      </c>
      <c r="T36" s="1">
        <v>0</v>
      </c>
      <c r="U36" s="36"/>
      <c r="V36" s="30" t="s">
        <v>88</v>
      </c>
      <c r="X36" s="2"/>
    </row>
    <row r="37" spans="1:24" ht="21" customHeight="1" x14ac:dyDescent="0.15">
      <c r="B37" s="29"/>
      <c r="C37" s="30" t="s">
        <v>90</v>
      </c>
      <c r="D37" s="29" t="s">
        <v>99</v>
      </c>
      <c r="E37" s="32"/>
      <c r="F37" s="33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36"/>
      <c r="V37" s="30" t="s">
        <v>90</v>
      </c>
    </row>
    <row r="38" spans="1:24" s="25" customFormat="1" ht="30" customHeight="1" x14ac:dyDescent="0.15">
      <c r="B38" s="87">
        <v>18</v>
      </c>
      <c r="C38" s="141" t="s">
        <v>364</v>
      </c>
      <c r="D38" s="141"/>
      <c r="E38" s="73"/>
      <c r="F38" s="103">
        <v>127</v>
      </c>
      <c r="G38" s="106">
        <v>3239</v>
      </c>
      <c r="H38" s="106">
        <v>13027.82</v>
      </c>
      <c r="I38" s="106">
        <v>32922.19</v>
      </c>
      <c r="J38" s="106">
        <v>2492.92</v>
      </c>
      <c r="K38" s="106">
        <v>1258.8</v>
      </c>
      <c r="L38" s="106">
        <v>938.38</v>
      </c>
      <c r="M38" s="106">
        <v>2290.19</v>
      </c>
      <c r="N38" s="106">
        <v>1210.04</v>
      </c>
      <c r="O38" s="106">
        <v>980.5</v>
      </c>
      <c r="P38" s="106">
        <v>64788.66</v>
      </c>
      <c r="Q38" s="106">
        <v>60014.13</v>
      </c>
      <c r="R38" s="106">
        <v>27976.61</v>
      </c>
      <c r="S38" s="106">
        <v>29712.69</v>
      </c>
      <c r="T38" s="106">
        <v>1484.59</v>
      </c>
      <c r="U38" s="36"/>
      <c r="V38" s="28">
        <v>18</v>
      </c>
    </row>
    <row r="39" spans="1:24" ht="30" customHeight="1" x14ac:dyDescent="0.15">
      <c r="B39" s="7"/>
      <c r="C39" s="30" t="s">
        <v>92</v>
      </c>
      <c r="D39" s="102" t="s">
        <v>101</v>
      </c>
      <c r="E39" s="32"/>
      <c r="F39" s="33">
        <v>12</v>
      </c>
      <c r="G39" s="1">
        <v>357</v>
      </c>
      <c r="H39" s="1">
        <v>1239.3699999999999</v>
      </c>
      <c r="I39" s="1">
        <v>2967.09</v>
      </c>
      <c r="J39" s="1">
        <v>667.37</v>
      </c>
      <c r="K39" s="1">
        <v>30.28</v>
      </c>
      <c r="L39" s="1">
        <v>12.37</v>
      </c>
      <c r="M39" s="1">
        <v>613.83000000000004</v>
      </c>
      <c r="N39" s="1">
        <v>60.81</v>
      </c>
      <c r="O39" s="1">
        <v>10.64</v>
      </c>
      <c r="P39" s="1">
        <v>5952.32</v>
      </c>
      <c r="Q39" s="1">
        <v>5715.62</v>
      </c>
      <c r="R39" s="1">
        <v>2670.45</v>
      </c>
      <c r="S39" s="1">
        <v>2818.2</v>
      </c>
      <c r="T39" s="1">
        <v>124.74</v>
      </c>
      <c r="U39" s="36"/>
      <c r="V39" s="30" t="s">
        <v>92</v>
      </c>
    </row>
    <row r="40" spans="1:24" ht="21" customHeight="1" x14ac:dyDescent="0.15">
      <c r="B40" s="29"/>
      <c r="C40" s="30" t="s">
        <v>94</v>
      </c>
      <c r="D40" s="102" t="s">
        <v>103</v>
      </c>
      <c r="E40" s="32"/>
      <c r="F40" s="33">
        <v>12</v>
      </c>
      <c r="G40" s="1">
        <v>479</v>
      </c>
      <c r="H40" s="1">
        <v>2231.4499999999998</v>
      </c>
      <c r="I40" s="1">
        <v>9323.0499999999993</v>
      </c>
      <c r="J40" s="1">
        <v>617.30999999999995</v>
      </c>
      <c r="K40" s="1">
        <v>498.87</v>
      </c>
      <c r="L40" s="1">
        <v>198.99</v>
      </c>
      <c r="M40" s="1">
        <v>689.22</v>
      </c>
      <c r="N40" s="1">
        <v>354.52</v>
      </c>
      <c r="O40" s="1">
        <v>173.53</v>
      </c>
      <c r="P40" s="1">
        <v>18282.28</v>
      </c>
      <c r="Q40" s="1">
        <v>17649.599999999999</v>
      </c>
      <c r="R40" s="1">
        <v>7772.51</v>
      </c>
      <c r="S40" s="1">
        <v>8318.08</v>
      </c>
      <c r="T40" s="1">
        <v>473.13</v>
      </c>
      <c r="U40" s="36"/>
      <c r="V40" s="30" t="s">
        <v>94</v>
      </c>
    </row>
    <row r="41" spans="1:24" ht="21" customHeight="1" x14ac:dyDescent="0.15">
      <c r="B41" s="29"/>
      <c r="C41" s="30" t="s">
        <v>95</v>
      </c>
      <c r="D41" s="29" t="s">
        <v>105</v>
      </c>
      <c r="F41" s="33">
        <v>67</v>
      </c>
      <c r="G41" s="1">
        <v>1459</v>
      </c>
      <c r="H41" s="1">
        <v>6376.89</v>
      </c>
      <c r="I41" s="1">
        <v>14173.85</v>
      </c>
      <c r="J41" s="1">
        <v>973.91</v>
      </c>
      <c r="K41" s="1">
        <v>533.94000000000005</v>
      </c>
      <c r="L41" s="1">
        <v>510.29</v>
      </c>
      <c r="M41" s="1">
        <v>774.73</v>
      </c>
      <c r="N41" s="1">
        <v>570.14</v>
      </c>
      <c r="O41" s="1">
        <v>554.21</v>
      </c>
      <c r="P41" s="1">
        <v>27000.87</v>
      </c>
      <c r="Q41" s="1">
        <v>25065.29</v>
      </c>
      <c r="R41" s="1">
        <v>11136.61</v>
      </c>
      <c r="S41" s="1">
        <v>11955.67</v>
      </c>
      <c r="T41" s="1">
        <v>656.08</v>
      </c>
      <c r="U41" s="36"/>
      <c r="V41" s="30" t="s">
        <v>95</v>
      </c>
    </row>
    <row r="42" spans="1:24" s="25" customFormat="1" ht="21" customHeight="1" x14ac:dyDescent="0.15">
      <c r="B42" s="29"/>
      <c r="C42" s="30" t="s">
        <v>97</v>
      </c>
      <c r="D42" s="29" t="s">
        <v>106</v>
      </c>
      <c r="E42" s="32"/>
      <c r="F42" s="33">
        <v>10</v>
      </c>
      <c r="G42" s="1">
        <v>276</v>
      </c>
      <c r="H42" s="1" t="s">
        <v>348</v>
      </c>
      <c r="I42" s="1" t="s">
        <v>348</v>
      </c>
      <c r="J42" s="1" t="s">
        <v>348</v>
      </c>
      <c r="K42" s="1" t="s">
        <v>348</v>
      </c>
      <c r="L42" s="1" t="s">
        <v>348</v>
      </c>
      <c r="M42" s="1" t="s">
        <v>348</v>
      </c>
      <c r="N42" s="1" t="s">
        <v>348</v>
      </c>
      <c r="O42" s="1" t="s">
        <v>348</v>
      </c>
      <c r="P42" s="1" t="s">
        <v>348</v>
      </c>
      <c r="Q42" s="1" t="s">
        <v>348</v>
      </c>
      <c r="R42" s="1" t="s">
        <v>348</v>
      </c>
      <c r="S42" s="1" t="s">
        <v>348</v>
      </c>
      <c r="T42" s="1" t="s">
        <v>348</v>
      </c>
      <c r="U42" s="36"/>
      <c r="V42" s="30" t="s">
        <v>97</v>
      </c>
      <c r="X42" s="2"/>
    </row>
    <row r="43" spans="1:24" s="25" customFormat="1" ht="21" customHeight="1" x14ac:dyDescent="0.15">
      <c r="B43" s="29"/>
      <c r="C43" s="30" t="s">
        <v>317</v>
      </c>
      <c r="D43" s="7" t="s">
        <v>374</v>
      </c>
      <c r="E43" s="32"/>
      <c r="F43" s="33">
        <v>2</v>
      </c>
      <c r="G43" s="1">
        <v>69</v>
      </c>
      <c r="H43" s="1" t="s">
        <v>348</v>
      </c>
      <c r="I43" s="1" t="s">
        <v>348</v>
      </c>
      <c r="J43" s="1" t="s">
        <v>348</v>
      </c>
      <c r="K43" s="1" t="s">
        <v>348</v>
      </c>
      <c r="L43" s="1" t="s">
        <v>348</v>
      </c>
      <c r="M43" s="1" t="s">
        <v>348</v>
      </c>
      <c r="N43" s="1" t="s">
        <v>348</v>
      </c>
      <c r="O43" s="1" t="s">
        <v>348</v>
      </c>
      <c r="P43" s="1" t="s">
        <v>348</v>
      </c>
      <c r="Q43" s="1" t="s">
        <v>348</v>
      </c>
      <c r="R43" s="1" t="s">
        <v>348</v>
      </c>
      <c r="S43" s="1" t="s">
        <v>348</v>
      </c>
      <c r="T43" s="1" t="s">
        <v>348</v>
      </c>
      <c r="U43" s="36"/>
      <c r="V43" s="30" t="s">
        <v>317</v>
      </c>
      <c r="X43" s="2"/>
    </row>
    <row r="44" spans="1:24" ht="21" customHeight="1" x14ac:dyDescent="0.15">
      <c r="B44" s="29"/>
      <c r="C44" s="37" t="s">
        <v>327</v>
      </c>
      <c r="D44" s="29" t="s">
        <v>325</v>
      </c>
      <c r="E44" s="3"/>
      <c r="F44" s="33">
        <v>24</v>
      </c>
      <c r="G44" s="1">
        <v>599</v>
      </c>
      <c r="H44" s="1">
        <v>1563.07</v>
      </c>
      <c r="I44" s="1">
        <v>2050.1799999999998</v>
      </c>
      <c r="J44" s="1">
        <v>152.55000000000001</v>
      </c>
      <c r="K44" s="1">
        <v>114.99</v>
      </c>
      <c r="L44" s="1">
        <v>102.37</v>
      </c>
      <c r="M44" s="1">
        <v>152.57</v>
      </c>
      <c r="N44" s="1">
        <v>153.51</v>
      </c>
      <c r="O44" s="1">
        <v>130.38999999999999</v>
      </c>
      <c r="P44" s="1">
        <v>6753.39</v>
      </c>
      <c r="Q44" s="1">
        <v>6625.37</v>
      </c>
      <c r="R44" s="1">
        <v>4332.1000000000004</v>
      </c>
      <c r="S44" s="1">
        <v>4394.4399999999996</v>
      </c>
      <c r="T44" s="1">
        <v>100.88</v>
      </c>
      <c r="U44" s="48"/>
      <c r="V44" s="30">
        <v>189</v>
      </c>
    </row>
    <row r="45" spans="1:24" ht="8.4499999999999993" customHeight="1" x14ac:dyDescent="0.15">
      <c r="A45" s="4"/>
      <c r="B45" s="49"/>
      <c r="C45" s="50"/>
      <c r="D45" s="4"/>
      <c r="E45" s="65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2"/>
      <c r="V45" s="50"/>
    </row>
    <row r="49" spans="6:20" ht="20.25" customHeight="1" x14ac:dyDescent="0.15"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1" spans="6:20" ht="20.25" customHeight="1" x14ac:dyDescent="0.15"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</row>
    <row r="54" spans="6:20" ht="20.25" customHeight="1" x14ac:dyDescent="0.15"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8" spans="6:20" ht="20.25" customHeight="1" x14ac:dyDescent="0.15"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6:20" ht="20.25" customHeight="1" x14ac:dyDescent="0.15"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6:20" ht="20.25" customHeight="1" x14ac:dyDescent="0.15"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6:20" ht="20.25" customHeight="1" x14ac:dyDescent="0.15"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3" spans="6:20" ht="20.25" customHeight="1" x14ac:dyDescent="0.15">
      <c r="K63" s="1"/>
      <c r="N63" s="1"/>
    </row>
    <row r="66" spans="8:20" ht="20.25" customHeight="1" x14ac:dyDescent="0.15">
      <c r="J66" s="1"/>
      <c r="M66" s="1"/>
    </row>
    <row r="67" spans="8:20" ht="20.25" customHeight="1" x14ac:dyDescent="0.15">
      <c r="J67" s="1"/>
      <c r="M67" s="1"/>
    </row>
    <row r="68" spans="8:20" ht="20.25" customHeight="1" x14ac:dyDescent="0.15"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70" spans="8:20" ht="20.25" customHeight="1" x14ac:dyDescent="0.15"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2" spans="8:20" ht="20.25" customHeight="1" x14ac:dyDescent="0.15">
      <c r="J72" s="1"/>
      <c r="L72" s="1"/>
      <c r="M72" s="1"/>
      <c r="O72" s="1"/>
    </row>
    <row r="73" spans="8:20" ht="20.25" customHeight="1" x14ac:dyDescent="0.15"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5" spans="8:20" ht="20.25" customHeight="1" x14ac:dyDescent="0.15">
      <c r="K75" s="1"/>
      <c r="N75" s="1"/>
    </row>
    <row r="78" spans="8:20" ht="20.25" customHeight="1" x14ac:dyDescent="0.15">
      <c r="K78" s="1"/>
      <c r="N78" s="1"/>
    </row>
    <row r="79" spans="8:20" ht="20.25" customHeight="1" x14ac:dyDescent="0.15"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8:20" ht="20.25" customHeight="1" x14ac:dyDescent="0.15">
      <c r="K80" s="1"/>
      <c r="N80" s="1"/>
    </row>
    <row r="81" spans="8:20" ht="20.25" customHeight="1" x14ac:dyDescent="0.15"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8:20" ht="20.25" customHeight="1" x14ac:dyDescent="0.15">
      <c r="J82" s="1"/>
      <c r="K82" s="1"/>
      <c r="L82" s="1"/>
      <c r="M82" s="1"/>
      <c r="N82" s="1"/>
      <c r="O82" s="1"/>
      <c r="T82" s="1"/>
    </row>
    <row r="83" spans="8:20" ht="20.25" customHeight="1" x14ac:dyDescent="0.15"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</sheetData>
  <mergeCells count="22">
    <mergeCell ref="C38:D38"/>
    <mergeCell ref="C12:D12"/>
    <mergeCell ref="C32:D32"/>
    <mergeCell ref="C7:D7"/>
    <mergeCell ref="C19:D19"/>
    <mergeCell ref="C24:D24"/>
    <mergeCell ref="U3:V6"/>
    <mergeCell ref="K1:T1"/>
    <mergeCell ref="F3:F6"/>
    <mergeCell ref="G3:G5"/>
    <mergeCell ref="H3:H5"/>
    <mergeCell ref="J5:J6"/>
    <mergeCell ref="Q3:Q5"/>
    <mergeCell ref="S3:S5"/>
    <mergeCell ref="M4:O4"/>
    <mergeCell ref="I3:I5"/>
    <mergeCell ref="M5:M6"/>
    <mergeCell ref="A1:J1"/>
    <mergeCell ref="R3:R5"/>
    <mergeCell ref="B4:D5"/>
    <mergeCell ref="M3:O3"/>
    <mergeCell ref="P3:P5"/>
  </mergeCells>
  <phoneticPr fontId="5"/>
  <printOptions horizontalCentered="1"/>
  <pageMargins left="0.39370078740157483" right="0.39370078740157483" top="0.6692913385826772" bottom="0.59055118110236227" header="0" footer="0.31496062992125984"/>
  <pageSetup paperSize="9" scale="80" firstPageNumber="82" fitToWidth="2" orientation="portrait" useFirstPageNumber="1" r:id="rId1"/>
  <headerFooter alignWithMargins="0"/>
  <colBreaks count="1" manualBreakCount="1">
    <brk id="10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outlinePr summaryBelow="0" summaryRight="0"/>
  </sheetPr>
  <dimension ref="A1:X111"/>
  <sheetViews>
    <sheetView zoomScaleNormal="100" zoomScaleSheetLayoutView="100" workbookViewId="0">
      <selection sqref="A1:J1"/>
    </sheetView>
  </sheetViews>
  <sheetFormatPr defaultRowHeight="20.25" customHeight="1" x14ac:dyDescent="0.15"/>
  <cols>
    <col min="1" max="1" width="0.5" style="2" customWidth="1"/>
    <col min="2" max="2" width="3" style="58" customWidth="1"/>
    <col min="3" max="3" width="4.625" style="59" customWidth="1"/>
    <col min="4" max="4" width="55.625" style="7" customWidth="1"/>
    <col min="5" max="5" width="1.125" style="2" customWidth="1"/>
    <col min="6" max="6" width="8.625" style="2" customWidth="1"/>
    <col min="7" max="8" width="10" style="2" customWidth="1"/>
    <col min="9" max="9" width="12" style="2" customWidth="1"/>
    <col min="10" max="10" width="10.125" style="2" customWidth="1"/>
    <col min="11" max="15" width="9.875" style="2" customWidth="1"/>
    <col min="16" max="19" width="11.75" style="2" customWidth="1"/>
    <col min="20" max="20" width="11.875" style="2" customWidth="1"/>
    <col min="21" max="21" width="1.125" style="59" customWidth="1"/>
    <col min="22" max="22" width="4.625" style="59" customWidth="1"/>
    <col min="23" max="23" width="9" style="2"/>
    <col min="24" max="24" width="9.625" style="2" bestFit="1" customWidth="1"/>
    <col min="25" max="16384" width="9" style="2"/>
  </cols>
  <sheetData>
    <row r="1" spans="1:24" ht="20.25" customHeight="1" x14ac:dyDescent="0.2">
      <c r="A1" s="120" t="s">
        <v>230</v>
      </c>
      <c r="B1" s="120"/>
      <c r="C1" s="120"/>
      <c r="D1" s="120"/>
      <c r="E1" s="120"/>
      <c r="F1" s="120"/>
      <c r="G1" s="120"/>
      <c r="H1" s="120"/>
      <c r="I1" s="120"/>
      <c r="J1" s="120"/>
      <c r="K1" s="135" t="s">
        <v>244</v>
      </c>
      <c r="L1" s="136"/>
      <c r="M1" s="136"/>
      <c r="N1" s="136"/>
      <c r="O1" s="136"/>
      <c r="P1" s="136"/>
      <c r="Q1" s="136"/>
      <c r="R1" s="136"/>
      <c r="S1" s="136"/>
      <c r="T1" s="136"/>
      <c r="U1" s="2"/>
      <c r="V1" s="2"/>
      <c r="W1" s="3"/>
    </row>
    <row r="2" spans="1:24" ht="19.5" customHeight="1" x14ac:dyDescent="0.15">
      <c r="A2" s="4"/>
      <c r="B2" s="5"/>
      <c r="C2" s="6"/>
      <c r="U2" s="6"/>
      <c r="V2" s="6"/>
      <c r="W2" s="3"/>
    </row>
    <row r="3" spans="1:24" s="8" customFormat="1" ht="15.75" customHeight="1" x14ac:dyDescent="0.15">
      <c r="B3" s="9"/>
      <c r="C3" s="10"/>
      <c r="D3" s="9"/>
      <c r="E3" s="11"/>
      <c r="F3" s="124" t="s">
        <v>0</v>
      </c>
      <c r="G3" s="122" t="s">
        <v>1</v>
      </c>
      <c r="H3" s="130" t="s">
        <v>232</v>
      </c>
      <c r="I3" s="132" t="s">
        <v>233</v>
      </c>
      <c r="J3" s="12" t="s">
        <v>234</v>
      </c>
      <c r="K3" s="9" t="s">
        <v>235</v>
      </c>
      <c r="L3" s="93"/>
      <c r="M3" s="124" t="s">
        <v>342</v>
      </c>
      <c r="N3" s="137"/>
      <c r="O3" s="138"/>
      <c r="P3" s="130" t="s">
        <v>343</v>
      </c>
      <c r="Q3" s="122" t="s">
        <v>2</v>
      </c>
      <c r="R3" s="130" t="s">
        <v>344</v>
      </c>
      <c r="S3" s="130" t="s">
        <v>345</v>
      </c>
      <c r="T3" s="88" t="s">
        <v>3</v>
      </c>
      <c r="U3" s="113" t="s">
        <v>333</v>
      </c>
      <c r="V3" s="114"/>
      <c r="W3" s="13"/>
    </row>
    <row r="4" spans="1:24" s="8" customFormat="1" ht="13.9" customHeight="1" x14ac:dyDescent="0.15">
      <c r="B4" s="129" t="s">
        <v>4</v>
      </c>
      <c r="C4" s="129"/>
      <c r="D4" s="129"/>
      <c r="E4" s="14"/>
      <c r="F4" s="125"/>
      <c r="G4" s="123"/>
      <c r="H4" s="131"/>
      <c r="I4" s="133"/>
      <c r="J4" s="15"/>
      <c r="K4" s="16" t="s">
        <v>236</v>
      </c>
      <c r="L4" s="91"/>
      <c r="M4" s="125" t="s">
        <v>237</v>
      </c>
      <c r="N4" s="129"/>
      <c r="O4" s="134"/>
      <c r="P4" s="131"/>
      <c r="Q4" s="123"/>
      <c r="R4" s="131"/>
      <c r="S4" s="131"/>
      <c r="T4" s="89" t="s">
        <v>238</v>
      </c>
      <c r="U4" s="115"/>
      <c r="V4" s="116"/>
      <c r="W4" s="13"/>
    </row>
    <row r="5" spans="1:24" s="8" customFormat="1" ht="15.75" customHeight="1" x14ac:dyDescent="0.15">
      <c r="B5" s="129"/>
      <c r="C5" s="129"/>
      <c r="D5" s="129"/>
      <c r="E5" s="14"/>
      <c r="F5" s="125"/>
      <c r="G5" s="123"/>
      <c r="H5" s="131"/>
      <c r="I5" s="133"/>
      <c r="J5" s="127" t="s">
        <v>346</v>
      </c>
      <c r="K5" s="92" t="s">
        <v>5</v>
      </c>
      <c r="L5" s="17" t="s">
        <v>347</v>
      </c>
      <c r="M5" s="139" t="s">
        <v>346</v>
      </c>
      <c r="N5" s="90" t="s">
        <v>5</v>
      </c>
      <c r="O5" s="17" t="s">
        <v>347</v>
      </c>
      <c r="P5" s="131"/>
      <c r="Q5" s="123"/>
      <c r="R5" s="131"/>
      <c r="S5" s="131"/>
      <c r="T5" s="89" t="s">
        <v>239</v>
      </c>
      <c r="U5" s="115"/>
      <c r="V5" s="116"/>
      <c r="W5" s="13"/>
    </row>
    <row r="6" spans="1:24" s="8" customFormat="1" ht="15.75" customHeight="1" x14ac:dyDescent="0.15">
      <c r="A6" s="18"/>
      <c r="B6" s="19"/>
      <c r="C6" s="20"/>
      <c r="D6" s="19"/>
      <c r="E6" s="21"/>
      <c r="F6" s="126"/>
      <c r="G6" s="22" t="s">
        <v>6</v>
      </c>
      <c r="H6" s="22" t="s">
        <v>7</v>
      </c>
      <c r="I6" s="23" t="s">
        <v>7</v>
      </c>
      <c r="J6" s="128"/>
      <c r="K6" s="24" t="s">
        <v>8</v>
      </c>
      <c r="L6" s="24" t="s">
        <v>9</v>
      </c>
      <c r="M6" s="140"/>
      <c r="N6" s="22" t="s">
        <v>8</v>
      </c>
      <c r="O6" s="24" t="s">
        <v>9</v>
      </c>
      <c r="P6" s="23" t="s">
        <v>7</v>
      </c>
      <c r="Q6" s="23" t="s">
        <v>7</v>
      </c>
      <c r="R6" s="23" t="s">
        <v>7</v>
      </c>
      <c r="S6" s="23" t="s">
        <v>7</v>
      </c>
      <c r="T6" s="23" t="s">
        <v>7</v>
      </c>
      <c r="U6" s="117"/>
      <c r="V6" s="118"/>
      <c r="W6" s="13"/>
    </row>
    <row r="7" spans="1:24" s="25" customFormat="1" ht="30" customHeight="1" x14ac:dyDescent="0.15">
      <c r="B7" s="87">
        <v>19</v>
      </c>
      <c r="C7" s="119" t="s">
        <v>248</v>
      </c>
      <c r="D7" s="119"/>
      <c r="E7" s="26"/>
      <c r="F7" s="105">
        <v>18</v>
      </c>
      <c r="G7" s="106">
        <v>1537</v>
      </c>
      <c r="H7" s="106">
        <v>10342.549999999999</v>
      </c>
      <c r="I7" s="106">
        <v>12885.93</v>
      </c>
      <c r="J7" s="106" t="s">
        <v>348</v>
      </c>
      <c r="K7" s="106" t="s">
        <v>348</v>
      </c>
      <c r="L7" s="106">
        <v>0</v>
      </c>
      <c r="M7" s="106" t="s">
        <v>348</v>
      </c>
      <c r="N7" s="106" t="s">
        <v>348</v>
      </c>
      <c r="O7" s="106">
        <v>0</v>
      </c>
      <c r="P7" s="106">
        <v>23846.68</v>
      </c>
      <c r="Q7" s="106">
        <v>23486.9</v>
      </c>
      <c r="R7" s="106">
        <v>7123.35</v>
      </c>
      <c r="S7" s="106">
        <v>10961.73</v>
      </c>
      <c r="T7" s="106" t="s">
        <v>348</v>
      </c>
      <c r="U7" s="27"/>
      <c r="V7" s="28">
        <v>19</v>
      </c>
    </row>
    <row r="8" spans="1:24" ht="30" customHeight="1" x14ac:dyDescent="0.15">
      <c r="B8" s="29"/>
      <c r="C8" s="30" t="s">
        <v>100</v>
      </c>
      <c r="D8" s="29" t="s">
        <v>109</v>
      </c>
      <c r="E8" s="32"/>
      <c r="F8" s="33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35"/>
      <c r="V8" s="30" t="s">
        <v>100</v>
      </c>
    </row>
    <row r="9" spans="1:24" ht="21" customHeight="1" x14ac:dyDescent="0.15">
      <c r="B9" s="29"/>
      <c r="C9" s="30" t="s">
        <v>102</v>
      </c>
      <c r="D9" s="29" t="s">
        <v>111</v>
      </c>
      <c r="E9" s="32"/>
      <c r="F9" s="33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36"/>
      <c r="V9" s="30" t="s">
        <v>102</v>
      </c>
      <c r="X9" s="62"/>
    </row>
    <row r="10" spans="1:24" ht="21" customHeight="1" x14ac:dyDescent="0.15">
      <c r="B10" s="29"/>
      <c r="C10" s="30" t="s">
        <v>104</v>
      </c>
      <c r="D10" s="30" t="s">
        <v>113</v>
      </c>
      <c r="E10" s="32"/>
      <c r="F10" s="33">
        <v>15</v>
      </c>
      <c r="G10" s="1">
        <v>1487</v>
      </c>
      <c r="H10" s="1">
        <v>10207.59</v>
      </c>
      <c r="I10" s="1">
        <v>12841.38</v>
      </c>
      <c r="J10" s="1" t="s">
        <v>348</v>
      </c>
      <c r="K10" s="1" t="s">
        <v>348</v>
      </c>
      <c r="L10" s="1">
        <v>0</v>
      </c>
      <c r="M10" s="1" t="s">
        <v>348</v>
      </c>
      <c r="N10" s="1" t="s">
        <v>348</v>
      </c>
      <c r="O10" s="1">
        <v>0</v>
      </c>
      <c r="P10" s="1">
        <v>23585.66</v>
      </c>
      <c r="Q10" s="1">
        <v>23225.88</v>
      </c>
      <c r="R10" s="1">
        <v>6922.91</v>
      </c>
      <c r="S10" s="1">
        <v>10761.29</v>
      </c>
      <c r="T10" s="1" t="s">
        <v>348</v>
      </c>
      <c r="U10" s="36"/>
      <c r="V10" s="30" t="s">
        <v>104</v>
      </c>
    </row>
    <row r="11" spans="1:24" ht="21" customHeight="1" x14ac:dyDescent="0.15">
      <c r="B11" s="29"/>
      <c r="C11" s="30" t="s">
        <v>107</v>
      </c>
      <c r="D11" s="29" t="s">
        <v>115</v>
      </c>
      <c r="E11" s="32"/>
      <c r="F11" s="33">
        <v>3</v>
      </c>
      <c r="G11" s="1">
        <v>50</v>
      </c>
      <c r="H11" s="1">
        <v>134.96</v>
      </c>
      <c r="I11" s="1">
        <v>44.55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261.02</v>
      </c>
      <c r="Q11" s="1">
        <v>261.02</v>
      </c>
      <c r="R11" s="1">
        <v>200.44</v>
      </c>
      <c r="S11" s="1">
        <v>200.44</v>
      </c>
      <c r="T11" s="1">
        <v>0</v>
      </c>
      <c r="U11" s="36"/>
      <c r="V11" s="30" t="s">
        <v>107</v>
      </c>
    </row>
    <row r="12" spans="1:24" s="25" customFormat="1" ht="30" customHeight="1" x14ac:dyDescent="0.15">
      <c r="B12" s="87">
        <v>20</v>
      </c>
      <c r="C12" s="119" t="s">
        <v>249</v>
      </c>
      <c r="D12" s="119"/>
      <c r="E12" s="26"/>
      <c r="F12" s="103">
        <v>2</v>
      </c>
      <c r="G12" s="106">
        <v>47</v>
      </c>
      <c r="H12" s="106" t="s">
        <v>348</v>
      </c>
      <c r="I12" s="106" t="s">
        <v>348</v>
      </c>
      <c r="J12" s="106">
        <v>0</v>
      </c>
      <c r="K12" s="106" t="s">
        <v>348</v>
      </c>
      <c r="L12" s="106" t="s">
        <v>348</v>
      </c>
      <c r="M12" s="106">
        <v>0</v>
      </c>
      <c r="N12" s="106" t="s">
        <v>348</v>
      </c>
      <c r="O12" s="106" t="s">
        <v>348</v>
      </c>
      <c r="P12" s="106" t="s">
        <v>348</v>
      </c>
      <c r="Q12" s="106" t="s">
        <v>348</v>
      </c>
      <c r="R12" s="106" t="s">
        <v>348</v>
      </c>
      <c r="S12" s="106" t="s">
        <v>348</v>
      </c>
      <c r="T12" s="106" t="s">
        <v>348</v>
      </c>
      <c r="U12" s="36"/>
      <c r="V12" s="28">
        <v>20</v>
      </c>
    </row>
    <row r="13" spans="1:24" ht="30" customHeight="1" x14ac:dyDescent="0.15">
      <c r="B13" s="29"/>
      <c r="C13" s="30" t="s">
        <v>108</v>
      </c>
      <c r="D13" s="29" t="s">
        <v>117</v>
      </c>
      <c r="E13" s="3"/>
      <c r="F13" s="33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36"/>
      <c r="V13" s="30" t="s">
        <v>108</v>
      </c>
    </row>
    <row r="14" spans="1:24" ht="21" customHeight="1" x14ac:dyDescent="0.15">
      <c r="B14" s="29"/>
      <c r="C14" s="30" t="s">
        <v>110</v>
      </c>
      <c r="D14" s="29" t="s">
        <v>119</v>
      </c>
      <c r="E14" s="3"/>
      <c r="F14" s="33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36"/>
      <c r="V14" s="30" t="s">
        <v>110</v>
      </c>
    </row>
    <row r="15" spans="1:24" ht="21" customHeight="1" x14ac:dyDescent="0.15">
      <c r="B15" s="29"/>
      <c r="C15" s="30" t="s">
        <v>112</v>
      </c>
      <c r="D15" s="29" t="s">
        <v>121</v>
      </c>
      <c r="E15" s="32"/>
      <c r="F15" s="33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36"/>
      <c r="V15" s="30" t="s">
        <v>112</v>
      </c>
    </row>
    <row r="16" spans="1:24" ht="21" customHeight="1" x14ac:dyDescent="0.15">
      <c r="B16" s="29"/>
      <c r="C16" s="30" t="s">
        <v>269</v>
      </c>
      <c r="D16" s="29" t="s">
        <v>311</v>
      </c>
      <c r="E16" s="32"/>
      <c r="F16" s="33">
        <v>1</v>
      </c>
      <c r="G16" s="1">
        <v>36</v>
      </c>
      <c r="H16" s="1" t="s">
        <v>348</v>
      </c>
      <c r="I16" s="1" t="s">
        <v>348</v>
      </c>
      <c r="J16" s="1">
        <v>0</v>
      </c>
      <c r="K16" s="1" t="s">
        <v>348</v>
      </c>
      <c r="L16" s="1" t="s">
        <v>348</v>
      </c>
      <c r="M16" s="1">
        <v>0</v>
      </c>
      <c r="N16" s="1" t="s">
        <v>348</v>
      </c>
      <c r="O16" s="1" t="s">
        <v>348</v>
      </c>
      <c r="P16" s="1" t="s">
        <v>348</v>
      </c>
      <c r="Q16" s="1" t="s">
        <v>348</v>
      </c>
      <c r="R16" s="1" t="s">
        <v>348</v>
      </c>
      <c r="S16" s="1" t="s">
        <v>348</v>
      </c>
      <c r="T16" s="1" t="s">
        <v>348</v>
      </c>
      <c r="U16" s="36"/>
      <c r="V16" s="30" t="s">
        <v>269</v>
      </c>
    </row>
    <row r="17" spans="2:24" ht="21" customHeight="1" x14ac:dyDescent="0.15">
      <c r="B17" s="29"/>
      <c r="C17" s="30" t="s">
        <v>270</v>
      </c>
      <c r="D17" s="29" t="s">
        <v>124</v>
      </c>
      <c r="E17" s="32"/>
      <c r="F17" s="33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36"/>
      <c r="V17" s="30" t="s">
        <v>270</v>
      </c>
    </row>
    <row r="18" spans="2:24" ht="21" customHeight="1" x14ac:dyDescent="0.15">
      <c r="B18" s="29"/>
      <c r="C18" s="30" t="s">
        <v>271</v>
      </c>
      <c r="D18" s="29" t="s">
        <v>126</v>
      </c>
      <c r="E18" s="32"/>
      <c r="F18" s="33">
        <v>1</v>
      </c>
      <c r="G18" s="1">
        <v>11</v>
      </c>
      <c r="H18" s="1" t="s">
        <v>348</v>
      </c>
      <c r="I18" s="1" t="s">
        <v>348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 t="s">
        <v>348</v>
      </c>
      <c r="Q18" s="1" t="s">
        <v>348</v>
      </c>
      <c r="R18" s="1" t="s">
        <v>348</v>
      </c>
      <c r="S18" s="1" t="s">
        <v>348</v>
      </c>
      <c r="T18" s="1">
        <v>0</v>
      </c>
      <c r="U18" s="41"/>
      <c r="V18" s="30" t="s">
        <v>271</v>
      </c>
    </row>
    <row r="19" spans="2:24" ht="21" customHeight="1" x14ac:dyDescent="0.15">
      <c r="B19" s="29"/>
      <c r="C19" s="30" t="s">
        <v>272</v>
      </c>
      <c r="D19" s="29" t="s">
        <v>310</v>
      </c>
      <c r="E19" s="32"/>
      <c r="F19" s="33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36"/>
      <c r="V19" s="30" t="s">
        <v>272</v>
      </c>
    </row>
    <row r="20" spans="2:24" ht="21" customHeight="1" x14ac:dyDescent="0.15">
      <c r="B20" s="29"/>
      <c r="C20" s="30" t="s">
        <v>273</v>
      </c>
      <c r="D20" s="29" t="s">
        <v>129</v>
      </c>
      <c r="E20" s="32"/>
      <c r="F20" s="33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36"/>
      <c r="V20" s="30" t="s">
        <v>273</v>
      </c>
    </row>
    <row r="21" spans="2:24" ht="21" customHeight="1" x14ac:dyDescent="0.15">
      <c r="B21" s="29"/>
      <c r="C21" s="30" t="s">
        <v>114</v>
      </c>
      <c r="D21" s="29" t="s">
        <v>131</v>
      </c>
      <c r="E21" s="32"/>
      <c r="F21" s="33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36"/>
      <c r="V21" s="30" t="s">
        <v>114</v>
      </c>
    </row>
    <row r="22" spans="2:24" s="25" customFormat="1" ht="30" customHeight="1" x14ac:dyDescent="0.15">
      <c r="B22" s="87">
        <v>21</v>
      </c>
      <c r="C22" s="119" t="s">
        <v>250</v>
      </c>
      <c r="D22" s="119"/>
      <c r="E22" s="26"/>
      <c r="F22" s="103">
        <v>62</v>
      </c>
      <c r="G22" s="106">
        <v>2185</v>
      </c>
      <c r="H22" s="106">
        <v>14007.5</v>
      </c>
      <c r="I22" s="106">
        <v>33518.94</v>
      </c>
      <c r="J22" s="106">
        <v>1023.32</v>
      </c>
      <c r="K22" s="106">
        <v>1228.53</v>
      </c>
      <c r="L22" s="106">
        <v>771.39</v>
      </c>
      <c r="M22" s="106">
        <v>1187.48</v>
      </c>
      <c r="N22" s="106">
        <v>1315.66</v>
      </c>
      <c r="O22" s="106">
        <v>665.81</v>
      </c>
      <c r="P22" s="106">
        <v>55522.71</v>
      </c>
      <c r="Q22" s="106">
        <v>49625.919999999998</v>
      </c>
      <c r="R22" s="106">
        <v>15554.57</v>
      </c>
      <c r="S22" s="106">
        <v>20991.8</v>
      </c>
      <c r="T22" s="106">
        <v>5688.52</v>
      </c>
      <c r="U22" s="36"/>
      <c r="V22" s="28">
        <v>21</v>
      </c>
    </row>
    <row r="23" spans="2:24" ht="30" customHeight="1" x14ac:dyDescent="0.15">
      <c r="B23" s="29"/>
      <c r="C23" s="30" t="s">
        <v>116</v>
      </c>
      <c r="D23" s="29" t="s">
        <v>133</v>
      </c>
      <c r="E23" s="3"/>
      <c r="F23" s="33">
        <v>9</v>
      </c>
      <c r="G23" s="1">
        <v>999</v>
      </c>
      <c r="H23" s="1">
        <v>7990.63</v>
      </c>
      <c r="I23" s="1">
        <v>6316.7</v>
      </c>
      <c r="J23" s="1">
        <v>564.03</v>
      </c>
      <c r="K23" s="1">
        <v>293.81</v>
      </c>
      <c r="L23" s="1">
        <v>368.75</v>
      </c>
      <c r="M23" s="1">
        <v>719.46</v>
      </c>
      <c r="N23" s="1">
        <v>296.63</v>
      </c>
      <c r="O23" s="1">
        <v>277.33999999999997</v>
      </c>
      <c r="P23" s="1">
        <v>10270.66</v>
      </c>
      <c r="Q23" s="1">
        <v>10428.44</v>
      </c>
      <c r="R23" s="68">
        <v>-775.16</v>
      </c>
      <c r="S23" s="1">
        <v>4167.22</v>
      </c>
      <c r="T23" s="1">
        <v>5100.63</v>
      </c>
      <c r="U23" s="36"/>
      <c r="V23" s="30" t="s">
        <v>116</v>
      </c>
    </row>
    <row r="24" spans="2:24" ht="21" customHeight="1" x14ac:dyDescent="0.15">
      <c r="B24" s="29"/>
      <c r="C24" s="30" t="s">
        <v>118</v>
      </c>
      <c r="D24" s="29" t="s">
        <v>135</v>
      </c>
      <c r="E24" s="3"/>
      <c r="F24" s="33">
        <v>32</v>
      </c>
      <c r="G24" s="1">
        <v>649</v>
      </c>
      <c r="H24" s="1">
        <v>3539.45</v>
      </c>
      <c r="I24" s="1">
        <v>20563.04</v>
      </c>
      <c r="J24" s="1">
        <v>33.630000000000003</v>
      </c>
      <c r="K24" s="1">
        <v>1.45</v>
      </c>
      <c r="L24" s="1">
        <v>41.44</v>
      </c>
      <c r="M24" s="1">
        <v>29.54</v>
      </c>
      <c r="N24" s="1">
        <v>0.89</v>
      </c>
      <c r="O24" s="1">
        <v>34.78</v>
      </c>
      <c r="P24" s="1">
        <v>32556.85</v>
      </c>
      <c r="Q24" s="1">
        <v>28907.89</v>
      </c>
      <c r="R24" s="1">
        <v>10994.62</v>
      </c>
      <c r="S24" s="1">
        <v>11109.47</v>
      </c>
      <c r="T24" s="1">
        <v>110.2</v>
      </c>
      <c r="U24" s="36"/>
      <c r="V24" s="30" t="s">
        <v>118</v>
      </c>
    </row>
    <row r="25" spans="2:24" ht="21" customHeight="1" x14ac:dyDescent="0.15">
      <c r="B25" s="29"/>
      <c r="C25" s="30" t="s">
        <v>120</v>
      </c>
      <c r="D25" s="29" t="s">
        <v>137</v>
      </c>
      <c r="E25" s="3"/>
      <c r="F25" s="33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42"/>
      <c r="V25" s="30" t="s">
        <v>120</v>
      </c>
    </row>
    <row r="26" spans="2:24" s="25" customFormat="1" ht="21" customHeight="1" x14ac:dyDescent="0.15">
      <c r="B26" s="29"/>
      <c r="C26" s="30" t="s">
        <v>122</v>
      </c>
      <c r="D26" s="29" t="s">
        <v>139</v>
      </c>
      <c r="E26" s="32"/>
      <c r="F26" s="33">
        <v>6</v>
      </c>
      <c r="G26" s="1">
        <v>162</v>
      </c>
      <c r="H26" s="1">
        <v>569.13</v>
      </c>
      <c r="I26" s="1">
        <v>390.69</v>
      </c>
      <c r="J26" s="1">
        <v>187.6</v>
      </c>
      <c r="K26" s="1">
        <v>86.18</v>
      </c>
      <c r="L26" s="1">
        <v>80.83</v>
      </c>
      <c r="M26" s="1">
        <v>191.74</v>
      </c>
      <c r="N26" s="1">
        <v>76.06</v>
      </c>
      <c r="O26" s="1">
        <v>87.09</v>
      </c>
      <c r="P26" s="1">
        <v>1338.86</v>
      </c>
      <c r="Q26" s="1">
        <v>1179.23</v>
      </c>
      <c r="R26" s="1">
        <v>863.42</v>
      </c>
      <c r="S26" s="1">
        <v>889.99</v>
      </c>
      <c r="T26" s="1">
        <v>20.59</v>
      </c>
      <c r="U26" s="36"/>
      <c r="V26" s="30" t="s">
        <v>122</v>
      </c>
      <c r="X26" s="2"/>
    </row>
    <row r="27" spans="2:24" ht="21" customHeight="1" x14ac:dyDescent="0.15">
      <c r="B27" s="29"/>
      <c r="C27" s="30" t="s">
        <v>123</v>
      </c>
      <c r="D27" s="29" t="s">
        <v>141</v>
      </c>
      <c r="F27" s="33">
        <v>3</v>
      </c>
      <c r="G27" s="1">
        <v>61</v>
      </c>
      <c r="H27" s="1">
        <v>318.04000000000002</v>
      </c>
      <c r="I27" s="1">
        <v>358.66</v>
      </c>
      <c r="J27" s="1">
        <v>21.76</v>
      </c>
      <c r="K27" s="1">
        <v>8.75</v>
      </c>
      <c r="L27" s="1">
        <v>16.13</v>
      </c>
      <c r="M27" s="1">
        <v>16.25</v>
      </c>
      <c r="N27" s="1">
        <v>10.96</v>
      </c>
      <c r="O27" s="1">
        <v>21.17</v>
      </c>
      <c r="P27" s="1">
        <v>843.66</v>
      </c>
      <c r="Q27" s="1">
        <v>794.3</v>
      </c>
      <c r="R27" s="1">
        <v>437.29</v>
      </c>
      <c r="S27" s="1">
        <v>449.45</v>
      </c>
      <c r="T27" s="1">
        <v>8.86</v>
      </c>
      <c r="U27" s="36"/>
      <c r="V27" s="30" t="s">
        <v>123</v>
      </c>
    </row>
    <row r="28" spans="2:24" ht="21" customHeight="1" x14ac:dyDescent="0.15">
      <c r="B28" s="29"/>
      <c r="C28" s="30" t="s">
        <v>125</v>
      </c>
      <c r="D28" s="29" t="s">
        <v>142</v>
      </c>
      <c r="E28" s="32"/>
      <c r="F28" s="33">
        <v>2</v>
      </c>
      <c r="G28" s="1">
        <v>23</v>
      </c>
      <c r="H28" s="1" t="s">
        <v>348</v>
      </c>
      <c r="I28" s="1" t="s">
        <v>348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 t="s">
        <v>348</v>
      </c>
      <c r="Q28" s="1" t="s">
        <v>348</v>
      </c>
      <c r="R28" s="1" t="s">
        <v>348</v>
      </c>
      <c r="S28" s="1" t="s">
        <v>348</v>
      </c>
      <c r="T28" s="1">
        <v>0</v>
      </c>
      <c r="U28" s="36"/>
      <c r="V28" s="30" t="s">
        <v>125</v>
      </c>
    </row>
    <row r="29" spans="2:24" ht="21" customHeight="1" x14ac:dyDescent="0.15">
      <c r="B29" s="29"/>
      <c r="C29" s="30" t="s">
        <v>127</v>
      </c>
      <c r="D29" s="29" t="s">
        <v>143</v>
      </c>
      <c r="E29" s="3"/>
      <c r="F29" s="33">
        <v>1</v>
      </c>
      <c r="G29" s="1">
        <v>9</v>
      </c>
      <c r="H29" s="1" t="s">
        <v>348</v>
      </c>
      <c r="I29" s="1" t="s">
        <v>348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 t="s">
        <v>348</v>
      </c>
      <c r="Q29" s="1" t="s">
        <v>348</v>
      </c>
      <c r="R29" s="1" t="s">
        <v>348</v>
      </c>
      <c r="S29" s="1" t="s">
        <v>348</v>
      </c>
      <c r="T29" s="1">
        <v>0</v>
      </c>
      <c r="U29" s="36"/>
      <c r="V29" s="30" t="s">
        <v>127</v>
      </c>
    </row>
    <row r="30" spans="2:24" ht="21" customHeight="1" x14ac:dyDescent="0.15">
      <c r="B30" s="29"/>
      <c r="C30" s="30" t="s">
        <v>128</v>
      </c>
      <c r="D30" s="29" t="s">
        <v>144</v>
      </c>
      <c r="E30" s="3"/>
      <c r="F30" s="33">
        <v>5</v>
      </c>
      <c r="G30" s="1">
        <v>46</v>
      </c>
      <c r="H30" s="1">
        <v>268.87</v>
      </c>
      <c r="I30" s="1">
        <v>373.63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885.91</v>
      </c>
      <c r="Q30" s="1">
        <v>301.63</v>
      </c>
      <c r="R30" s="1">
        <v>474.33</v>
      </c>
      <c r="S30" s="1">
        <v>474.33</v>
      </c>
      <c r="T30" s="1">
        <v>0</v>
      </c>
      <c r="U30" s="36"/>
      <c r="V30" s="30" t="s">
        <v>128</v>
      </c>
    </row>
    <row r="31" spans="2:24" ht="21" customHeight="1" x14ac:dyDescent="0.15">
      <c r="B31" s="29"/>
      <c r="C31" s="30" t="s">
        <v>130</v>
      </c>
      <c r="D31" s="29" t="s">
        <v>146</v>
      </c>
      <c r="E31" s="3"/>
      <c r="F31" s="33">
        <v>4</v>
      </c>
      <c r="G31" s="1">
        <v>236</v>
      </c>
      <c r="H31" s="1">
        <v>1158.99</v>
      </c>
      <c r="I31" s="1">
        <v>5489.16</v>
      </c>
      <c r="J31" s="1">
        <v>216.3</v>
      </c>
      <c r="K31" s="1">
        <v>838.34</v>
      </c>
      <c r="L31" s="1">
        <v>264.24</v>
      </c>
      <c r="M31" s="1">
        <v>230.49</v>
      </c>
      <c r="N31" s="1">
        <v>931.12</v>
      </c>
      <c r="O31" s="1">
        <v>245.43</v>
      </c>
      <c r="P31" s="1">
        <v>9313.3700000000008</v>
      </c>
      <c r="Q31" s="1">
        <v>7701.03</v>
      </c>
      <c r="R31" s="1">
        <v>3294.78</v>
      </c>
      <c r="S31" s="1">
        <v>3636.05</v>
      </c>
      <c r="T31" s="1">
        <v>448.24</v>
      </c>
      <c r="U31" s="36"/>
      <c r="V31" s="30" t="s">
        <v>130</v>
      </c>
    </row>
    <row r="32" spans="2:24" s="25" customFormat="1" ht="30" customHeight="1" x14ac:dyDescent="0.15">
      <c r="B32" s="87">
        <v>22</v>
      </c>
      <c r="C32" s="119" t="s">
        <v>251</v>
      </c>
      <c r="D32" s="142"/>
      <c r="E32" s="143"/>
      <c r="F32" s="103">
        <v>29</v>
      </c>
      <c r="G32" s="106">
        <v>711</v>
      </c>
      <c r="H32" s="106">
        <v>3745.32</v>
      </c>
      <c r="I32" s="106">
        <v>42761.67</v>
      </c>
      <c r="J32" s="106">
        <v>3118.57</v>
      </c>
      <c r="K32" s="106">
        <v>1015.24</v>
      </c>
      <c r="L32" s="106">
        <v>1423.96</v>
      </c>
      <c r="M32" s="106">
        <v>3003.72</v>
      </c>
      <c r="N32" s="106">
        <v>1630.05</v>
      </c>
      <c r="O32" s="106">
        <v>1379.12</v>
      </c>
      <c r="P32" s="106">
        <v>55010.16</v>
      </c>
      <c r="Q32" s="106">
        <v>52622.6</v>
      </c>
      <c r="R32" s="106">
        <v>11349.09</v>
      </c>
      <c r="S32" s="106">
        <v>11553.46</v>
      </c>
      <c r="T32" s="106">
        <v>704.33</v>
      </c>
      <c r="U32" s="36"/>
      <c r="V32" s="28">
        <v>22</v>
      </c>
    </row>
    <row r="33" spans="1:24" ht="30" customHeight="1" x14ac:dyDescent="0.15">
      <c r="B33" s="29"/>
      <c r="C33" s="30" t="s">
        <v>132</v>
      </c>
      <c r="D33" s="29" t="s">
        <v>148</v>
      </c>
      <c r="E33" s="32"/>
      <c r="F33" s="33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36"/>
      <c r="V33" s="30" t="s">
        <v>132</v>
      </c>
    </row>
    <row r="34" spans="1:24" ht="21.95" customHeight="1" x14ac:dyDescent="0.15">
      <c r="B34" s="29"/>
      <c r="C34" s="30" t="s">
        <v>134</v>
      </c>
      <c r="D34" s="29" t="s">
        <v>150</v>
      </c>
      <c r="E34" s="32"/>
      <c r="F34" s="33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36"/>
      <c r="V34" s="30" t="s">
        <v>134</v>
      </c>
    </row>
    <row r="35" spans="1:24" ht="21.95" customHeight="1" x14ac:dyDescent="0.15">
      <c r="B35" s="29"/>
      <c r="C35" s="30" t="s">
        <v>136</v>
      </c>
      <c r="D35" s="7" t="s">
        <v>365</v>
      </c>
      <c r="F35" s="33">
        <v>6</v>
      </c>
      <c r="G35" s="1">
        <v>228</v>
      </c>
      <c r="H35" s="1">
        <v>1247.1600000000001</v>
      </c>
      <c r="I35" s="1">
        <v>13708.83</v>
      </c>
      <c r="J35" s="1">
        <v>1655.74</v>
      </c>
      <c r="K35" s="1">
        <v>712.4</v>
      </c>
      <c r="L35" s="1">
        <v>240.22</v>
      </c>
      <c r="M35" s="1">
        <v>1667.61</v>
      </c>
      <c r="N35" s="1">
        <v>431.99</v>
      </c>
      <c r="O35" s="1">
        <v>222.27</v>
      </c>
      <c r="P35" s="1">
        <v>19931.34</v>
      </c>
      <c r="Q35" s="1">
        <v>19662.8</v>
      </c>
      <c r="R35" s="1">
        <v>5292.71</v>
      </c>
      <c r="S35" s="1">
        <v>5930.38</v>
      </c>
      <c r="T35" s="1">
        <v>369.13</v>
      </c>
      <c r="U35" s="42"/>
      <c r="V35" s="30" t="s">
        <v>136</v>
      </c>
    </row>
    <row r="36" spans="1:24" s="25" customFormat="1" ht="21.95" customHeight="1" x14ac:dyDescent="0.15">
      <c r="B36" s="29"/>
      <c r="C36" s="30" t="s">
        <v>138</v>
      </c>
      <c r="D36" s="29" t="s">
        <v>153</v>
      </c>
      <c r="E36" s="32"/>
      <c r="F36" s="33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36"/>
      <c r="V36" s="30" t="s">
        <v>138</v>
      </c>
      <c r="X36" s="2"/>
    </row>
    <row r="37" spans="1:24" ht="21.75" customHeight="1" x14ac:dyDescent="0.15">
      <c r="B37" s="29"/>
      <c r="C37" s="30" t="s">
        <v>140</v>
      </c>
      <c r="D37" s="29" t="s">
        <v>155</v>
      </c>
      <c r="E37" s="32"/>
      <c r="F37" s="33">
        <v>4</v>
      </c>
      <c r="G37" s="1">
        <v>84</v>
      </c>
      <c r="H37" s="1">
        <v>355.2</v>
      </c>
      <c r="I37" s="1">
        <v>919.1</v>
      </c>
      <c r="J37" s="1">
        <v>211.78</v>
      </c>
      <c r="K37" s="1">
        <v>51.62</v>
      </c>
      <c r="L37" s="1">
        <v>12.98</v>
      </c>
      <c r="M37" s="1">
        <v>186.9</v>
      </c>
      <c r="N37" s="1">
        <v>84.59</v>
      </c>
      <c r="O37" s="1">
        <v>11.96</v>
      </c>
      <c r="P37" s="1">
        <v>1751.05</v>
      </c>
      <c r="Q37" s="1">
        <v>1033.93</v>
      </c>
      <c r="R37" s="1">
        <v>715.29</v>
      </c>
      <c r="S37" s="1">
        <v>784</v>
      </c>
      <c r="T37" s="1">
        <v>76.8</v>
      </c>
      <c r="U37" s="36"/>
      <c r="V37" s="30" t="s">
        <v>140</v>
      </c>
    </row>
    <row r="38" spans="1:24" ht="21.95" customHeight="1" x14ac:dyDescent="0.15">
      <c r="B38" s="29"/>
      <c r="C38" s="30" t="s">
        <v>145</v>
      </c>
      <c r="D38" s="29" t="s">
        <v>312</v>
      </c>
      <c r="E38" s="32"/>
      <c r="F38" s="33">
        <v>19</v>
      </c>
      <c r="G38" s="1">
        <v>399</v>
      </c>
      <c r="H38" s="1">
        <v>2142.96</v>
      </c>
      <c r="I38" s="1">
        <v>28133.74</v>
      </c>
      <c r="J38" s="1">
        <v>1251.05</v>
      </c>
      <c r="K38" s="1">
        <v>251.22</v>
      </c>
      <c r="L38" s="1">
        <v>1170.76</v>
      </c>
      <c r="M38" s="1">
        <v>1149.21</v>
      </c>
      <c r="N38" s="1">
        <v>1113.47</v>
      </c>
      <c r="O38" s="1">
        <v>1144.8900000000001</v>
      </c>
      <c r="P38" s="1">
        <v>33327.769999999997</v>
      </c>
      <c r="Q38" s="1">
        <v>31925.87</v>
      </c>
      <c r="R38" s="1">
        <v>5341.09</v>
      </c>
      <c r="S38" s="1">
        <v>4839.08</v>
      </c>
      <c r="T38" s="1">
        <v>258.39999999999998</v>
      </c>
      <c r="U38" s="36"/>
      <c r="V38" s="30" t="s">
        <v>145</v>
      </c>
    </row>
    <row r="39" spans="1:24" ht="162" customHeight="1" x14ac:dyDescent="0.15">
      <c r="B39" s="7"/>
      <c r="C39" s="30"/>
      <c r="E39" s="32"/>
      <c r="F39" s="46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36"/>
      <c r="V39" s="30"/>
    </row>
    <row r="40" spans="1:24" ht="8.4499999999999993" customHeight="1" x14ac:dyDescent="0.15">
      <c r="A40" s="4"/>
      <c r="B40" s="49"/>
      <c r="C40" s="50"/>
      <c r="D40" s="4"/>
      <c r="E40" s="65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2"/>
      <c r="V40" s="53"/>
    </row>
    <row r="41" spans="1:24" ht="20.25" customHeight="1" x14ac:dyDescent="0.15"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1"/>
      <c r="V41" s="71"/>
    </row>
    <row r="42" spans="1:24" ht="20.25" customHeight="1" x14ac:dyDescent="0.15"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6"/>
      <c r="V42" s="6"/>
    </row>
    <row r="43" spans="1:24" ht="20.25" customHeight="1" x14ac:dyDescent="0.15"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</row>
    <row r="44" spans="1:24" ht="20.25" customHeight="1" x14ac:dyDescent="0.15"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</row>
    <row r="45" spans="1:24" ht="20.25" customHeight="1" x14ac:dyDescent="0.15"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4" ht="20.25" customHeight="1" x14ac:dyDescent="0.15"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4" ht="20.25" customHeight="1" x14ac:dyDescent="0.15"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</row>
    <row r="48" spans="1:24" ht="20.25" customHeight="1" x14ac:dyDescent="0.15">
      <c r="H48" s="70"/>
      <c r="I48" s="70"/>
      <c r="J48" s="1"/>
      <c r="K48" s="1"/>
      <c r="L48" s="1"/>
      <c r="M48" s="1"/>
      <c r="N48" s="1"/>
      <c r="O48" s="1"/>
      <c r="P48" s="70"/>
      <c r="Q48" s="70"/>
      <c r="R48" s="70"/>
      <c r="S48" s="70"/>
      <c r="T48" s="1"/>
    </row>
    <row r="49" spans="6:20" ht="20.25" customHeight="1" x14ac:dyDescent="0.15">
      <c r="H49" s="70"/>
      <c r="I49" s="70"/>
      <c r="J49" s="1"/>
      <c r="K49" s="70"/>
      <c r="L49" s="70"/>
      <c r="M49" s="1"/>
      <c r="N49" s="70"/>
      <c r="O49" s="70"/>
      <c r="P49" s="70"/>
      <c r="Q49" s="70"/>
      <c r="R49" s="70"/>
      <c r="S49" s="70"/>
      <c r="T49" s="70"/>
    </row>
    <row r="50" spans="6:20" ht="20.25" customHeight="1" x14ac:dyDescent="0.15"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6:20" ht="20.25" customHeight="1" x14ac:dyDescent="0.15"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</row>
    <row r="52" spans="6:20" ht="20.25" customHeight="1" x14ac:dyDescent="0.15"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6:20" ht="20.25" customHeight="1" x14ac:dyDescent="0.15">
      <c r="H53" s="70"/>
      <c r="I53" s="70"/>
      <c r="J53" s="1"/>
      <c r="K53" s="70"/>
      <c r="L53" s="70"/>
      <c r="M53" s="1"/>
      <c r="N53" s="70"/>
      <c r="O53" s="70"/>
      <c r="P53" s="70"/>
      <c r="Q53" s="70"/>
      <c r="R53" s="70"/>
      <c r="S53" s="70"/>
      <c r="T53" s="70"/>
    </row>
    <row r="54" spans="6:20" ht="20.25" customHeight="1" x14ac:dyDescent="0.15"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6:20" ht="20.25" customHeight="1" x14ac:dyDescent="0.15"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6:20" ht="20.25" customHeight="1" x14ac:dyDescent="0.15"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6:20" ht="20.25" customHeight="1" x14ac:dyDescent="0.15"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6:20" ht="20.25" customHeight="1" x14ac:dyDescent="0.15"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6:20" ht="20.25" customHeight="1" x14ac:dyDescent="0.15"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</row>
    <row r="60" spans="6:20" ht="20.25" customHeight="1" x14ac:dyDescent="0.15"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</row>
    <row r="61" spans="6:20" ht="20.25" customHeight="1" x14ac:dyDescent="0.15">
      <c r="H61" s="70"/>
      <c r="I61" s="70"/>
      <c r="J61" s="70"/>
      <c r="K61" s="1"/>
      <c r="L61" s="70"/>
      <c r="M61" s="70"/>
      <c r="N61" s="1"/>
      <c r="O61" s="70"/>
      <c r="P61" s="70"/>
      <c r="Q61" s="70"/>
      <c r="R61" s="70"/>
      <c r="S61" s="70"/>
      <c r="T61" s="70"/>
    </row>
    <row r="62" spans="6:20" ht="20.25" customHeight="1" x14ac:dyDescent="0.15"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6:20" ht="20.25" customHeight="1" x14ac:dyDescent="0.15"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</row>
    <row r="64" spans="6:20" ht="20.25" customHeight="1" x14ac:dyDescent="0.15"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8:20" ht="20.25" customHeight="1" x14ac:dyDescent="0.15">
      <c r="H65" s="70"/>
      <c r="I65" s="70"/>
      <c r="J65" s="1"/>
      <c r="K65" s="1"/>
      <c r="L65" s="1"/>
      <c r="M65" s="1"/>
      <c r="N65" s="1"/>
      <c r="O65" s="1"/>
      <c r="P65" s="70"/>
      <c r="Q65" s="70"/>
      <c r="R65" s="70"/>
      <c r="S65" s="70"/>
      <c r="T65" s="1"/>
    </row>
    <row r="66" spans="8:20" ht="20.25" customHeight="1" x14ac:dyDescent="0.15"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8:20" ht="20.25" customHeight="1" x14ac:dyDescent="0.15">
      <c r="H67" s="70"/>
      <c r="I67" s="70"/>
      <c r="J67" s="1"/>
      <c r="K67" s="1"/>
      <c r="L67" s="1"/>
      <c r="M67" s="1"/>
      <c r="N67" s="1"/>
      <c r="O67" s="1"/>
      <c r="P67" s="70"/>
      <c r="Q67" s="70"/>
      <c r="R67" s="70"/>
      <c r="S67" s="70"/>
      <c r="T67" s="1"/>
    </row>
    <row r="68" spans="8:20" ht="20.25" customHeight="1" x14ac:dyDescent="0.15"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</row>
    <row r="69" spans="8:20" ht="20.25" customHeight="1" x14ac:dyDescent="0.15">
      <c r="H69" s="72"/>
    </row>
    <row r="70" spans="8:20" ht="20.25" customHeight="1" x14ac:dyDescent="0.15">
      <c r="H70" s="72"/>
    </row>
    <row r="71" spans="8:20" ht="20.25" customHeight="1" x14ac:dyDescent="0.15">
      <c r="H71" s="72"/>
    </row>
    <row r="72" spans="8:20" ht="20.25" customHeight="1" x14ac:dyDescent="0.15">
      <c r="H72" s="72"/>
    </row>
    <row r="73" spans="8:20" ht="20.25" customHeight="1" x14ac:dyDescent="0.15">
      <c r="H73" s="72"/>
    </row>
    <row r="74" spans="8:20" ht="20.25" customHeight="1" x14ac:dyDescent="0.15">
      <c r="H74" s="72"/>
    </row>
    <row r="75" spans="8:20" ht="20.25" customHeight="1" x14ac:dyDescent="0.15">
      <c r="H75" s="72"/>
    </row>
    <row r="76" spans="8:20" ht="20.25" customHeight="1" x14ac:dyDescent="0.15">
      <c r="H76" s="72"/>
    </row>
    <row r="77" spans="8:20" ht="20.25" customHeight="1" x14ac:dyDescent="0.15">
      <c r="H77" s="72"/>
    </row>
    <row r="78" spans="8:20" ht="20.25" customHeight="1" x14ac:dyDescent="0.15">
      <c r="H78" s="72"/>
    </row>
    <row r="79" spans="8:20" ht="20.25" customHeight="1" x14ac:dyDescent="0.15">
      <c r="H79" s="72"/>
    </row>
    <row r="80" spans="8:20" ht="20.25" customHeight="1" x14ac:dyDescent="0.15">
      <c r="H80" s="72"/>
    </row>
    <row r="81" spans="8:8" ht="20.25" customHeight="1" x14ac:dyDescent="0.15">
      <c r="H81" s="72"/>
    </row>
    <row r="82" spans="8:8" ht="20.25" customHeight="1" x14ac:dyDescent="0.15">
      <c r="H82" s="72"/>
    </row>
    <row r="83" spans="8:8" ht="20.25" customHeight="1" x14ac:dyDescent="0.15">
      <c r="H83" s="72"/>
    </row>
    <row r="84" spans="8:8" ht="20.25" customHeight="1" x14ac:dyDescent="0.15">
      <c r="H84" s="72"/>
    </row>
    <row r="85" spans="8:8" ht="20.25" customHeight="1" x14ac:dyDescent="0.15">
      <c r="H85" s="72"/>
    </row>
    <row r="86" spans="8:8" ht="20.25" customHeight="1" x14ac:dyDescent="0.15">
      <c r="H86" s="72"/>
    </row>
    <row r="87" spans="8:8" ht="20.25" customHeight="1" x14ac:dyDescent="0.15">
      <c r="H87" s="72"/>
    </row>
    <row r="88" spans="8:8" ht="20.25" customHeight="1" x14ac:dyDescent="0.15">
      <c r="H88" s="72"/>
    </row>
    <row r="89" spans="8:8" ht="20.25" customHeight="1" x14ac:dyDescent="0.15">
      <c r="H89" s="72"/>
    </row>
    <row r="90" spans="8:8" ht="20.25" customHeight="1" x14ac:dyDescent="0.15">
      <c r="H90" s="72"/>
    </row>
    <row r="91" spans="8:8" ht="20.25" customHeight="1" x14ac:dyDescent="0.15">
      <c r="H91" s="72"/>
    </row>
    <row r="92" spans="8:8" ht="20.25" customHeight="1" x14ac:dyDescent="0.15">
      <c r="H92" s="72"/>
    </row>
    <row r="93" spans="8:8" ht="20.25" customHeight="1" x14ac:dyDescent="0.15">
      <c r="H93" s="72"/>
    </row>
    <row r="94" spans="8:8" ht="20.25" customHeight="1" x14ac:dyDescent="0.15">
      <c r="H94" s="72"/>
    </row>
    <row r="95" spans="8:8" ht="20.25" customHeight="1" x14ac:dyDescent="0.15">
      <c r="H95" s="72"/>
    </row>
    <row r="96" spans="8:8" ht="20.25" customHeight="1" x14ac:dyDescent="0.15">
      <c r="H96" s="72"/>
    </row>
    <row r="97" spans="8:8" ht="20.25" customHeight="1" x14ac:dyDescent="0.15">
      <c r="H97" s="72"/>
    </row>
    <row r="98" spans="8:8" ht="20.25" customHeight="1" x14ac:dyDescent="0.15">
      <c r="H98" s="72"/>
    </row>
    <row r="99" spans="8:8" ht="20.25" customHeight="1" x14ac:dyDescent="0.15">
      <c r="H99" s="72"/>
    </row>
    <row r="100" spans="8:8" ht="20.25" customHeight="1" x14ac:dyDescent="0.15">
      <c r="H100" s="72"/>
    </row>
    <row r="101" spans="8:8" ht="20.25" customHeight="1" x14ac:dyDescent="0.15">
      <c r="H101" s="72"/>
    </row>
    <row r="102" spans="8:8" ht="20.25" customHeight="1" x14ac:dyDescent="0.15">
      <c r="H102" s="72"/>
    </row>
    <row r="103" spans="8:8" ht="20.25" customHeight="1" x14ac:dyDescent="0.15">
      <c r="H103" s="72"/>
    </row>
    <row r="104" spans="8:8" ht="20.25" customHeight="1" x14ac:dyDescent="0.15">
      <c r="H104" s="72"/>
    </row>
    <row r="105" spans="8:8" ht="20.25" customHeight="1" x14ac:dyDescent="0.15">
      <c r="H105" s="72"/>
    </row>
    <row r="106" spans="8:8" ht="20.25" customHeight="1" x14ac:dyDescent="0.15">
      <c r="H106" s="72"/>
    </row>
    <row r="107" spans="8:8" ht="20.25" customHeight="1" x14ac:dyDescent="0.15">
      <c r="H107" s="72"/>
    </row>
    <row r="108" spans="8:8" ht="20.25" customHeight="1" x14ac:dyDescent="0.15">
      <c r="H108" s="72"/>
    </row>
    <row r="109" spans="8:8" ht="20.25" customHeight="1" x14ac:dyDescent="0.15">
      <c r="H109" s="72"/>
    </row>
    <row r="110" spans="8:8" ht="20.25" customHeight="1" x14ac:dyDescent="0.15">
      <c r="H110" s="72"/>
    </row>
    <row r="111" spans="8:8" ht="20.25" customHeight="1" x14ac:dyDescent="0.15">
      <c r="H111" s="72"/>
    </row>
  </sheetData>
  <mergeCells count="20">
    <mergeCell ref="A1:J1"/>
    <mergeCell ref="S3:S5"/>
    <mergeCell ref="B4:D5"/>
    <mergeCell ref="M4:O4"/>
    <mergeCell ref="J5:J6"/>
    <mergeCell ref="Q3:Q5"/>
    <mergeCell ref="M5:M6"/>
    <mergeCell ref="R3:R5"/>
    <mergeCell ref="K1:T1"/>
    <mergeCell ref="U3:V6"/>
    <mergeCell ref="C32:E32"/>
    <mergeCell ref="F3:F6"/>
    <mergeCell ref="M3:O3"/>
    <mergeCell ref="P3:P5"/>
    <mergeCell ref="G3:G5"/>
    <mergeCell ref="H3:H5"/>
    <mergeCell ref="I3:I5"/>
    <mergeCell ref="C7:D7"/>
    <mergeCell ref="C12:D12"/>
    <mergeCell ref="C22:D22"/>
  </mergeCells>
  <phoneticPr fontId="5"/>
  <printOptions horizontalCentered="1"/>
  <pageMargins left="0.39370078740157483" right="0.39370078740157483" top="0.6692913385826772" bottom="0.59055118110236227" header="0" footer="0.31496062992125984"/>
  <pageSetup paperSize="9" scale="80" firstPageNumber="82" fitToWidth="2" orientation="portrait" useFirstPageNumber="1" r:id="rId1"/>
  <headerFooter alignWithMargins="0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outlinePr summaryBelow="0" summaryRight="0"/>
  </sheetPr>
  <dimension ref="A1:X77"/>
  <sheetViews>
    <sheetView zoomScaleNormal="100" zoomScaleSheetLayoutView="100" workbookViewId="0">
      <selection sqref="A1:J1"/>
    </sheetView>
  </sheetViews>
  <sheetFormatPr defaultRowHeight="20.25" customHeight="1" x14ac:dyDescent="0.15"/>
  <cols>
    <col min="1" max="1" width="0.5" style="2" customWidth="1"/>
    <col min="2" max="2" width="3" style="58" customWidth="1"/>
    <col min="3" max="3" width="4.625" style="59" customWidth="1"/>
    <col min="4" max="4" width="55.625" style="7" customWidth="1"/>
    <col min="5" max="5" width="1.125" style="2" customWidth="1"/>
    <col min="6" max="6" width="8.625" style="2" customWidth="1"/>
    <col min="7" max="7" width="10" style="2" customWidth="1"/>
    <col min="8" max="8" width="10.5" style="2" customWidth="1"/>
    <col min="9" max="9" width="12" style="2" customWidth="1"/>
    <col min="10" max="10" width="10.125" style="2" customWidth="1"/>
    <col min="11" max="11" width="10.375" style="2" customWidth="1"/>
    <col min="12" max="13" width="9.875" style="2" customWidth="1"/>
    <col min="14" max="14" width="10.5" style="2" customWidth="1"/>
    <col min="15" max="15" width="9.875" style="2" customWidth="1"/>
    <col min="16" max="19" width="11.75" style="2" customWidth="1"/>
    <col min="20" max="20" width="11.875" style="2" customWidth="1"/>
    <col min="21" max="21" width="1.125" style="59" customWidth="1"/>
    <col min="22" max="22" width="4.625" style="59" customWidth="1"/>
    <col min="23" max="23" width="9" style="2"/>
    <col min="24" max="24" width="9.625" style="2" bestFit="1" customWidth="1"/>
    <col min="25" max="16384" width="9" style="2"/>
  </cols>
  <sheetData>
    <row r="1" spans="1:24" ht="20.25" customHeight="1" x14ac:dyDescent="0.2">
      <c r="A1" s="120" t="s">
        <v>230</v>
      </c>
      <c r="B1" s="120"/>
      <c r="C1" s="120"/>
      <c r="D1" s="120"/>
      <c r="E1" s="120"/>
      <c r="F1" s="120"/>
      <c r="G1" s="120"/>
      <c r="H1" s="120"/>
      <c r="I1" s="120"/>
      <c r="J1" s="120"/>
      <c r="K1" s="135" t="s">
        <v>244</v>
      </c>
      <c r="L1" s="136"/>
      <c r="M1" s="136"/>
      <c r="N1" s="136"/>
      <c r="O1" s="136"/>
      <c r="P1" s="136"/>
      <c r="Q1" s="136"/>
      <c r="R1" s="136"/>
      <c r="S1" s="136"/>
      <c r="T1" s="136"/>
      <c r="U1" s="2"/>
      <c r="V1" s="2"/>
      <c r="W1" s="3"/>
    </row>
    <row r="2" spans="1:24" ht="19.5" customHeight="1" x14ac:dyDescent="0.15">
      <c r="A2" s="4"/>
      <c r="B2" s="5"/>
      <c r="C2" s="6"/>
      <c r="U2" s="6"/>
      <c r="V2" s="6"/>
      <c r="W2" s="3"/>
    </row>
    <row r="3" spans="1:24" s="8" customFormat="1" ht="15.75" customHeight="1" x14ac:dyDescent="0.15">
      <c r="B3" s="9"/>
      <c r="C3" s="10"/>
      <c r="D3" s="9"/>
      <c r="E3" s="11"/>
      <c r="F3" s="124" t="s">
        <v>0</v>
      </c>
      <c r="G3" s="122" t="s">
        <v>1</v>
      </c>
      <c r="H3" s="130" t="s">
        <v>232</v>
      </c>
      <c r="I3" s="132" t="s">
        <v>233</v>
      </c>
      <c r="J3" s="12" t="s">
        <v>234</v>
      </c>
      <c r="K3" s="9" t="s">
        <v>235</v>
      </c>
      <c r="L3" s="93"/>
      <c r="M3" s="124" t="s">
        <v>342</v>
      </c>
      <c r="N3" s="137"/>
      <c r="O3" s="138"/>
      <c r="P3" s="130" t="s">
        <v>343</v>
      </c>
      <c r="Q3" s="122" t="s">
        <v>2</v>
      </c>
      <c r="R3" s="130" t="s">
        <v>344</v>
      </c>
      <c r="S3" s="130" t="s">
        <v>345</v>
      </c>
      <c r="T3" s="88" t="s">
        <v>3</v>
      </c>
      <c r="U3" s="113" t="s">
        <v>333</v>
      </c>
      <c r="V3" s="114"/>
      <c r="W3" s="13"/>
    </row>
    <row r="4" spans="1:24" s="8" customFormat="1" ht="13.9" customHeight="1" x14ac:dyDescent="0.15">
      <c r="B4" s="129" t="s">
        <v>4</v>
      </c>
      <c r="C4" s="129"/>
      <c r="D4" s="129"/>
      <c r="E4" s="14"/>
      <c r="F4" s="125"/>
      <c r="G4" s="123"/>
      <c r="H4" s="131"/>
      <c r="I4" s="133"/>
      <c r="J4" s="15"/>
      <c r="K4" s="16" t="s">
        <v>236</v>
      </c>
      <c r="L4" s="91"/>
      <c r="M4" s="125" t="s">
        <v>237</v>
      </c>
      <c r="N4" s="129"/>
      <c r="O4" s="134"/>
      <c r="P4" s="131"/>
      <c r="Q4" s="123"/>
      <c r="R4" s="131"/>
      <c r="S4" s="131"/>
      <c r="T4" s="89" t="s">
        <v>238</v>
      </c>
      <c r="U4" s="115"/>
      <c r="V4" s="116"/>
      <c r="W4" s="13"/>
    </row>
    <row r="5" spans="1:24" s="8" customFormat="1" ht="15.75" customHeight="1" x14ac:dyDescent="0.15">
      <c r="B5" s="129"/>
      <c r="C5" s="129"/>
      <c r="D5" s="129"/>
      <c r="E5" s="14"/>
      <c r="F5" s="125"/>
      <c r="G5" s="123"/>
      <c r="H5" s="131"/>
      <c r="I5" s="133"/>
      <c r="J5" s="127" t="s">
        <v>346</v>
      </c>
      <c r="K5" s="92" t="s">
        <v>5</v>
      </c>
      <c r="L5" s="17" t="s">
        <v>347</v>
      </c>
      <c r="M5" s="139" t="s">
        <v>346</v>
      </c>
      <c r="N5" s="90" t="s">
        <v>5</v>
      </c>
      <c r="O5" s="17" t="s">
        <v>347</v>
      </c>
      <c r="P5" s="131"/>
      <c r="Q5" s="123"/>
      <c r="R5" s="131"/>
      <c r="S5" s="131"/>
      <c r="T5" s="89" t="s">
        <v>239</v>
      </c>
      <c r="U5" s="115"/>
      <c r="V5" s="116"/>
      <c r="W5" s="13"/>
    </row>
    <row r="6" spans="1:24" s="8" customFormat="1" ht="15.75" customHeight="1" x14ac:dyDescent="0.15">
      <c r="A6" s="18"/>
      <c r="B6" s="19"/>
      <c r="C6" s="20"/>
      <c r="D6" s="19"/>
      <c r="E6" s="21"/>
      <c r="F6" s="126"/>
      <c r="G6" s="22" t="s">
        <v>6</v>
      </c>
      <c r="H6" s="22" t="s">
        <v>7</v>
      </c>
      <c r="I6" s="23" t="s">
        <v>7</v>
      </c>
      <c r="J6" s="128"/>
      <c r="K6" s="24" t="s">
        <v>8</v>
      </c>
      <c r="L6" s="24" t="s">
        <v>9</v>
      </c>
      <c r="M6" s="140"/>
      <c r="N6" s="22" t="s">
        <v>8</v>
      </c>
      <c r="O6" s="24" t="s">
        <v>9</v>
      </c>
      <c r="P6" s="23" t="s">
        <v>7</v>
      </c>
      <c r="Q6" s="23" t="s">
        <v>7</v>
      </c>
      <c r="R6" s="23" t="s">
        <v>7</v>
      </c>
      <c r="S6" s="23" t="s">
        <v>7</v>
      </c>
      <c r="T6" s="23" t="s">
        <v>7</v>
      </c>
      <c r="U6" s="117"/>
      <c r="V6" s="118"/>
      <c r="W6" s="13"/>
    </row>
    <row r="7" spans="1:24" s="25" customFormat="1" ht="30" customHeight="1" x14ac:dyDescent="0.15">
      <c r="B7" s="87">
        <v>23</v>
      </c>
      <c r="C7" s="119" t="s">
        <v>252</v>
      </c>
      <c r="D7" s="119"/>
      <c r="E7" s="26"/>
      <c r="F7" s="105">
        <v>23</v>
      </c>
      <c r="G7" s="106">
        <v>493</v>
      </c>
      <c r="H7" s="106">
        <v>2662.32</v>
      </c>
      <c r="I7" s="106">
        <v>10990.32</v>
      </c>
      <c r="J7" s="106" t="s">
        <v>353</v>
      </c>
      <c r="K7" s="106">
        <v>3140.92</v>
      </c>
      <c r="L7" s="106">
        <v>92.51</v>
      </c>
      <c r="M7" s="106" t="s">
        <v>353</v>
      </c>
      <c r="N7" s="106">
        <v>3701.19</v>
      </c>
      <c r="O7" s="106">
        <v>89.52</v>
      </c>
      <c r="P7" s="106">
        <v>20406.03</v>
      </c>
      <c r="Q7" s="106">
        <v>20613.13</v>
      </c>
      <c r="R7" s="106">
        <v>9262.2199999999993</v>
      </c>
      <c r="S7" s="106">
        <v>8831.52</v>
      </c>
      <c r="T7" s="106">
        <v>122.12</v>
      </c>
      <c r="U7" s="27"/>
      <c r="V7" s="28">
        <v>23</v>
      </c>
    </row>
    <row r="8" spans="1:24" ht="30" customHeight="1" x14ac:dyDescent="0.15">
      <c r="B8" s="29"/>
      <c r="C8" s="30" t="s">
        <v>147</v>
      </c>
      <c r="D8" s="29" t="s">
        <v>158</v>
      </c>
      <c r="E8" s="3"/>
      <c r="F8" s="61">
        <v>2</v>
      </c>
      <c r="G8" s="34">
        <v>50</v>
      </c>
      <c r="H8" s="34" t="s">
        <v>348</v>
      </c>
      <c r="I8" s="34" t="s">
        <v>348</v>
      </c>
      <c r="J8" s="34" t="s">
        <v>348</v>
      </c>
      <c r="K8" s="34" t="s">
        <v>348</v>
      </c>
      <c r="L8" s="34" t="s">
        <v>348</v>
      </c>
      <c r="M8" s="34" t="s">
        <v>348</v>
      </c>
      <c r="N8" s="1" t="s">
        <v>352</v>
      </c>
      <c r="O8" s="1" t="s">
        <v>352</v>
      </c>
      <c r="P8" s="34" t="s">
        <v>348</v>
      </c>
      <c r="Q8" s="34" t="s">
        <v>348</v>
      </c>
      <c r="R8" s="34" t="s">
        <v>348</v>
      </c>
      <c r="S8" s="34" t="s">
        <v>348</v>
      </c>
      <c r="T8" s="34" t="s">
        <v>348</v>
      </c>
      <c r="U8" s="35"/>
      <c r="V8" s="30" t="s">
        <v>147</v>
      </c>
    </row>
    <row r="9" spans="1:24" ht="21" customHeight="1" x14ac:dyDescent="0.15">
      <c r="B9" s="29"/>
      <c r="C9" s="30" t="s">
        <v>149</v>
      </c>
      <c r="D9" s="95" t="s">
        <v>371</v>
      </c>
      <c r="E9" s="3"/>
      <c r="F9" s="61">
        <v>2</v>
      </c>
      <c r="G9" s="34">
        <v>26</v>
      </c>
      <c r="H9" s="34" t="s">
        <v>348</v>
      </c>
      <c r="I9" s="34" t="s">
        <v>348</v>
      </c>
      <c r="J9" s="34">
        <v>0</v>
      </c>
      <c r="K9" s="34">
        <v>0</v>
      </c>
      <c r="L9" s="34">
        <v>0</v>
      </c>
      <c r="M9" s="34">
        <v>0</v>
      </c>
      <c r="N9" s="1">
        <v>0</v>
      </c>
      <c r="O9" s="1">
        <v>0</v>
      </c>
      <c r="P9" s="34" t="s">
        <v>348</v>
      </c>
      <c r="Q9" s="34" t="s">
        <v>348</v>
      </c>
      <c r="R9" s="34" t="s">
        <v>348</v>
      </c>
      <c r="S9" s="34" t="s">
        <v>348</v>
      </c>
      <c r="T9" s="34">
        <v>0</v>
      </c>
      <c r="U9" s="36"/>
      <c r="V9" s="30" t="s">
        <v>149</v>
      </c>
    </row>
    <row r="10" spans="1:24" ht="21" customHeight="1" x14ac:dyDescent="0.15">
      <c r="B10" s="29"/>
      <c r="C10" s="30" t="s">
        <v>151</v>
      </c>
      <c r="D10" s="7" t="s">
        <v>366</v>
      </c>
      <c r="E10" s="32"/>
      <c r="F10" s="61">
        <v>2</v>
      </c>
      <c r="G10" s="34">
        <v>10</v>
      </c>
      <c r="H10" s="34" t="s">
        <v>348</v>
      </c>
      <c r="I10" s="34" t="s">
        <v>348</v>
      </c>
      <c r="J10" s="34">
        <v>0</v>
      </c>
      <c r="K10" s="34">
        <v>0</v>
      </c>
      <c r="L10" s="34">
        <v>0</v>
      </c>
      <c r="M10" s="34">
        <v>0</v>
      </c>
      <c r="N10" s="1">
        <v>0</v>
      </c>
      <c r="O10" s="1">
        <v>0</v>
      </c>
      <c r="P10" s="34" t="s">
        <v>348</v>
      </c>
      <c r="Q10" s="34" t="s">
        <v>348</v>
      </c>
      <c r="R10" s="34" t="s">
        <v>348</v>
      </c>
      <c r="S10" s="34" t="s">
        <v>348</v>
      </c>
      <c r="T10" s="34">
        <v>0</v>
      </c>
      <c r="U10" s="36"/>
      <c r="V10" s="30" t="s">
        <v>151</v>
      </c>
    </row>
    <row r="11" spans="1:24" s="25" customFormat="1" ht="21" customHeight="1" x14ac:dyDescent="0.15">
      <c r="B11" s="29"/>
      <c r="C11" s="30" t="s">
        <v>152</v>
      </c>
      <c r="D11" s="29" t="s">
        <v>162</v>
      </c>
      <c r="F11" s="61">
        <v>3</v>
      </c>
      <c r="G11" s="34">
        <v>248</v>
      </c>
      <c r="H11" s="34">
        <v>1420.74</v>
      </c>
      <c r="I11" s="34">
        <v>7397.75</v>
      </c>
      <c r="J11" s="34">
        <v>0</v>
      </c>
      <c r="K11" s="34" t="s">
        <v>349</v>
      </c>
      <c r="L11" s="34" t="s">
        <v>349</v>
      </c>
      <c r="M11" s="34">
        <v>0</v>
      </c>
      <c r="N11" s="1" t="s">
        <v>348</v>
      </c>
      <c r="O11" s="1" t="s">
        <v>348</v>
      </c>
      <c r="P11" s="34">
        <v>11757.86</v>
      </c>
      <c r="Q11" s="34">
        <v>12043.44</v>
      </c>
      <c r="R11" s="34">
        <v>4593.6099999999997</v>
      </c>
      <c r="S11" s="34">
        <v>4041.88</v>
      </c>
      <c r="T11" s="34" t="s">
        <v>349</v>
      </c>
      <c r="U11" s="36"/>
      <c r="V11" s="30" t="s">
        <v>152</v>
      </c>
      <c r="X11" s="2"/>
    </row>
    <row r="12" spans="1:24" ht="21" customHeight="1" x14ac:dyDescent="0.15">
      <c r="B12" s="29"/>
      <c r="C12" s="30" t="s">
        <v>154</v>
      </c>
      <c r="D12" s="29" t="s">
        <v>164</v>
      </c>
      <c r="E12" s="32"/>
      <c r="F12" s="61">
        <v>11</v>
      </c>
      <c r="G12" s="34">
        <v>102</v>
      </c>
      <c r="H12" s="34">
        <v>454.53</v>
      </c>
      <c r="I12" s="34">
        <v>695.32</v>
      </c>
      <c r="J12" s="34">
        <v>0</v>
      </c>
      <c r="K12" s="34">
        <v>0</v>
      </c>
      <c r="L12" s="34">
        <v>0</v>
      </c>
      <c r="M12" s="34">
        <v>0</v>
      </c>
      <c r="N12" s="1">
        <v>0</v>
      </c>
      <c r="O12" s="1">
        <v>0</v>
      </c>
      <c r="P12" s="34">
        <v>1612.41</v>
      </c>
      <c r="Q12" s="34">
        <v>1612.41</v>
      </c>
      <c r="R12" s="34">
        <v>849.16</v>
      </c>
      <c r="S12" s="34">
        <v>849.16</v>
      </c>
      <c r="T12" s="34">
        <v>0</v>
      </c>
      <c r="U12" s="36"/>
      <c r="V12" s="30" t="s">
        <v>154</v>
      </c>
    </row>
    <row r="13" spans="1:24" ht="21" customHeight="1" x14ac:dyDescent="0.15">
      <c r="B13" s="29"/>
      <c r="C13" s="30" t="s">
        <v>156</v>
      </c>
      <c r="D13" s="29" t="s">
        <v>166</v>
      </c>
      <c r="E13" s="32"/>
      <c r="F13" s="61">
        <v>3</v>
      </c>
      <c r="G13" s="34">
        <v>57</v>
      </c>
      <c r="H13" s="34">
        <v>282.2</v>
      </c>
      <c r="I13" s="34">
        <v>70.52</v>
      </c>
      <c r="J13" s="34">
        <v>0</v>
      </c>
      <c r="K13" s="34">
        <v>0</v>
      </c>
      <c r="L13" s="34">
        <v>0</v>
      </c>
      <c r="M13" s="34">
        <v>0</v>
      </c>
      <c r="N13" s="1">
        <v>0</v>
      </c>
      <c r="O13" s="1">
        <v>0</v>
      </c>
      <c r="P13" s="34">
        <v>551.88</v>
      </c>
      <c r="Q13" s="34">
        <v>551.64</v>
      </c>
      <c r="R13" s="34">
        <v>447.39</v>
      </c>
      <c r="S13" s="34">
        <v>447.39</v>
      </c>
      <c r="T13" s="34">
        <v>0</v>
      </c>
      <c r="U13" s="36"/>
      <c r="V13" s="30" t="s">
        <v>156</v>
      </c>
    </row>
    <row r="14" spans="1:24" s="25" customFormat="1" ht="30" customHeight="1" x14ac:dyDescent="0.15">
      <c r="B14" s="87">
        <v>24</v>
      </c>
      <c r="C14" s="119" t="s">
        <v>253</v>
      </c>
      <c r="D14" s="119"/>
      <c r="E14" s="26"/>
      <c r="F14" s="107">
        <v>403</v>
      </c>
      <c r="G14" s="104">
        <v>7483</v>
      </c>
      <c r="H14" s="104">
        <v>32825.67</v>
      </c>
      <c r="I14" s="104">
        <v>86068.58</v>
      </c>
      <c r="J14" s="104">
        <v>3759.95</v>
      </c>
      <c r="K14" s="104">
        <v>2920.57</v>
      </c>
      <c r="L14" s="104">
        <v>3587.81</v>
      </c>
      <c r="M14" s="104">
        <v>2565.41</v>
      </c>
      <c r="N14" s="104">
        <v>2290.84</v>
      </c>
      <c r="O14" s="104">
        <v>3730.24</v>
      </c>
      <c r="P14" s="104">
        <v>157067.57</v>
      </c>
      <c r="Q14" s="104">
        <v>144769.60000000001</v>
      </c>
      <c r="R14" s="104">
        <v>60008.85</v>
      </c>
      <c r="S14" s="104">
        <v>66002.12</v>
      </c>
      <c r="T14" s="104">
        <v>4169</v>
      </c>
      <c r="U14" s="36"/>
      <c r="V14" s="28">
        <v>24</v>
      </c>
    </row>
    <row r="15" spans="1:24" ht="30" customHeight="1" x14ac:dyDescent="0.15">
      <c r="B15" s="29"/>
      <c r="C15" s="30" t="s">
        <v>157</v>
      </c>
      <c r="D15" s="31" t="s">
        <v>168</v>
      </c>
      <c r="E15" s="32"/>
      <c r="F15" s="61">
        <v>3</v>
      </c>
      <c r="G15" s="34">
        <v>235</v>
      </c>
      <c r="H15" s="34" t="s">
        <v>352</v>
      </c>
      <c r="I15" s="34" t="s">
        <v>353</v>
      </c>
      <c r="J15" s="34">
        <v>2249.42</v>
      </c>
      <c r="K15" s="34">
        <v>511.02</v>
      </c>
      <c r="L15" s="34">
        <v>1995.66</v>
      </c>
      <c r="M15" s="34">
        <v>942.11</v>
      </c>
      <c r="N15" s="1">
        <v>67.31</v>
      </c>
      <c r="O15" s="1">
        <v>2301.34</v>
      </c>
      <c r="P15" s="34" t="s">
        <v>349</v>
      </c>
      <c r="Q15" s="34" t="s">
        <v>350</v>
      </c>
      <c r="R15" s="34" t="s">
        <v>351</v>
      </c>
      <c r="S15" s="34" t="s">
        <v>352</v>
      </c>
      <c r="T15" s="34">
        <v>2436.48</v>
      </c>
      <c r="U15" s="36"/>
      <c r="V15" s="30" t="s">
        <v>157</v>
      </c>
    </row>
    <row r="16" spans="1:24" ht="21" customHeight="1" x14ac:dyDescent="0.15">
      <c r="B16" s="29"/>
      <c r="C16" s="30" t="s">
        <v>159</v>
      </c>
      <c r="D16" s="31" t="s">
        <v>313</v>
      </c>
      <c r="E16" s="32"/>
      <c r="F16" s="61">
        <v>14</v>
      </c>
      <c r="G16" s="34">
        <v>160</v>
      </c>
      <c r="H16" s="34">
        <v>558.29</v>
      </c>
      <c r="I16" s="34">
        <v>1465.96</v>
      </c>
      <c r="J16" s="34">
        <v>0</v>
      </c>
      <c r="K16" s="34">
        <v>0</v>
      </c>
      <c r="L16" s="34">
        <v>0</v>
      </c>
      <c r="M16" s="34">
        <v>0</v>
      </c>
      <c r="N16" s="1">
        <v>0</v>
      </c>
      <c r="O16" s="1">
        <v>0</v>
      </c>
      <c r="P16" s="34">
        <v>2591.2199999999998</v>
      </c>
      <c r="Q16" s="34">
        <v>2577.65</v>
      </c>
      <c r="R16" s="34">
        <v>1042.9100000000001</v>
      </c>
      <c r="S16" s="34">
        <v>1042.9100000000001</v>
      </c>
      <c r="T16" s="34">
        <v>0</v>
      </c>
      <c r="U16" s="36"/>
      <c r="V16" s="30" t="s">
        <v>159</v>
      </c>
      <c r="X16" s="62"/>
    </row>
    <row r="17" spans="2:24" ht="21" customHeight="1" x14ac:dyDescent="0.15">
      <c r="B17" s="29"/>
      <c r="C17" s="30" t="s">
        <v>160</v>
      </c>
      <c r="D17" s="31" t="s">
        <v>334</v>
      </c>
      <c r="E17" s="32"/>
      <c r="F17" s="61">
        <v>15</v>
      </c>
      <c r="G17" s="34">
        <v>383</v>
      </c>
      <c r="H17" s="34">
        <v>1404.97</v>
      </c>
      <c r="I17" s="34">
        <v>3790.15</v>
      </c>
      <c r="J17" s="34">
        <v>113.61</v>
      </c>
      <c r="K17" s="34">
        <v>124.27</v>
      </c>
      <c r="L17" s="34">
        <v>106.39</v>
      </c>
      <c r="M17" s="34">
        <v>113.29</v>
      </c>
      <c r="N17" s="1">
        <v>166.4</v>
      </c>
      <c r="O17" s="1">
        <v>132.93</v>
      </c>
      <c r="P17" s="34">
        <v>7113.43</v>
      </c>
      <c r="Q17" s="34">
        <v>4882.87</v>
      </c>
      <c r="R17" s="34">
        <v>3104.78</v>
      </c>
      <c r="S17" s="34">
        <v>3105.99</v>
      </c>
      <c r="T17" s="34">
        <v>43.02</v>
      </c>
      <c r="U17" s="36"/>
      <c r="V17" s="30" t="s">
        <v>160</v>
      </c>
    </row>
    <row r="18" spans="2:24" s="25" customFormat="1" ht="21" customHeight="1" x14ac:dyDescent="0.15">
      <c r="B18" s="29"/>
      <c r="C18" s="30" t="s">
        <v>161</v>
      </c>
      <c r="D18" s="63" t="s">
        <v>367</v>
      </c>
      <c r="E18" s="32"/>
      <c r="F18" s="61">
        <v>165</v>
      </c>
      <c r="G18" s="34">
        <v>2366</v>
      </c>
      <c r="H18" s="34">
        <v>10091.299999999999</v>
      </c>
      <c r="I18" s="34">
        <v>17629.25</v>
      </c>
      <c r="J18" s="34">
        <v>10.27</v>
      </c>
      <c r="K18" s="34">
        <v>1267.28</v>
      </c>
      <c r="L18" s="34">
        <v>228.26</v>
      </c>
      <c r="M18" s="34">
        <v>9.84</v>
      </c>
      <c r="N18" s="1">
        <v>989.95</v>
      </c>
      <c r="O18" s="1">
        <v>221.29</v>
      </c>
      <c r="P18" s="34">
        <v>37409.96</v>
      </c>
      <c r="Q18" s="34">
        <v>36085.01</v>
      </c>
      <c r="R18" s="34">
        <v>17774.88</v>
      </c>
      <c r="S18" s="34">
        <v>18346.810000000001</v>
      </c>
      <c r="T18" s="34">
        <v>294.17</v>
      </c>
      <c r="U18" s="41"/>
      <c r="V18" s="30" t="s">
        <v>161</v>
      </c>
      <c r="X18" s="2"/>
    </row>
    <row r="19" spans="2:24" ht="21" customHeight="1" x14ac:dyDescent="0.15">
      <c r="B19" s="29"/>
      <c r="C19" s="30" t="s">
        <v>163</v>
      </c>
      <c r="D19" s="31" t="s">
        <v>171</v>
      </c>
      <c r="E19" s="32"/>
      <c r="F19" s="61">
        <v>55</v>
      </c>
      <c r="G19" s="34">
        <v>1064</v>
      </c>
      <c r="H19" s="34">
        <v>4173.46</v>
      </c>
      <c r="I19" s="34">
        <v>7849.6</v>
      </c>
      <c r="J19" s="34">
        <v>333.7</v>
      </c>
      <c r="K19" s="34">
        <v>80.58</v>
      </c>
      <c r="L19" s="34">
        <v>410.45</v>
      </c>
      <c r="M19" s="34">
        <v>429.24</v>
      </c>
      <c r="N19" s="1">
        <v>86.21</v>
      </c>
      <c r="O19" s="1">
        <v>281.58</v>
      </c>
      <c r="P19" s="34">
        <v>16330.67</v>
      </c>
      <c r="Q19" s="34">
        <v>15316.56</v>
      </c>
      <c r="R19" s="34">
        <v>7662.73</v>
      </c>
      <c r="S19" s="34">
        <v>7867.65</v>
      </c>
      <c r="T19" s="34">
        <v>306.08999999999997</v>
      </c>
      <c r="U19" s="36"/>
      <c r="V19" s="30" t="s">
        <v>163</v>
      </c>
    </row>
    <row r="20" spans="2:24" ht="21" customHeight="1" x14ac:dyDescent="0.15">
      <c r="B20" s="29"/>
      <c r="C20" s="30" t="s">
        <v>274</v>
      </c>
      <c r="D20" s="63" t="s">
        <v>368</v>
      </c>
      <c r="E20" s="32"/>
      <c r="F20" s="61">
        <v>111</v>
      </c>
      <c r="G20" s="34">
        <v>1950</v>
      </c>
      <c r="H20" s="34">
        <v>9261.24</v>
      </c>
      <c r="I20" s="34">
        <v>8423.11</v>
      </c>
      <c r="J20" s="34">
        <v>66.319999999999993</v>
      </c>
      <c r="K20" s="34">
        <v>60.45</v>
      </c>
      <c r="L20" s="34">
        <v>301.79000000000002</v>
      </c>
      <c r="M20" s="34">
        <v>34.51</v>
      </c>
      <c r="N20" s="1">
        <v>66.88</v>
      </c>
      <c r="O20" s="1">
        <v>297.76</v>
      </c>
      <c r="P20" s="34">
        <v>27122.89</v>
      </c>
      <c r="Q20" s="34">
        <v>26934.04</v>
      </c>
      <c r="R20" s="34">
        <v>16781.53</v>
      </c>
      <c r="S20" s="34">
        <v>17389.12</v>
      </c>
      <c r="T20" s="34">
        <v>582.21</v>
      </c>
      <c r="U20" s="36"/>
      <c r="V20" s="30" t="s">
        <v>274</v>
      </c>
    </row>
    <row r="21" spans="2:24" ht="21" customHeight="1" x14ac:dyDescent="0.15">
      <c r="B21" s="29"/>
      <c r="C21" s="30" t="s">
        <v>275</v>
      </c>
      <c r="D21" s="31" t="s">
        <v>369</v>
      </c>
      <c r="E21" s="32"/>
      <c r="F21" s="61">
        <v>2</v>
      </c>
      <c r="G21" s="34">
        <v>36</v>
      </c>
      <c r="H21" s="34" t="s">
        <v>348</v>
      </c>
      <c r="I21" s="34" t="s">
        <v>348</v>
      </c>
      <c r="J21" s="34">
        <v>0</v>
      </c>
      <c r="K21" s="34">
        <v>0</v>
      </c>
      <c r="L21" s="34">
        <v>0</v>
      </c>
      <c r="M21" s="34">
        <v>0</v>
      </c>
      <c r="N21" s="1">
        <v>0</v>
      </c>
      <c r="O21" s="1">
        <v>0</v>
      </c>
      <c r="P21" s="34" t="s">
        <v>348</v>
      </c>
      <c r="Q21" s="34" t="s">
        <v>348</v>
      </c>
      <c r="R21" s="34" t="s">
        <v>348</v>
      </c>
      <c r="S21" s="34" t="s">
        <v>348</v>
      </c>
      <c r="T21" s="34">
        <v>0</v>
      </c>
      <c r="U21" s="36"/>
      <c r="V21" s="30" t="s">
        <v>275</v>
      </c>
    </row>
    <row r="22" spans="2:24" ht="21" customHeight="1" x14ac:dyDescent="0.15">
      <c r="B22" s="29"/>
      <c r="C22" s="30" t="s">
        <v>276</v>
      </c>
      <c r="D22" s="94" t="s">
        <v>277</v>
      </c>
      <c r="E22" s="32"/>
      <c r="F22" s="61">
        <v>17</v>
      </c>
      <c r="G22" s="34">
        <v>774</v>
      </c>
      <c r="H22" s="34">
        <v>3279.57</v>
      </c>
      <c r="I22" s="34">
        <v>15874.91</v>
      </c>
      <c r="J22" s="34">
        <v>874.01</v>
      </c>
      <c r="K22" s="34">
        <v>822.1</v>
      </c>
      <c r="L22" s="34">
        <v>368.59</v>
      </c>
      <c r="M22" s="34">
        <v>929.17</v>
      </c>
      <c r="N22" s="1">
        <v>848.76</v>
      </c>
      <c r="O22" s="1">
        <v>301.43</v>
      </c>
      <c r="P22" s="34">
        <v>22864.53</v>
      </c>
      <c r="Q22" s="34">
        <v>22946.35</v>
      </c>
      <c r="R22" s="34">
        <v>6268.32</v>
      </c>
      <c r="S22" s="34">
        <v>6490.54</v>
      </c>
      <c r="T22" s="34">
        <v>304.04000000000002</v>
      </c>
      <c r="U22" s="36"/>
      <c r="V22" s="30" t="s">
        <v>276</v>
      </c>
    </row>
    <row r="23" spans="2:24" ht="21" customHeight="1" x14ac:dyDescent="0.15">
      <c r="B23" s="29"/>
      <c r="C23" s="30" t="s">
        <v>165</v>
      </c>
      <c r="D23" s="31" t="s">
        <v>172</v>
      </c>
      <c r="E23" s="32"/>
      <c r="F23" s="61">
        <v>21</v>
      </c>
      <c r="G23" s="34">
        <v>515</v>
      </c>
      <c r="H23" s="34">
        <v>2310.14</v>
      </c>
      <c r="I23" s="34">
        <v>7399.91</v>
      </c>
      <c r="J23" s="34">
        <v>112.62</v>
      </c>
      <c r="K23" s="34">
        <v>54.87</v>
      </c>
      <c r="L23" s="34">
        <v>176.67</v>
      </c>
      <c r="M23" s="34">
        <v>107.25</v>
      </c>
      <c r="N23" s="1">
        <v>65.33</v>
      </c>
      <c r="O23" s="1">
        <v>193.91</v>
      </c>
      <c r="P23" s="34">
        <v>11988.74</v>
      </c>
      <c r="Q23" s="34">
        <v>7661.29</v>
      </c>
      <c r="R23" s="34">
        <v>4099.17</v>
      </c>
      <c r="S23" s="34">
        <v>4297.07</v>
      </c>
      <c r="T23" s="34">
        <v>202.99</v>
      </c>
      <c r="U23" s="36"/>
      <c r="V23" s="30" t="s">
        <v>165</v>
      </c>
    </row>
    <row r="24" spans="2:24" s="25" customFormat="1" ht="30" customHeight="1" x14ac:dyDescent="0.15">
      <c r="B24" s="87">
        <v>25</v>
      </c>
      <c r="C24" s="141" t="s">
        <v>339</v>
      </c>
      <c r="D24" s="141"/>
      <c r="E24" s="26"/>
      <c r="F24" s="107">
        <v>143</v>
      </c>
      <c r="G24" s="104">
        <v>7165</v>
      </c>
      <c r="H24" s="104">
        <v>41616.17</v>
      </c>
      <c r="I24" s="104">
        <v>206136.07</v>
      </c>
      <c r="J24" s="104">
        <v>14507.79</v>
      </c>
      <c r="K24" s="104">
        <v>166540.57</v>
      </c>
      <c r="L24" s="104">
        <v>4772.13</v>
      </c>
      <c r="M24" s="104">
        <v>14964.66</v>
      </c>
      <c r="N24" s="104">
        <v>183575.8</v>
      </c>
      <c r="O24" s="104">
        <v>4032.81</v>
      </c>
      <c r="P24" s="104">
        <v>287021.37</v>
      </c>
      <c r="Q24" s="104">
        <v>219589.86</v>
      </c>
      <c r="R24" s="104">
        <v>90002.53</v>
      </c>
      <c r="S24" s="104">
        <v>79244.89</v>
      </c>
      <c r="T24" s="104">
        <v>6734.46</v>
      </c>
      <c r="U24" s="36"/>
      <c r="V24" s="28">
        <v>25</v>
      </c>
    </row>
    <row r="25" spans="2:24" ht="30" customHeight="1" x14ac:dyDescent="0.15">
      <c r="B25" s="29"/>
      <c r="C25" s="30" t="s">
        <v>167</v>
      </c>
      <c r="D25" s="31" t="s">
        <v>174</v>
      </c>
      <c r="E25" s="32"/>
      <c r="F25" s="61">
        <v>13</v>
      </c>
      <c r="G25" s="34">
        <v>4017</v>
      </c>
      <c r="H25" s="34">
        <v>24631.23</v>
      </c>
      <c r="I25" s="34">
        <v>171567.15</v>
      </c>
      <c r="J25" s="34">
        <v>14264.59</v>
      </c>
      <c r="K25" s="34">
        <v>162171.09</v>
      </c>
      <c r="L25" s="34">
        <v>2963.35</v>
      </c>
      <c r="M25" s="34">
        <v>14774.81</v>
      </c>
      <c r="N25" s="1">
        <v>180790.76</v>
      </c>
      <c r="O25" s="1">
        <v>2548.8000000000002</v>
      </c>
      <c r="P25" s="34">
        <v>214472.05</v>
      </c>
      <c r="Q25" s="34">
        <v>162941.66</v>
      </c>
      <c r="R25" s="34">
        <v>57428.58</v>
      </c>
      <c r="S25" s="34">
        <v>43702.36</v>
      </c>
      <c r="T25" s="34">
        <v>5403.67</v>
      </c>
      <c r="U25" s="42"/>
      <c r="V25" s="30" t="s">
        <v>167</v>
      </c>
    </row>
    <row r="26" spans="2:24" ht="21" customHeight="1" x14ac:dyDescent="0.15">
      <c r="B26" s="29"/>
      <c r="C26" s="30" t="s">
        <v>169</v>
      </c>
      <c r="D26" s="31" t="s">
        <v>372</v>
      </c>
      <c r="E26" s="32"/>
      <c r="F26" s="61">
        <v>30</v>
      </c>
      <c r="G26" s="34">
        <v>697</v>
      </c>
      <c r="H26" s="34">
        <v>3279</v>
      </c>
      <c r="I26" s="34">
        <v>5430.13</v>
      </c>
      <c r="J26" s="34">
        <v>86.24</v>
      </c>
      <c r="K26" s="34">
        <v>331.53</v>
      </c>
      <c r="L26" s="34">
        <v>152.09</v>
      </c>
      <c r="M26" s="34">
        <v>62.44</v>
      </c>
      <c r="N26" s="1">
        <v>335.08</v>
      </c>
      <c r="O26" s="1">
        <v>151.94</v>
      </c>
      <c r="P26" s="34">
        <v>11415.57</v>
      </c>
      <c r="Q26" s="34">
        <v>10652.18</v>
      </c>
      <c r="R26" s="34">
        <v>5468.76</v>
      </c>
      <c r="S26" s="34">
        <v>5607.48</v>
      </c>
      <c r="T26" s="34">
        <v>118.47</v>
      </c>
      <c r="U26" s="36"/>
      <c r="V26" s="30" t="s">
        <v>169</v>
      </c>
    </row>
    <row r="27" spans="2:24" ht="21" customHeight="1" x14ac:dyDescent="0.15">
      <c r="B27" s="29"/>
      <c r="C27" s="30" t="s">
        <v>170</v>
      </c>
      <c r="D27" s="31" t="s">
        <v>185</v>
      </c>
      <c r="E27" s="32"/>
      <c r="F27" s="61">
        <v>44</v>
      </c>
      <c r="G27" s="34">
        <v>903</v>
      </c>
      <c r="H27" s="34">
        <v>4746.3999999999996</v>
      </c>
      <c r="I27" s="34">
        <v>13784</v>
      </c>
      <c r="J27" s="34">
        <v>15.16</v>
      </c>
      <c r="K27" s="34">
        <v>606.22</v>
      </c>
      <c r="L27" s="34">
        <v>326.94</v>
      </c>
      <c r="M27" s="34">
        <v>7.35</v>
      </c>
      <c r="N27" s="1">
        <v>576.04</v>
      </c>
      <c r="O27" s="1">
        <v>358.18</v>
      </c>
      <c r="P27" s="34">
        <v>26435.29</v>
      </c>
      <c r="Q27" s="34">
        <v>21318.37</v>
      </c>
      <c r="R27" s="34">
        <v>11350.82</v>
      </c>
      <c r="S27" s="34">
        <v>11799.17</v>
      </c>
      <c r="T27" s="34">
        <v>410.36</v>
      </c>
      <c r="U27" s="36"/>
      <c r="V27" s="30" t="s">
        <v>170</v>
      </c>
    </row>
    <row r="28" spans="2:24" s="25" customFormat="1" ht="21" customHeight="1" x14ac:dyDescent="0.15">
      <c r="B28" s="29"/>
      <c r="C28" s="37" t="s">
        <v>328</v>
      </c>
      <c r="D28" s="31" t="s">
        <v>278</v>
      </c>
      <c r="E28" s="32"/>
      <c r="F28" s="61">
        <v>56</v>
      </c>
      <c r="G28" s="64">
        <v>1548</v>
      </c>
      <c r="H28" s="64">
        <v>8959.5400000000009</v>
      </c>
      <c r="I28" s="64">
        <v>15354.79</v>
      </c>
      <c r="J28" s="64">
        <v>141.80000000000001</v>
      </c>
      <c r="K28" s="64">
        <v>3431.73</v>
      </c>
      <c r="L28" s="64">
        <v>1329.75</v>
      </c>
      <c r="M28" s="64">
        <v>120.06</v>
      </c>
      <c r="N28" s="39">
        <v>1873.92</v>
      </c>
      <c r="O28" s="1">
        <v>973.89</v>
      </c>
      <c r="P28" s="34">
        <v>34698.46</v>
      </c>
      <c r="Q28" s="34">
        <v>24677.65</v>
      </c>
      <c r="R28" s="34">
        <v>15754.37</v>
      </c>
      <c r="S28" s="34">
        <v>18135.88</v>
      </c>
      <c r="T28" s="34">
        <v>801.96</v>
      </c>
      <c r="U28" s="36"/>
      <c r="V28" s="30">
        <v>259</v>
      </c>
      <c r="X28" s="2"/>
    </row>
    <row r="29" spans="2:24" s="25" customFormat="1" ht="30" customHeight="1" x14ac:dyDescent="0.15">
      <c r="B29" s="87">
        <v>26</v>
      </c>
      <c r="C29" s="119" t="s">
        <v>314</v>
      </c>
      <c r="D29" s="119"/>
      <c r="E29" s="26"/>
      <c r="F29" s="107">
        <v>306</v>
      </c>
      <c r="G29" s="104">
        <v>7156</v>
      </c>
      <c r="H29" s="104">
        <v>40854.9</v>
      </c>
      <c r="I29" s="104">
        <v>128350.28</v>
      </c>
      <c r="J29" s="104">
        <v>4359.96</v>
      </c>
      <c r="K29" s="104">
        <v>32593.13</v>
      </c>
      <c r="L29" s="104">
        <v>9841.0499999999993</v>
      </c>
      <c r="M29" s="104">
        <v>4603.5200000000004</v>
      </c>
      <c r="N29" s="104">
        <v>31828.39</v>
      </c>
      <c r="O29" s="104">
        <v>9922.75</v>
      </c>
      <c r="P29" s="104">
        <v>230390.09</v>
      </c>
      <c r="Q29" s="104">
        <v>214609.4</v>
      </c>
      <c r="R29" s="104">
        <v>94734.19</v>
      </c>
      <c r="S29" s="104">
        <v>101364.59</v>
      </c>
      <c r="T29" s="104">
        <v>6109.22</v>
      </c>
      <c r="U29" s="36"/>
      <c r="V29" s="28">
        <v>26</v>
      </c>
    </row>
    <row r="30" spans="2:24" ht="30" customHeight="1" x14ac:dyDescent="0.15">
      <c r="B30" s="29"/>
      <c r="C30" s="30" t="s">
        <v>173</v>
      </c>
      <c r="D30" s="31" t="s">
        <v>176</v>
      </c>
      <c r="E30" s="32"/>
      <c r="F30" s="61">
        <v>3</v>
      </c>
      <c r="G30" s="34">
        <v>29</v>
      </c>
      <c r="H30" s="34">
        <v>117.88</v>
      </c>
      <c r="I30" s="34">
        <v>86.99</v>
      </c>
      <c r="J30" s="34">
        <v>0</v>
      </c>
      <c r="K30" s="34">
        <v>0</v>
      </c>
      <c r="L30" s="34">
        <v>0</v>
      </c>
      <c r="M30" s="34">
        <v>0</v>
      </c>
      <c r="N30" s="1">
        <v>0</v>
      </c>
      <c r="O30" s="1">
        <v>0</v>
      </c>
      <c r="P30" s="34">
        <v>311.64</v>
      </c>
      <c r="Q30" s="34">
        <v>311.64</v>
      </c>
      <c r="R30" s="34">
        <v>208.81</v>
      </c>
      <c r="S30" s="34">
        <v>208.81</v>
      </c>
      <c r="T30" s="34">
        <v>0</v>
      </c>
      <c r="U30" s="36"/>
      <c r="V30" s="30" t="s">
        <v>173</v>
      </c>
    </row>
    <row r="31" spans="2:24" ht="21" customHeight="1" x14ac:dyDescent="0.15">
      <c r="B31" s="29"/>
      <c r="C31" s="30" t="s">
        <v>175</v>
      </c>
      <c r="D31" s="31" t="s">
        <v>178</v>
      </c>
      <c r="E31" s="32"/>
      <c r="F31" s="61">
        <v>15</v>
      </c>
      <c r="G31" s="34">
        <v>611</v>
      </c>
      <c r="H31" s="34">
        <v>3544.14</v>
      </c>
      <c r="I31" s="34">
        <v>23523.18</v>
      </c>
      <c r="J31" s="34">
        <v>3128.75</v>
      </c>
      <c r="K31" s="34">
        <v>5596.42</v>
      </c>
      <c r="L31" s="34">
        <v>4133.21</v>
      </c>
      <c r="M31" s="34">
        <v>3328.66</v>
      </c>
      <c r="N31" s="1">
        <v>6907.13</v>
      </c>
      <c r="O31" s="1">
        <v>3317.32</v>
      </c>
      <c r="P31" s="34">
        <v>31935.42</v>
      </c>
      <c r="Q31" s="34">
        <v>32914.26</v>
      </c>
      <c r="R31" s="34">
        <v>9712.19</v>
      </c>
      <c r="S31" s="34">
        <v>8565.0400000000009</v>
      </c>
      <c r="T31" s="34">
        <v>363.47</v>
      </c>
      <c r="U31" s="36"/>
      <c r="V31" s="30" t="s">
        <v>175</v>
      </c>
    </row>
    <row r="32" spans="2:24" ht="21" customHeight="1" x14ac:dyDescent="0.15">
      <c r="B32" s="29"/>
      <c r="C32" s="30" t="s">
        <v>177</v>
      </c>
      <c r="D32" s="31" t="s">
        <v>182</v>
      </c>
      <c r="E32" s="32"/>
      <c r="F32" s="61">
        <v>3</v>
      </c>
      <c r="G32" s="34">
        <v>17</v>
      </c>
      <c r="H32" s="34">
        <v>63.52</v>
      </c>
      <c r="I32" s="34">
        <v>66.959999999999994</v>
      </c>
      <c r="J32" s="34">
        <v>0</v>
      </c>
      <c r="K32" s="34">
        <v>0</v>
      </c>
      <c r="L32" s="34">
        <v>0</v>
      </c>
      <c r="M32" s="34">
        <v>0</v>
      </c>
      <c r="N32" s="1">
        <v>0</v>
      </c>
      <c r="O32" s="1">
        <v>0</v>
      </c>
      <c r="P32" s="34">
        <v>178.73</v>
      </c>
      <c r="Q32" s="34">
        <v>178.73</v>
      </c>
      <c r="R32" s="34">
        <v>103.49</v>
      </c>
      <c r="S32" s="34">
        <v>103.49</v>
      </c>
      <c r="T32" s="34">
        <v>0</v>
      </c>
      <c r="U32" s="36"/>
      <c r="V32" s="30" t="s">
        <v>177</v>
      </c>
    </row>
    <row r="33" spans="1:24" s="25" customFormat="1" ht="21" customHeight="1" x14ac:dyDescent="0.15">
      <c r="B33" s="29"/>
      <c r="C33" s="30" t="s">
        <v>179</v>
      </c>
      <c r="D33" s="31" t="s">
        <v>279</v>
      </c>
      <c r="E33" s="32"/>
      <c r="F33" s="61">
        <v>33</v>
      </c>
      <c r="G33" s="34">
        <v>681</v>
      </c>
      <c r="H33" s="34">
        <v>3465.54</v>
      </c>
      <c r="I33" s="34">
        <v>7945.85</v>
      </c>
      <c r="J33" s="34">
        <v>358.4</v>
      </c>
      <c r="K33" s="34">
        <v>728.58</v>
      </c>
      <c r="L33" s="34">
        <v>435.76</v>
      </c>
      <c r="M33" s="34">
        <v>434.08</v>
      </c>
      <c r="N33" s="1">
        <v>853.98</v>
      </c>
      <c r="O33" s="1">
        <v>432.81</v>
      </c>
      <c r="P33" s="34">
        <v>15622.03</v>
      </c>
      <c r="Q33" s="34">
        <v>14650.46</v>
      </c>
      <c r="R33" s="34">
        <v>7334.18</v>
      </c>
      <c r="S33" s="34">
        <v>7187.77</v>
      </c>
      <c r="T33" s="34">
        <v>54.67</v>
      </c>
      <c r="U33" s="36"/>
      <c r="V33" s="30" t="s">
        <v>179</v>
      </c>
      <c r="X33" s="2"/>
    </row>
    <row r="34" spans="1:24" ht="21" customHeight="1" x14ac:dyDescent="0.15">
      <c r="B34" s="29"/>
      <c r="C34" s="30" t="s">
        <v>181</v>
      </c>
      <c r="D34" s="31" t="s">
        <v>280</v>
      </c>
      <c r="E34" s="32"/>
      <c r="F34" s="61">
        <v>27</v>
      </c>
      <c r="G34" s="34">
        <v>683</v>
      </c>
      <c r="H34" s="34">
        <v>3806.77</v>
      </c>
      <c r="I34" s="34">
        <v>10980.53</v>
      </c>
      <c r="J34" s="34">
        <v>249.96</v>
      </c>
      <c r="K34" s="34">
        <v>837</v>
      </c>
      <c r="L34" s="34">
        <v>569.09</v>
      </c>
      <c r="M34" s="34">
        <v>230.04</v>
      </c>
      <c r="N34" s="1">
        <v>882.19</v>
      </c>
      <c r="O34" s="1">
        <v>684.92</v>
      </c>
      <c r="P34" s="34">
        <v>20692.330000000002</v>
      </c>
      <c r="Q34" s="34">
        <v>20206.78</v>
      </c>
      <c r="R34" s="34">
        <v>8960.2199999999993</v>
      </c>
      <c r="S34" s="34">
        <v>9177.0499999999993</v>
      </c>
      <c r="T34" s="34">
        <v>242.1</v>
      </c>
      <c r="U34" s="36"/>
      <c r="V34" s="30" t="s">
        <v>181</v>
      </c>
    </row>
    <row r="35" spans="1:24" ht="21" customHeight="1" x14ac:dyDescent="0.15">
      <c r="B35" s="29"/>
      <c r="C35" s="30" t="s">
        <v>183</v>
      </c>
      <c r="D35" s="31" t="s">
        <v>180</v>
      </c>
      <c r="E35" s="32"/>
      <c r="F35" s="61">
        <v>83</v>
      </c>
      <c r="G35" s="34">
        <v>979</v>
      </c>
      <c r="H35" s="34">
        <v>4404.45</v>
      </c>
      <c r="I35" s="34">
        <v>7089.2</v>
      </c>
      <c r="J35" s="34">
        <v>6.99</v>
      </c>
      <c r="K35" s="34">
        <v>228.5</v>
      </c>
      <c r="L35" s="34">
        <v>85.37</v>
      </c>
      <c r="M35" s="34">
        <v>6.3</v>
      </c>
      <c r="N35" s="1">
        <v>164.4</v>
      </c>
      <c r="O35" s="1">
        <v>81.73</v>
      </c>
      <c r="P35" s="34">
        <v>16417.18</v>
      </c>
      <c r="Q35" s="34">
        <v>14104.66</v>
      </c>
      <c r="R35" s="34">
        <v>8552.9500000000007</v>
      </c>
      <c r="S35" s="34">
        <v>8704.9500000000007</v>
      </c>
      <c r="T35" s="34">
        <v>87.21</v>
      </c>
      <c r="U35" s="42"/>
      <c r="V35" s="30" t="s">
        <v>183</v>
      </c>
    </row>
    <row r="36" spans="1:24" ht="21" customHeight="1" x14ac:dyDescent="0.15">
      <c r="B36" s="29"/>
      <c r="C36" s="30" t="s">
        <v>184</v>
      </c>
      <c r="D36" s="94" t="s">
        <v>281</v>
      </c>
      <c r="E36" s="32"/>
      <c r="F36" s="61">
        <v>29</v>
      </c>
      <c r="G36" s="34">
        <v>1720</v>
      </c>
      <c r="H36" s="34">
        <v>11528.55</v>
      </c>
      <c r="I36" s="34">
        <v>58423.88</v>
      </c>
      <c r="J36" s="34">
        <v>150.47999999999999</v>
      </c>
      <c r="K36" s="34">
        <v>22922.42</v>
      </c>
      <c r="L36" s="34">
        <v>4373.34</v>
      </c>
      <c r="M36" s="34">
        <v>112.62</v>
      </c>
      <c r="N36" s="1">
        <v>20960.169999999998</v>
      </c>
      <c r="O36" s="1">
        <v>5146.3999999999996</v>
      </c>
      <c r="P36" s="34">
        <v>104659.68</v>
      </c>
      <c r="Q36" s="34">
        <v>94180.27</v>
      </c>
      <c r="R36" s="34">
        <v>41876</v>
      </c>
      <c r="S36" s="34">
        <v>48300.13</v>
      </c>
      <c r="T36" s="34">
        <v>4424.0200000000004</v>
      </c>
      <c r="U36" s="36"/>
      <c r="V36" s="30" t="s">
        <v>184</v>
      </c>
    </row>
    <row r="37" spans="1:24" ht="21" customHeight="1" x14ac:dyDescent="0.15">
      <c r="B37" s="29"/>
      <c r="C37" s="30" t="s">
        <v>186</v>
      </c>
      <c r="D37" s="31" t="s">
        <v>282</v>
      </c>
      <c r="E37" s="32"/>
      <c r="F37" s="61">
        <v>113</v>
      </c>
      <c r="G37" s="34">
        <v>2436</v>
      </c>
      <c r="H37" s="34">
        <v>13924.05</v>
      </c>
      <c r="I37" s="34">
        <v>20233.689999999999</v>
      </c>
      <c r="J37" s="34">
        <v>465.38</v>
      </c>
      <c r="K37" s="34">
        <v>2280.21</v>
      </c>
      <c r="L37" s="34">
        <v>244.28</v>
      </c>
      <c r="M37" s="34">
        <v>491.82</v>
      </c>
      <c r="N37" s="1">
        <v>2060.52</v>
      </c>
      <c r="O37" s="1">
        <v>259.57</v>
      </c>
      <c r="P37" s="34">
        <v>40573.08</v>
      </c>
      <c r="Q37" s="34">
        <v>38062.6</v>
      </c>
      <c r="R37" s="34">
        <v>17986.349999999999</v>
      </c>
      <c r="S37" s="34">
        <v>19117.349999999999</v>
      </c>
      <c r="T37" s="34">
        <v>937.75</v>
      </c>
      <c r="U37" s="36"/>
      <c r="V37" s="30" t="s">
        <v>186</v>
      </c>
    </row>
    <row r="38" spans="1:24" s="25" customFormat="1" ht="30" customHeight="1" x14ac:dyDescent="0.15">
      <c r="B38" s="87">
        <v>27</v>
      </c>
      <c r="C38" s="119" t="s">
        <v>340</v>
      </c>
      <c r="D38" s="119"/>
      <c r="E38" s="26"/>
      <c r="F38" s="107">
        <v>97</v>
      </c>
      <c r="G38" s="106">
        <v>3600</v>
      </c>
      <c r="H38" s="106">
        <v>19366.28</v>
      </c>
      <c r="I38" s="106">
        <v>39348.910000000003</v>
      </c>
      <c r="J38" s="106">
        <v>2970.05</v>
      </c>
      <c r="K38" s="106">
        <v>3985.53</v>
      </c>
      <c r="L38" s="106">
        <v>5972.06</v>
      </c>
      <c r="M38" s="106">
        <v>2861.4</v>
      </c>
      <c r="N38" s="106">
        <v>3591.62</v>
      </c>
      <c r="O38" s="106">
        <v>5883.52</v>
      </c>
      <c r="P38" s="106">
        <v>87836.26</v>
      </c>
      <c r="Q38" s="106">
        <v>75708.3</v>
      </c>
      <c r="R38" s="106">
        <v>44136.15</v>
      </c>
      <c r="S38" s="106">
        <v>45624.41</v>
      </c>
      <c r="T38" s="106">
        <v>985.7</v>
      </c>
      <c r="U38" s="36"/>
      <c r="V38" s="28">
        <v>27</v>
      </c>
    </row>
    <row r="39" spans="1:24" ht="30" customHeight="1" x14ac:dyDescent="0.15">
      <c r="B39" s="29"/>
      <c r="C39" s="30" t="s">
        <v>187</v>
      </c>
      <c r="D39" s="31" t="s">
        <v>283</v>
      </c>
      <c r="E39" s="32"/>
      <c r="F39" s="33">
        <v>6</v>
      </c>
      <c r="G39" s="34">
        <v>317</v>
      </c>
      <c r="H39" s="34">
        <v>1843.52</v>
      </c>
      <c r="I39" s="34">
        <v>5396.23</v>
      </c>
      <c r="J39" s="34">
        <v>919.34</v>
      </c>
      <c r="K39" s="34">
        <v>384.7</v>
      </c>
      <c r="L39" s="34">
        <v>504.86</v>
      </c>
      <c r="M39" s="34">
        <v>927.35</v>
      </c>
      <c r="N39" s="1">
        <v>468.46</v>
      </c>
      <c r="O39" s="1">
        <v>495.02</v>
      </c>
      <c r="P39" s="34">
        <v>18133.84</v>
      </c>
      <c r="Q39" s="34">
        <v>11901.01</v>
      </c>
      <c r="R39" s="34">
        <v>11936.42</v>
      </c>
      <c r="S39" s="34">
        <v>11915.19</v>
      </c>
      <c r="T39" s="34">
        <v>70.540000000000006</v>
      </c>
      <c r="U39" s="36"/>
      <c r="V39" s="30" t="s">
        <v>187</v>
      </c>
    </row>
    <row r="40" spans="1:24" ht="21" customHeight="1" x14ac:dyDescent="0.15">
      <c r="B40" s="29"/>
      <c r="C40" s="30" t="s">
        <v>188</v>
      </c>
      <c r="D40" s="31" t="s">
        <v>284</v>
      </c>
      <c r="E40" s="32"/>
      <c r="F40" s="33">
        <v>14</v>
      </c>
      <c r="G40" s="34">
        <v>789</v>
      </c>
      <c r="H40" s="34">
        <v>5029.28</v>
      </c>
      <c r="I40" s="34">
        <v>4036.65</v>
      </c>
      <c r="J40" s="34">
        <v>41.34</v>
      </c>
      <c r="K40" s="34">
        <v>7.66</v>
      </c>
      <c r="L40" s="34">
        <v>26.86</v>
      </c>
      <c r="M40" s="34">
        <v>9</v>
      </c>
      <c r="N40" s="1">
        <v>7.8</v>
      </c>
      <c r="O40" s="1">
        <v>50.74</v>
      </c>
      <c r="P40" s="34">
        <v>7623.05</v>
      </c>
      <c r="Q40" s="34">
        <v>7514.63</v>
      </c>
      <c r="R40" s="34">
        <v>3200.49</v>
      </c>
      <c r="S40" s="34">
        <v>3329.05</v>
      </c>
      <c r="T40" s="34">
        <v>96.36</v>
      </c>
      <c r="U40" s="36"/>
      <c r="V40" s="30" t="s">
        <v>188</v>
      </c>
    </row>
    <row r="41" spans="1:24" ht="27" customHeight="1" x14ac:dyDescent="0.15">
      <c r="B41" s="100"/>
      <c r="C41" s="44" t="s">
        <v>190</v>
      </c>
      <c r="D41" s="101" t="s">
        <v>370</v>
      </c>
      <c r="E41" s="32"/>
      <c r="F41" s="96">
        <v>47</v>
      </c>
      <c r="G41" s="97">
        <v>1899</v>
      </c>
      <c r="H41" s="97">
        <v>9852.4699999999993</v>
      </c>
      <c r="I41" s="97">
        <v>23422.91</v>
      </c>
      <c r="J41" s="97">
        <v>1367.02</v>
      </c>
      <c r="K41" s="97">
        <v>2931.41</v>
      </c>
      <c r="L41" s="97">
        <v>5087.03</v>
      </c>
      <c r="M41" s="97">
        <v>1085.22</v>
      </c>
      <c r="N41" s="98">
        <v>2540.3000000000002</v>
      </c>
      <c r="O41" s="98">
        <v>4599.79</v>
      </c>
      <c r="P41" s="97">
        <v>47170.04</v>
      </c>
      <c r="Q41" s="97">
        <v>42034.57</v>
      </c>
      <c r="R41" s="97">
        <v>21443.73</v>
      </c>
      <c r="S41" s="97">
        <v>22509.42</v>
      </c>
      <c r="T41" s="97">
        <v>392.78</v>
      </c>
      <c r="U41" s="99"/>
      <c r="V41" s="44" t="s">
        <v>190</v>
      </c>
    </row>
    <row r="42" spans="1:24" s="25" customFormat="1" ht="21" customHeight="1" x14ac:dyDescent="0.15">
      <c r="B42" s="29"/>
      <c r="C42" s="30" t="s">
        <v>192</v>
      </c>
      <c r="D42" s="31" t="s">
        <v>285</v>
      </c>
      <c r="E42" s="32"/>
      <c r="F42" s="33">
        <v>21</v>
      </c>
      <c r="G42" s="34">
        <v>415</v>
      </c>
      <c r="H42" s="34">
        <v>1962.08</v>
      </c>
      <c r="I42" s="34">
        <v>5082.6899999999996</v>
      </c>
      <c r="J42" s="34">
        <v>642.35</v>
      </c>
      <c r="K42" s="34">
        <v>333.12</v>
      </c>
      <c r="L42" s="34">
        <v>330.5</v>
      </c>
      <c r="M42" s="34">
        <v>839.83</v>
      </c>
      <c r="N42" s="1">
        <v>259.39999999999998</v>
      </c>
      <c r="O42" s="1">
        <v>611.72</v>
      </c>
      <c r="P42" s="34">
        <v>11131.87</v>
      </c>
      <c r="Q42" s="34">
        <v>10656.25</v>
      </c>
      <c r="R42" s="34">
        <v>5461.23</v>
      </c>
      <c r="S42" s="34">
        <v>5659.28</v>
      </c>
      <c r="T42" s="34">
        <v>321.81</v>
      </c>
      <c r="U42" s="36"/>
      <c r="V42" s="30" t="s">
        <v>192</v>
      </c>
      <c r="X42" s="2"/>
    </row>
    <row r="43" spans="1:24" ht="21" customHeight="1" x14ac:dyDescent="0.15">
      <c r="B43" s="29"/>
      <c r="C43" s="30" t="s">
        <v>193</v>
      </c>
      <c r="D43" s="31" t="s">
        <v>214</v>
      </c>
      <c r="E43" s="32"/>
      <c r="F43" s="33">
        <v>9</v>
      </c>
      <c r="G43" s="34">
        <v>180</v>
      </c>
      <c r="H43" s="34">
        <v>678.93</v>
      </c>
      <c r="I43" s="34">
        <v>1410.43</v>
      </c>
      <c r="J43" s="34">
        <v>0</v>
      </c>
      <c r="K43" s="34">
        <v>328.64</v>
      </c>
      <c r="L43" s="34">
        <v>22.81</v>
      </c>
      <c r="M43" s="34">
        <v>0</v>
      </c>
      <c r="N43" s="1">
        <v>315.66000000000003</v>
      </c>
      <c r="O43" s="1">
        <v>126.25</v>
      </c>
      <c r="P43" s="34">
        <v>3777.46</v>
      </c>
      <c r="Q43" s="34">
        <v>3601.84</v>
      </c>
      <c r="R43" s="34">
        <v>2094.2800000000002</v>
      </c>
      <c r="S43" s="34">
        <v>2211.4699999999998</v>
      </c>
      <c r="T43" s="34">
        <v>104.21</v>
      </c>
      <c r="U43" s="36"/>
      <c r="V43" s="30" t="s">
        <v>193</v>
      </c>
    </row>
    <row r="44" spans="1:24" ht="21" customHeight="1" x14ac:dyDescent="0.15">
      <c r="B44" s="29"/>
      <c r="C44" s="30" t="s">
        <v>318</v>
      </c>
      <c r="D44" s="31" t="s">
        <v>324</v>
      </c>
      <c r="E44" s="32"/>
      <c r="F44" s="33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1">
        <v>0</v>
      </c>
      <c r="O44" s="1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48"/>
      <c r="V44" s="30" t="s">
        <v>318</v>
      </c>
    </row>
    <row r="45" spans="1:24" ht="9" customHeight="1" x14ac:dyDescent="0.15">
      <c r="B45" s="29"/>
      <c r="C45" s="30"/>
      <c r="D45" s="31"/>
      <c r="E45" s="32"/>
      <c r="F45" s="33"/>
      <c r="G45" s="34"/>
      <c r="H45" s="34"/>
      <c r="I45" s="34"/>
      <c r="J45" s="34"/>
      <c r="K45" s="34"/>
      <c r="L45" s="34"/>
      <c r="M45" s="34"/>
      <c r="N45" s="1"/>
      <c r="O45" s="1"/>
      <c r="P45" s="34"/>
      <c r="Q45" s="34"/>
      <c r="R45" s="34"/>
      <c r="S45" s="34"/>
      <c r="T45" s="34"/>
      <c r="U45" s="48"/>
      <c r="V45" s="30"/>
    </row>
    <row r="46" spans="1:24" ht="6" customHeight="1" x14ac:dyDescent="0.15">
      <c r="A46" s="4"/>
      <c r="B46" s="49"/>
      <c r="C46" s="50"/>
      <c r="D46" s="51"/>
      <c r="E46" s="65"/>
      <c r="F46" s="66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4"/>
      <c r="V46" s="50"/>
    </row>
    <row r="47" spans="1:24" ht="6" customHeight="1" x14ac:dyDescent="0.15">
      <c r="F47" s="6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4" ht="20.25" customHeight="1" x14ac:dyDescent="0.15">
      <c r="F48" s="6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6:20" ht="20.25" customHeight="1" x14ac:dyDescent="0.15"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6:20" ht="20.25" customHeight="1" x14ac:dyDescent="0.15"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6:20" ht="20.25" customHeight="1" x14ac:dyDescent="0.15"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</row>
    <row r="52" spans="6:20" ht="20.25" customHeight="1" x14ac:dyDescent="0.15"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6" spans="6:20" ht="20.25" customHeight="1" x14ac:dyDescent="0.15"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8" spans="6:20" ht="20.25" customHeight="1" x14ac:dyDescent="0.15"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60" spans="6:20" ht="20.25" customHeight="1" x14ac:dyDescent="0.15">
      <c r="J60" s="1"/>
      <c r="M60" s="1"/>
    </row>
    <row r="61" spans="6:20" ht="20.25" customHeight="1" x14ac:dyDescent="0.15"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9" spans="8:20" ht="20.25" customHeight="1" x14ac:dyDescent="0.15">
      <c r="J69" s="1"/>
      <c r="K69" s="1"/>
      <c r="L69" s="1"/>
      <c r="M69" s="1"/>
      <c r="N69" s="1"/>
      <c r="O69" s="1"/>
      <c r="T69" s="1"/>
    </row>
    <row r="74" spans="8:20" ht="20.25" customHeight="1" x14ac:dyDescent="0.15">
      <c r="J74" s="1"/>
      <c r="K74" s="1"/>
      <c r="L74" s="1"/>
      <c r="M74" s="1"/>
      <c r="N74" s="1"/>
      <c r="O74" s="1"/>
      <c r="T74" s="1"/>
    </row>
    <row r="77" spans="8:20" ht="20.25" customHeight="1" x14ac:dyDescent="0.15"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mergeCells count="21">
    <mergeCell ref="C24:D24"/>
    <mergeCell ref="M4:O4"/>
    <mergeCell ref="J5:J6"/>
    <mergeCell ref="M5:M6"/>
    <mergeCell ref="C38:D38"/>
    <mergeCell ref="C29:D29"/>
    <mergeCell ref="C7:D7"/>
    <mergeCell ref="U3:V6"/>
    <mergeCell ref="A1:J1"/>
    <mergeCell ref="B4:D5"/>
    <mergeCell ref="C14:D14"/>
    <mergeCell ref="F3:F6"/>
    <mergeCell ref="G3:G5"/>
    <mergeCell ref="H3:H5"/>
    <mergeCell ref="I3:I5"/>
    <mergeCell ref="K1:T1"/>
    <mergeCell ref="M3:O3"/>
    <mergeCell ref="P3:P5"/>
    <mergeCell ref="Q3:Q5"/>
    <mergeCell ref="R3:R5"/>
    <mergeCell ref="S3:S5"/>
  </mergeCells>
  <phoneticPr fontId="5"/>
  <printOptions horizontalCentered="1"/>
  <pageMargins left="0.39370078740157483" right="0.39370078740157483" top="0.6692913385826772" bottom="0.59055118110236227" header="0" footer="0.31496062992125984"/>
  <pageSetup paperSize="9" scale="80" firstPageNumber="82" fitToWidth="2" orientation="portrait" useFirstPageNumber="1" r:id="rId1"/>
  <headerFooter alignWithMargins="0"/>
  <colBreaks count="1" manualBreakCount="1">
    <brk id="10" max="4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outlinePr summaryBelow="0" summaryRight="0"/>
  </sheetPr>
  <dimension ref="A1:X98"/>
  <sheetViews>
    <sheetView zoomScaleNormal="100" zoomScaleSheetLayoutView="100" workbookViewId="0">
      <selection sqref="A1:J1"/>
    </sheetView>
  </sheetViews>
  <sheetFormatPr defaultRowHeight="20.25" customHeight="1" x14ac:dyDescent="0.15"/>
  <cols>
    <col min="1" max="1" width="0.5" style="2" customWidth="1"/>
    <col min="2" max="2" width="3" style="58" customWidth="1"/>
    <col min="3" max="3" width="4.625" style="59" customWidth="1"/>
    <col min="4" max="4" width="55.625" style="7" customWidth="1"/>
    <col min="5" max="5" width="1.125" style="2" customWidth="1"/>
    <col min="6" max="6" width="8.625" style="2" customWidth="1"/>
    <col min="7" max="8" width="10" style="2" customWidth="1"/>
    <col min="9" max="9" width="12" style="2" customWidth="1"/>
    <col min="10" max="10" width="10.125" style="2" customWidth="1"/>
    <col min="11" max="15" width="9.875" style="2" customWidth="1"/>
    <col min="16" max="19" width="11.75" style="2" customWidth="1"/>
    <col min="20" max="20" width="11.875" style="2" customWidth="1"/>
    <col min="21" max="21" width="1.125" style="59" customWidth="1"/>
    <col min="22" max="22" width="4.625" style="59" customWidth="1"/>
    <col min="23" max="23" width="9" style="2"/>
    <col min="24" max="24" width="9.625" style="2" bestFit="1" customWidth="1"/>
    <col min="25" max="16384" width="9" style="2"/>
  </cols>
  <sheetData>
    <row r="1" spans="1:24" ht="20.25" customHeight="1" x14ac:dyDescent="0.2">
      <c r="A1" s="120" t="s">
        <v>230</v>
      </c>
      <c r="B1" s="120"/>
      <c r="C1" s="120"/>
      <c r="D1" s="120"/>
      <c r="E1" s="120"/>
      <c r="F1" s="120"/>
      <c r="G1" s="120"/>
      <c r="H1" s="120"/>
      <c r="I1" s="120"/>
      <c r="J1" s="120"/>
      <c r="K1" s="135" t="s">
        <v>244</v>
      </c>
      <c r="L1" s="136"/>
      <c r="M1" s="136"/>
      <c r="N1" s="136"/>
      <c r="O1" s="136"/>
      <c r="P1" s="136"/>
      <c r="Q1" s="136"/>
      <c r="R1" s="136"/>
      <c r="S1" s="136"/>
      <c r="T1" s="136"/>
      <c r="U1" s="2"/>
      <c r="V1" s="2"/>
      <c r="W1" s="3"/>
    </row>
    <row r="2" spans="1:24" ht="19.5" customHeight="1" x14ac:dyDescent="0.15">
      <c r="A2" s="4"/>
      <c r="B2" s="5"/>
      <c r="C2" s="6"/>
      <c r="U2" s="6"/>
      <c r="V2" s="6"/>
      <c r="W2" s="3"/>
    </row>
    <row r="3" spans="1:24" s="8" customFormat="1" ht="15.75" customHeight="1" x14ac:dyDescent="0.15">
      <c r="B3" s="9"/>
      <c r="C3" s="10"/>
      <c r="D3" s="9"/>
      <c r="E3" s="11"/>
      <c r="F3" s="124" t="s">
        <v>0</v>
      </c>
      <c r="G3" s="122" t="s">
        <v>1</v>
      </c>
      <c r="H3" s="130" t="s">
        <v>232</v>
      </c>
      <c r="I3" s="132" t="s">
        <v>233</v>
      </c>
      <c r="J3" s="12" t="s">
        <v>234</v>
      </c>
      <c r="K3" s="9" t="s">
        <v>235</v>
      </c>
      <c r="L3" s="93"/>
      <c r="M3" s="124" t="s">
        <v>342</v>
      </c>
      <c r="N3" s="137"/>
      <c r="O3" s="138"/>
      <c r="P3" s="130" t="s">
        <v>343</v>
      </c>
      <c r="Q3" s="122" t="s">
        <v>2</v>
      </c>
      <c r="R3" s="130" t="s">
        <v>344</v>
      </c>
      <c r="S3" s="130" t="s">
        <v>345</v>
      </c>
      <c r="T3" s="88" t="s">
        <v>3</v>
      </c>
      <c r="U3" s="113" t="s">
        <v>333</v>
      </c>
      <c r="V3" s="114"/>
      <c r="W3" s="13"/>
    </row>
    <row r="4" spans="1:24" s="8" customFormat="1" ht="13.9" customHeight="1" x14ac:dyDescent="0.15">
      <c r="B4" s="129" t="s">
        <v>4</v>
      </c>
      <c r="C4" s="129"/>
      <c r="D4" s="129"/>
      <c r="E4" s="14"/>
      <c r="F4" s="125"/>
      <c r="G4" s="123"/>
      <c r="H4" s="131"/>
      <c r="I4" s="133"/>
      <c r="J4" s="15"/>
      <c r="K4" s="16" t="s">
        <v>236</v>
      </c>
      <c r="L4" s="91"/>
      <c r="M4" s="125" t="s">
        <v>237</v>
      </c>
      <c r="N4" s="129"/>
      <c r="O4" s="134"/>
      <c r="P4" s="131"/>
      <c r="Q4" s="123"/>
      <c r="R4" s="131"/>
      <c r="S4" s="131"/>
      <c r="T4" s="89" t="s">
        <v>238</v>
      </c>
      <c r="U4" s="115"/>
      <c r="V4" s="116"/>
      <c r="W4" s="13"/>
    </row>
    <row r="5" spans="1:24" s="8" customFormat="1" ht="15.75" customHeight="1" x14ac:dyDescent="0.15">
      <c r="B5" s="129"/>
      <c r="C5" s="129"/>
      <c r="D5" s="129"/>
      <c r="E5" s="14"/>
      <c r="F5" s="125"/>
      <c r="G5" s="123"/>
      <c r="H5" s="131"/>
      <c r="I5" s="133"/>
      <c r="J5" s="127" t="s">
        <v>346</v>
      </c>
      <c r="K5" s="92" t="s">
        <v>5</v>
      </c>
      <c r="L5" s="17" t="s">
        <v>347</v>
      </c>
      <c r="M5" s="139" t="s">
        <v>346</v>
      </c>
      <c r="N5" s="90" t="s">
        <v>5</v>
      </c>
      <c r="O5" s="17" t="s">
        <v>347</v>
      </c>
      <c r="P5" s="131"/>
      <c r="Q5" s="123"/>
      <c r="R5" s="131"/>
      <c r="S5" s="131"/>
      <c r="T5" s="89" t="s">
        <v>239</v>
      </c>
      <c r="U5" s="115"/>
      <c r="V5" s="116"/>
      <c r="W5" s="13"/>
    </row>
    <row r="6" spans="1:24" s="8" customFormat="1" ht="15.75" customHeight="1" x14ac:dyDescent="0.15">
      <c r="A6" s="18"/>
      <c r="B6" s="19"/>
      <c r="C6" s="20"/>
      <c r="D6" s="19"/>
      <c r="E6" s="21"/>
      <c r="F6" s="126"/>
      <c r="G6" s="22" t="s">
        <v>6</v>
      </c>
      <c r="H6" s="22" t="s">
        <v>7</v>
      </c>
      <c r="I6" s="23" t="s">
        <v>7</v>
      </c>
      <c r="J6" s="128"/>
      <c r="K6" s="24" t="s">
        <v>8</v>
      </c>
      <c r="L6" s="24" t="s">
        <v>9</v>
      </c>
      <c r="M6" s="140"/>
      <c r="N6" s="22" t="s">
        <v>8</v>
      </c>
      <c r="O6" s="24" t="s">
        <v>9</v>
      </c>
      <c r="P6" s="23" t="s">
        <v>7</v>
      </c>
      <c r="Q6" s="23" t="s">
        <v>7</v>
      </c>
      <c r="R6" s="23" t="s">
        <v>7</v>
      </c>
      <c r="S6" s="23" t="s">
        <v>7</v>
      </c>
      <c r="T6" s="23" t="s">
        <v>7</v>
      </c>
      <c r="U6" s="117"/>
      <c r="V6" s="118"/>
      <c r="W6" s="13"/>
    </row>
    <row r="7" spans="1:24" s="25" customFormat="1" ht="30" customHeight="1" x14ac:dyDescent="0.15">
      <c r="B7" s="87">
        <v>28</v>
      </c>
      <c r="C7" s="119" t="s">
        <v>315</v>
      </c>
      <c r="D7" s="119"/>
      <c r="E7" s="26"/>
      <c r="F7" s="103">
        <v>92</v>
      </c>
      <c r="G7" s="104">
        <v>3940</v>
      </c>
      <c r="H7" s="104">
        <v>19603.259999999998</v>
      </c>
      <c r="I7" s="104">
        <v>61139.12</v>
      </c>
      <c r="J7" s="104">
        <v>2431.5700000000002</v>
      </c>
      <c r="K7" s="104">
        <v>5156.8100000000004</v>
      </c>
      <c r="L7" s="104">
        <v>3702.61</v>
      </c>
      <c r="M7" s="104">
        <v>2567.7600000000002</v>
      </c>
      <c r="N7" s="104">
        <v>5267.49</v>
      </c>
      <c r="O7" s="104">
        <v>4541.8500000000004</v>
      </c>
      <c r="P7" s="104">
        <v>104429.23</v>
      </c>
      <c r="Q7" s="104">
        <v>100271.39</v>
      </c>
      <c r="R7" s="104">
        <v>39765.760000000002</v>
      </c>
      <c r="S7" s="104">
        <v>41753.65</v>
      </c>
      <c r="T7" s="104">
        <v>2234.7600000000002</v>
      </c>
      <c r="U7" s="27">
        <v>1089.01</v>
      </c>
      <c r="V7" s="28">
        <v>28</v>
      </c>
    </row>
    <row r="8" spans="1:24" ht="30" customHeight="1" x14ac:dyDescent="0.15">
      <c r="B8" s="29"/>
      <c r="C8" s="30" t="s">
        <v>196</v>
      </c>
      <c r="D8" s="31" t="s">
        <v>286</v>
      </c>
      <c r="E8" s="32"/>
      <c r="F8" s="33">
        <v>2</v>
      </c>
      <c r="G8" s="34">
        <v>819</v>
      </c>
      <c r="H8" s="34" t="s">
        <v>348</v>
      </c>
      <c r="I8" s="34" t="s">
        <v>348</v>
      </c>
      <c r="J8" s="34" t="s">
        <v>348</v>
      </c>
      <c r="K8" s="34" t="s">
        <v>348</v>
      </c>
      <c r="L8" s="34" t="s">
        <v>348</v>
      </c>
      <c r="M8" s="34" t="s">
        <v>348</v>
      </c>
      <c r="N8" s="1" t="s">
        <v>362</v>
      </c>
      <c r="O8" s="1" t="s">
        <v>362</v>
      </c>
      <c r="P8" s="34" t="s">
        <v>348</v>
      </c>
      <c r="Q8" s="34" t="s">
        <v>348</v>
      </c>
      <c r="R8" s="34" t="s">
        <v>348</v>
      </c>
      <c r="S8" s="34" t="s">
        <v>348</v>
      </c>
      <c r="T8" s="34" t="s">
        <v>348</v>
      </c>
      <c r="U8" s="35">
        <v>521.1</v>
      </c>
      <c r="V8" s="30" t="s">
        <v>196</v>
      </c>
    </row>
    <row r="9" spans="1:24" ht="21" customHeight="1" x14ac:dyDescent="0.15">
      <c r="B9" s="29"/>
      <c r="C9" s="30" t="s">
        <v>198</v>
      </c>
      <c r="D9" s="31" t="s">
        <v>316</v>
      </c>
      <c r="E9" s="32"/>
      <c r="F9" s="33">
        <v>16</v>
      </c>
      <c r="G9" s="34">
        <v>670</v>
      </c>
      <c r="H9" s="34">
        <v>3443.54</v>
      </c>
      <c r="I9" s="34">
        <v>5507.24</v>
      </c>
      <c r="J9" s="34">
        <v>744.23</v>
      </c>
      <c r="K9" s="34">
        <v>247.79</v>
      </c>
      <c r="L9" s="34">
        <v>741.6</v>
      </c>
      <c r="M9" s="34">
        <v>606.58000000000004</v>
      </c>
      <c r="N9" s="1">
        <v>122.85</v>
      </c>
      <c r="O9" s="1">
        <v>632.04</v>
      </c>
      <c r="P9" s="34">
        <v>17074.900000000001</v>
      </c>
      <c r="Q9" s="34">
        <v>15740.51</v>
      </c>
      <c r="R9" s="34">
        <v>10490.91</v>
      </c>
      <c r="S9" s="34">
        <v>10909.96</v>
      </c>
      <c r="T9" s="34">
        <v>156.46</v>
      </c>
      <c r="U9" s="36">
        <v>141.41999999999999</v>
      </c>
      <c r="V9" s="30" t="s">
        <v>198</v>
      </c>
    </row>
    <row r="10" spans="1:24" ht="21" customHeight="1" x14ac:dyDescent="0.15">
      <c r="B10" s="29"/>
      <c r="C10" s="30" t="s">
        <v>287</v>
      </c>
      <c r="D10" s="31" t="s">
        <v>288</v>
      </c>
      <c r="E10" s="32"/>
      <c r="F10" s="33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1">
        <v>0</v>
      </c>
      <c r="O10" s="1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6">
        <v>0</v>
      </c>
      <c r="V10" s="30" t="s">
        <v>287</v>
      </c>
    </row>
    <row r="11" spans="1:24" ht="21" customHeight="1" x14ac:dyDescent="0.15">
      <c r="B11" s="29"/>
      <c r="C11" s="30" t="s">
        <v>289</v>
      </c>
      <c r="D11" s="31" t="s">
        <v>290</v>
      </c>
      <c r="E11" s="32"/>
      <c r="F11" s="33">
        <v>30</v>
      </c>
      <c r="G11" s="34">
        <v>1281</v>
      </c>
      <c r="H11" s="34">
        <v>6141.87</v>
      </c>
      <c r="I11" s="34">
        <v>11362.6</v>
      </c>
      <c r="J11" s="34">
        <v>311.91000000000003</v>
      </c>
      <c r="K11" s="34">
        <v>993.62</v>
      </c>
      <c r="L11" s="34">
        <v>926.57</v>
      </c>
      <c r="M11" s="34">
        <v>377.5</v>
      </c>
      <c r="N11" s="1">
        <v>821.34</v>
      </c>
      <c r="O11" s="1">
        <v>679.63</v>
      </c>
      <c r="P11" s="34">
        <v>23708.14</v>
      </c>
      <c r="Q11" s="34">
        <v>22155.38</v>
      </c>
      <c r="R11" s="34">
        <v>10913.34</v>
      </c>
      <c r="S11" s="34">
        <v>11629.07</v>
      </c>
      <c r="T11" s="34">
        <v>609.04</v>
      </c>
      <c r="U11" s="36">
        <v>168.66</v>
      </c>
      <c r="V11" s="30" t="s">
        <v>289</v>
      </c>
    </row>
    <row r="12" spans="1:24" ht="21" customHeight="1" x14ac:dyDescent="0.15">
      <c r="B12" s="29"/>
      <c r="C12" s="30" t="s">
        <v>291</v>
      </c>
      <c r="D12" s="31" t="s">
        <v>292</v>
      </c>
      <c r="E12" s="32"/>
      <c r="F12" s="33">
        <v>12</v>
      </c>
      <c r="G12" s="34">
        <v>320</v>
      </c>
      <c r="H12" s="34" t="s">
        <v>351</v>
      </c>
      <c r="I12" s="34" t="s">
        <v>349</v>
      </c>
      <c r="J12" s="34" t="s">
        <v>354</v>
      </c>
      <c r="K12" s="34" t="s">
        <v>353</v>
      </c>
      <c r="L12" s="34" t="s">
        <v>355</v>
      </c>
      <c r="M12" s="34" t="s">
        <v>353</v>
      </c>
      <c r="N12" s="1" t="s">
        <v>353</v>
      </c>
      <c r="O12" s="1" t="s">
        <v>356</v>
      </c>
      <c r="P12" s="34" t="s">
        <v>357</v>
      </c>
      <c r="Q12" s="34" t="s">
        <v>358</v>
      </c>
      <c r="R12" s="34" t="s">
        <v>354</v>
      </c>
      <c r="S12" s="34" t="s">
        <v>349</v>
      </c>
      <c r="T12" s="34" t="s">
        <v>353</v>
      </c>
      <c r="U12" s="36">
        <v>15.65</v>
      </c>
      <c r="V12" s="30" t="s">
        <v>291</v>
      </c>
    </row>
    <row r="13" spans="1:24" ht="21" customHeight="1" x14ac:dyDescent="0.15">
      <c r="B13" s="29"/>
      <c r="C13" s="37" t="s">
        <v>329</v>
      </c>
      <c r="D13" s="31" t="s">
        <v>293</v>
      </c>
      <c r="E13" s="32"/>
      <c r="F13" s="33">
        <v>32</v>
      </c>
      <c r="G13" s="38">
        <v>850</v>
      </c>
      <c r="H13" s="38">
        <v>3594.68</v>
      </c>
      <c r="I13" s="38">
        <v>7257.8</v>
      </c>
      <c r="J13" s="38">
        <v>367.39</v>
      </c>
      <c r="K13" s="38">
        <v>336.02</v>
      </c>
      <c r="L13" s="38">
        <v>485.65</v>
      </c>
      <c r="M13" s="38">
        <v>521.33000000000004</v>
      </c>
      <c r="N13" s="39">
        <v>331.44</v>
      </c>
      <c r="O13" s="1">
        <v>527.53</v>
      </c>
      <c r="P13" s="34">
        <v>14530.1</v>
      </c>
      <c r="Q13" s="34">
        <v>13094.63</v>
      </c>
      <c r="R13" s="34">
        <v>6718.7</v>
      </c>
      <c r="S13" s="34">
        <v>6873.34</v>
      </c>
      <c r="T13" s="34">
        <v>304</v>
      </c>
      <c r="U13" s="36">
        <v>242.18</v>
      </c>
      <c r="V13" s="30">
        <v>289</v>
      </c>
    </row>
    <row r="14" spans="1:24" s="25" customFormat="1" ht="30" customHeight="1" x14ac:dyDescent="0.15">
      <c r="B14" s="87">
        <v>29</v>
      </c>
      <c r="C14" s="119" t="s">
        <v>254</v>
      </c>
      <c r="D14" s="119"/>
      <c r="E14" s="26"/>
      <c r="F14" s="103">
        <v>183</v>
      </c>
      <c r="G14" s="104">
        <v>4763</v>
      </c>
      <c r="H14" s="104">
        <v>22313.3</v>
      </c>
      <c r="I14" s="104">
        <v>48394.67</v>
      </c>
      <c r="J14" s="104">
        <v>4221.6899999999996</v>
      </c>
      <c r="K14" s="104">
        <v>6589.83</v>
      </c>
      <c r="L14" s="104">
        <v>3299.96</v>
      </c>
      <c r="M14" s="104">
        <v>3580.34</v>
      </c>
      <c r="N14" s="104">
        <v>7971.81</v>
      </c>
      <c r="O14" s="104">
        <v>3520.17</v>
      </c>
      <c r="P14" s="104">
        <v>90744.91</v>
      </c>
      <c r="Q14" s="104">
        <v>88260.13</v>
      </c>
      <c r="R14" s="104">
        <v>39697.35</v>
      </c>
      <c r="S14" s="104">
        <v>40143.79</v>
      </c>
      <c r="T14" s="104">
        <v>1187.07</v>
      </c>
      <c r="U14" s="36">
        <v>1426.46</v>
      </c>
      <c r="V14" s="28">
        <v>29</v>
      </c>
      <c r="X14" s="40"/>
    </row>
    <row r="15" spans="1:24" ht="30" customHeight="1" x14ac:dyDescent="0.15">
      <c r="B15" s="29"/>
      <c r="C15" s="30" t="s">
        <v>200</v>
      </c>
      <c r="D15" s="31" t="s">
        <v>294</v>
      </c>
      <c r="E15" s="32"/>
      <c r="F15" s="33">
        <v>75</v>
      </c>
      <c r="G15" s="34">
        <v>1381</v>
      </c>
      <c r="H15" s="34">
        <v>6784.34</v>
      </c>
      <c r="I15" s="34">
        <v>17805.45</v>
      </c>
      <c r="J15" s="34">
        <v>385.51</v>
      </c>
      <c r="K15" s="34">
        <v>3542.21</v>
      </c>
      <c r="L15" s="34">
        <v>708.07</v>
      </c>
      <c r="M15" s="34">
        <v>399.87</v>
      </c>
      <c r="N15" s="1">
        <v>4328.0200000000004</v>
      </c>
      <c r="O15" s="1">
        <v>710.93</v>
      </c>
      <c r="P15" s="34">
        <v>30583.759999999998</v>
      </c>
      <c r="Q15" s="34">
        <v>31154.01</v>
      </c>
      <c r="R15" s="34">
        <v>12809.16</v>
      </c>
      <c r="S15" s="34">
        <v>12302.47</v>
      </c>
      <c r="T15" s="34">
        <v>293.48</v>
      </c>
      <c r="U15" s="36">
        <v>529.29</v>
      </c>
      <c r="V15" s="30" t="s">
        <v>200</v>
      </c>
    </row>
    <row r="16" spans="1:24" ht="21" customHeight="1" x14ac:dyDescent="0.15">
      <c r="B16" s="29"/>
      <c r="C16" s="30" t="s">
        <v>295</v>
      </c>
      <c r="D16" s="31" t="s">
        <v>296</v>
      </c>
      <c r="E16" s="32"/>
      <c r="F16" s="33">
        <v>35</v>
      </c>
      <c r="G16" s="34">
        <v>1211</v>
      </c>
      <c r="H16" s="34">
        <v>5879.43</v>
      </c>
      <c r="I16" s="34">
        <v>13756.61</v>
      </c>
      <c r="J16" s="34">
        <v>582.34</v>
      </c>
      <c r="K16" s="34">
        <v>1217.43</v>
      </c>
      <c r="L16" s="34">
        <v>954.4</v>
      </c>
      <c r="M16" s="34">
        <v>526.85</v>
      </c>
      <c r="N16" s="1">
        <v>1603.05</v>
      </c>
      <c r="O16" s="1">
        <v>1123.82</v>
      </c>
      <c r="P16" s="34">
        <v>23656.66</v>
      </c>
      <c r="Q16" s="34">
        <v>23658.11</v>
      </c>
      <c r="R16" s="34">
        <v>9569.2800000000007</v>
      </c>
      <c r="S16" s="34">
        <v>9432.16</v>
      </c>
      <c r="T16" s="34">
        <v>193.01</v>
      </c>
      <c r="U16" s="36">
        <v>183.11</v>
      </c>
      <c r="V16" s="30" t="s">
        <v>295</v>
      </c>
    </row>
    <row r="17" spans="2:24" ht="21" customHeight="1" x14ac:dyDescent="0.15">
      <c r="B17" s="29"/>
      <c r="C17" s="30" t="s">
        <v>297</v>
      </c>
      <c r="D17" s="31" t="s">
        <v>189</v>
      </c>
      <c r="E17" s="32"/>
      <c r="F17" s="33">
        <v>9</v>
      </c>
      <c r="G17" s="34">
        <v>105</v>
      </c>
      <c r="H17" s="34">
        <v>422.01</v>
      </c>
      <c r="I17" s="34">
        <v>926.61</v>
      </c>
      <c r="J17" s="34">
        <v>12.11</v>
      </c>
      <c r="K17" s="34">
        <v>54.08</v>
      </c>
      <c r="L17" s="34">
        <v>16.57</v>
      </c>
      <c r="M17" s="34">
        <v>14.72</v>
      </c>
      <c r="N17" s="1">
        <v>53.95</v>
      </c>
      <c r="O17" s="1">
        <v>5.19</v>
      </c>
      <c r="P17" s="34">
        <v>1955.4</v>
      </c>
      <c r="Q17" s="34">
        <v>1267.4100000000001</v>
      </c>
      <c r="R17" s="34">
        <v>932.39</v>
      </c>
      <c r="S17" s="34">
        <v>953.75</v>
      </c>
      <c r="T17" s="34">
        <v>23.84</v>
      </c>
      <c r="U17" s="36">
        <v>46.71</v>
      </c>
      <c r="V17" s="30" t="s">
        <v>297</v>
      </c>
    </row>
    <row r="18" spans="2:24" ht="21" customHeight="1" x14ac:dyDescent="0.15">
      <c r="B18" s="29"/>
      <c r="C18" s="30" t="s">
        <v>298</v>
      </c>
      <c r="D18" s="31" t="s">
        <v>191</v>
      </c>
      <c r="E18" s="32"/>
      <c r="F18" s="33">
        <v>6</v>
      </c>
      <c r="G18" s="34">
        <v>256</v>
      </c>
      <c r="H18" s="34">
        <v>1133.58</v>
      </c>
      <c r="I18" s="34">
        <v>3032.72</v>
      </c>
      <c r="J18" s="34">
        <v>285.68</v>
      </c>
      <c r="K18" s="34">
        <v>151.22999999999999</v>
      </c>
      <c r="L18" s="34">
        <v>719.17</v>
      </c>
      <c r="M18" s="34">
        <v>312.57</v>
      </c>
      <c r="N18" s="1">
        <v>75.58</v>
      </c>
      <c r="O18" s="1">
        <v>744.61</v>
      </c>
      <c r="P18" s="34">
        <v>5001.82</v>
      </c>
      <c r="Q18" s="34">
        <v>4920.43</v>
      </c>
      <c r="R18" s="34">
        <v>1718.14</v>
      </c>
      <c r="S18" s="34">
        <v>1829.07</v>
      </c>
      <c r="T18" s="34">
        <v>62.17</v>
      </c>
      <c r="U18" s="41">
        <v>83.15</v>
      </c>
      <c r="V18" s="30" t="s">
        <v>298</v>
      </c>
    </row>
    <row r="19" spans="2:24" ht="21" customHeight="1" x14ac:dyDescent="0.15">
      <c r="B19" s="29"/>
      <c r="C19" s="30" t="s">
        <v>299</v>
      </c>
      <c r="D19" s="31" t="s">
        <v>300</v>
      </c>
      <c r="E19" s="32"/>
      <c r="F19" s="33">
        <v>3</v>
      </c>
      <c r="G19" s="34">
        <v>66</v>
      </c>
      <c r="H19" s="34">
        <v>342.81</v>
      </c>
      <c r="I19" s="34">
        <v>1774.65</v>
      </c>
      <c r="J19" s="34">
        <v>0</v>
      </c>
      <c r="K19" s="34">
        <v>0</v>
      </c>
      <c r="L19" s="34">
        <v>0</v>
      </c>
      <c r="M19" s="34">
        <v>0</v>
      </c>
      <c r="N19" s="1">
        <v>0</v>
      </c>
      <c r="O19" s="1">
        <v>0</v>
      </c>
      <c r="P19" s="34">
        <v>2296.33</v>
      </c>
      <c r="Q19" s="34">
        <v>1554.8</v>
      </c>
      <c r="R19" s="34">
        <v>483.03</v>
      </c>
      <c r="S19" s="34">
        <v>483.03</v>
      </c>
      <c r="T19" s="34">
        <v>0</v>
      </c>
      <c r="U19" s="36">
        <v>0</v>
      </c>
      <c r="V19" s="30" t="s">
        <v>299</v>
      </c>
    </row>
    <row r="20" spans="2:24" ht="21" customHeight="1" x14ac:dyDescent="0.15">
      <c r="B20" s="29"/>
      <c r="C20" s="30" t="s">
        <v>301</v>
      </c>
      <c r="D20" s="31" t="s">
        <v>302</v>
      </c>
      <c r="E20" s="32"/>
      <c r="F20" s="33">
        <v>17</v>
      </c>
      <c r="G20" s="34">
        <v>651</v>
      </c>
      <c r="H20" s="34">
        <v>3193.41</v>
      </c>
      <c r="I20" s="34">
        <v>5305.72</v>
      </c>
      <c r="J20" s="34">
        <v>805.81</v>
      </c>
      <c r="K20" s="34">
        <v>1041.9100000000001</v>
      </c>
      <c r="L20" s="34">
        <v>282.04000000000002</v>
      </c>
      <c r="M20" s="34">
        <v>706.65</v>
      </c>
      <c r="N20" s="1">
        <v>1176.27</v>
      </c>
      <c r="O20" s="1">
        <v>316.43</v>
      </c>
      <c r="P20" s="34">
        <v>11029.09</v>
      </c>
      <c r="Q20" s="34">
        <v>10665.25</v>
      </c>
      <c r="R20" s="34">
        <v>5084.84</v>
      </c>
      <c r="S20" s="34">
        <v>5347.87</v>
      </c>
      <c r="T20" s="34">
        <v>298.23</v>
      </c>
      <c r="U20" s="36">
        <v>299.54000000000002</v>
      </c>
      <c r="V20" s="30" t="s">
        <v>301</v>
      </c>
    </row>
    <row r="21" spans="2:24" ht="21" customHeight="1" x14ac:dyDescent="0.15">
      <c r="B21" s="29"/>
      <c r="C21" s="30" t="s">
        <v>303</v>
      </c>
      <c r="D21" s="31" t="s">
        <v>194</v>
      </c>
      <c r="E21" s="32"/>
      <c r="F21" s="33">
        <v>31</v>
      </c>
      <c r="G21" s="34">
        <v>885</v>
      </c>
      <c r="H21" s="34">
        <v>3767.68</v>
      </c>
      <c r="I21" s="34">
        <v>4672.2299999999996</v>
      </c>
      <c r="J21" s="34">
        <v>2131.52</v>
      </c>
      <c r="K21" s="34">
        <v>576.57000000000005</v>
      </c>
      <c r="L21" s="34">
        <v>396.84</v>
      </c>
      <c r="M21" s="34">
        <v>1597.73</v>
      </c>
      <c r="N21" s="1">
        <v>733.85</v>
      </c>
      <c r="O21" s="1">
        <v>369.25</v>
      </c>
      <c r="P21" s="34">
        <v>13931.33</v>
      </c>
      <c r="Q21" s="34">
        <v>12751.68</v>
      </c>
      <c r="R21" s="34">
        <v>8094.53</v>
      </c>
      <c r="S21" s="34">
        <v>8702.6299999999992</v>
      </c>
      <c r="T21" s="34">
        <v>231.59</v>
      </c>
      <c r="U21" s="36">
        <v>137.88999999999999</v>
      </c>
      <c r="V21" s="30" t="s">
        <v>303</v>
      </c>
    </row>
    <row r="22" spans="2:24" ht="21" customHeight="1" x14ac:dyDescent="0.15">
      <c r="B22" s="29"/>
      <c r="C22" s="37" t="s">
        <v>330</v>
      </c>
      <c r="D22" s="31" t="s">
        <v>195</v>
      </c>
      <c r="E22" s="32"/>
      <c r="F22" s="33">
        <v>7</v>
      </c>
      <c r="G22" s="34">
        <v>208</v>
      </c>
      <c r="H22" s="34">
        <v>790.04</v>
      </c>
      <c r="I22" s="34">
        <v>1120.68</v>
      </c>
      <c r="J22" s="34">
        <v>18.72</v>
      </c>
      <c r="K22" s="34">
        <v>6.4</v>
      </c>
      <c r="L22" s="34">
        <v>222.87</v>
      </c>
      <c r="M22" s="34">
        <v>21.95</v>
      </c>
      <c r="N22" s="1">
        <v>1.0900000000000001</v>
      </c>
      <c r="O22" s="1">
        <v>249.94</v>
      </c>
      <c r="P22" s="34">
        <v>2290.52</v>
      </c>
      <c r="Q22" s="34">
        <v>2288.44</v>
      </c>
      <c r="R22" s="34">
        <v>1005.98</v>
      </c>
      <c r="S22" s="34">
        <v>1092.81</v>
      </c>
      <c r="T22" s="34">
        <v>84.75</v>
      </c>
      <c r="U22" s="36">
        <v>146.77000000000001</v>
      </c>
      <c r="V22" s="30">
        <v>299</v>
      </c>
    </row>
    <row r="23" spans="2:24" s="25" customFormat="1" ht="30" customHeight="1" x14ac:dyDescent="0.15">
      <c r="B23" s="87">
        <v>30</v>
      </c>
      <c r="C23" s="141" t="s">
        <v>341</v>
      </c>
      <c r="D23" s="141"/>
      <c r="E23" s="26"/>
      <c r="F23" s="103">
        <v>51</v>
      </c>
      <c r="G23" s="104">
        <v>4325</v>
      </c>
      <c r="H23" s="104">
        <v>27647.01</v>
      </c>
      <c r="I23" s="104">
        <v>168052.91</v>
      </c>
      <c r="J23" s="104">
        <v>6989.68</v>
      </c>
      <c r="K23" s="104">
        <v>23523.39</v>
      </c>
      <c r="L23" s="104">
        <v>3348.38</v>
      </c>
      <c r="M23" s="104">
        <v>6949.15</v>
      </c>
      <c r="N23" s="104">
        <v>24645.61</v>
      </c>
      <c r="O23" s="104">
        <v>3270.2</v>
      </c>
      <c r="P23" s="104">
        <v>234728.3</v>
      </c>
      <c r="Q23" s="104">
        <v>231095.92</v>
      </c>
      <c r="R23" s="104">
        <v>66267.820000000007</v>
      </c>
      <c r="S23" s="104">
        <v>69594.36</v>
      </c>
      <c r="T23" s="104">
        <v>4408.2299999999996</v>
      </c>
      <c r="U23" s="36">
        <v>6584.8</v>
      </c>
      <c r="V23" s="28">
        <v>30</v>
      </c>
    </row>
    <row r="24" spans="2:24" ht="30" customHeight="1" x14ac:dyDescent="0.15">
      <c r="B24" s="29"/>
      <c r="C24" s="30" t="s">
        <v>201</v>
      </c>
      <c r="D24" s="31" t="s">
        <v>197</v>
      </c>
      <c r="E24" s="32"/>
      <c r="F24" s="33">
        <v>24</v>
      </c>
      <c r="G24" s="34">
        <v>3209</v>
      </c>
      <c r="H24" s="34">
        <v>21349.35</v>
      </c>
      <c r="I24" s="34">
        <v>155750.29</v>
      </c>
      <c r="J24" s="34">
        <v>5296.76</v>
      </c>
      <c r="K24" s="34">
        <v>20360.53</v>
      </c>
      <c r="L24" s="34">
        <v>1559.08</v>
      </c>
      <c r="M24" s="34">
        <v>4960.84</v>
      </c>
      <c r="N24" s="1">
        <v>21462.76</v>
      </c>
      <c r="O24" s="1">
        <v>1568</v>
      </c>
      <c r="P24" s="34">
        <v>206922.08</v>
      </c>
      <c r="Q24" s="34">
        <v>206856.1</v>
      </c>
      <c r="R24" s="34">
        <v>51718.89</v>
      </c>
      <c r="S24" s="34">
        <v>55054.74</v>
      </c>
      <c r="T24" s="34">
        <v>4102.16</v>
      </c>
      <c r="U24" s="36">
        <v>5895.03</v>
      </c>
      <c r="V24" s="30" t="s">
        <v>201</v>
      </c>
    </row>
    <row r="25" spans="2:24" ht="21" customHeight="1" x14ac:dyDescent="0.15">
      <c r="B25" s="29"/>
      <c r="C25" s="30" t="s">
        <v>203</v>
      </c>
      <c r="D25" s="31" t="s">
        <v>304</v>
      </c>
      <c r="E25" s="32"/>
      <c r="F25" s="33">
        <v>18</v>
      </c>
      <c r="G25" s="34">
        <v>522</v>
      </c>
      <c r="H25" s="34">
        <v>2863.18</v>
      </c>
      <c r="I25" s="34">
        <v>6481.92</v>
      </c>
      <c r="J25" s="34">
        <v>1636.19</v>
      </c>
      <c r="K25" s="34">
        <v>1017.97</v>
      </c>
      <c r="L25" s="34">
        <v>841.71</v>
      </c>
      <c r="M25" s="34">
        <v>1938.26</v>
      </c>
      <c r="N25" s="1">
        <v>907.92</v>
      </c>
      <c r="O25" s="1">
        <v>704.1</v>
      </c>
      <c r="P25" s="34">
        <v>13504.58</v>
      </c>
      <c r="Q25" s="34">
        <v>9846.74</v>
      </c>
      <c r="R25" s="34">
        <v>6753.14</v>
      </c>
      <c r="S25" s="34">
        <v>6672.9</v>
      </c>
      <c r="T25" s="34">
        <v>111.78</v>
      </c>
      <c r="U25" s="42">
        <v>288.61</v>
      </c>
      <c r="V25" s="30" t="s">
        <v>203</v>
      </c>
    </row>
    <row r="26" spans="2:24" ht="21" customHeight="1" x14ac:dyDescent="0.15">
      <c r="B26" s="29"/>
      <c r="C26" s="30" t="s">
        <v>205</v>
      </c>
      <c r="D26" s="31" t="s">
        <v>199</v>
      </c>
      <c r="E26" s="32"/>
      <c r="F26" s="33">
        <v>9</v>
      </c>
      <c r="G26" s="34">
        <v>594</v>
      </c>
      <c r="H26" s="34">
        <v>3434.48</v>
      </c>
      <c r="I26" s="34">
        <v>5820.7</v>
      </c>
      <c r="J26" s="34">
        <v>56.73</v>
      </c>
      <c r="K26" s="34">
        <v>2144.89</v>
      </c>
      <c r="L26" s="34">
        <v>947.59</v>
      </c>
      <c r="M26" s="34">
        <v>50.05</v>
      </c>
      <c r="N26" s="1">
        <v>2274.9299999999998</v>
      </c>
      <c r="O26" s="1">
        <v>998.1</v>
      </c>
      <c r="P26" s="34">
        <v>14301.64</v>
      </c>
      <c r="Q26" s="34">
        <v>14393.08</v>
      </c>
      <c r="R26" s="34">
        <v>7795.79</v>
      </c>
      <c r="S26" s="34">
        <v>7866.72</v>
      </c>
      <c r="T26" s="34">
        <v>194.29</v>
      </c>
      <c r="U26" s="36">
        <v>401.16</v>
      </c>
      <c r="V26" s="30" t="s">
        <v>205</v>
      </c>
    </row>
    <row r="27" spans="2:24" s="25" customFormat="1" ht="30" customHeight="1" x14ac:dyDescent="0.15">
      <c r="B27" s="87">
        <v>31</v>
      </c>
      <c r="C27" s="119" t="s">
        <v>255</v>
      </c>
      <c r="D27" s="119"/>
      <c r="E27" s="26"/>
      <c r="F27" s="103">
        <v>152</v>
      </c>
      <c r="G27" s="104">
        <v>13487</v>
      </c>
      <c r="H27" s="104">
        <v>70670.399999999994</v>
      </c>
      <c r="I27" s="104">
        <v>383836.49</v>
      </c>
      <c r="J27" s="104">
        <v>2653.52</v>
      </c>
      <c r="K27" s="104">
        <v>32321.55</v>
      </c>
      <c r="L27" s="104">
        <v>35348.31</v>
      </c>
      <c r="M27" s="104">
        <v>2561.9299999999998</v>
      </c>
      <c r="N27" s="104">
        <v>37174.230000000003</v>
      </c>
      <c r="O27" s="104">
        <v>26663.87</v>
      </c>
      <c r="P27" s="104">
        <v>498028.72</v>
      </c>
      <c r="Q27" s="104">
        <v>433621.49</v>
      </c>
      <c r="R27" s="104">
        <v>93999.47</v>
      </c>
      <c r="S27" s="104">
        <v>107953.54</v>
      </c>
      <c r="T27" s="104">
        <v>18715.16</v>
      </c>
      <c r="U27" s="36">
        <v>15912</v>
      </c>
      <c r="V27" s="28">
        <v>31</v>
      </c>
    </row>
    <row r="28" spans="2:24" ht="30" customHeight="1" x14ac:dyDescent="0.15">
      <c r="B28" s="29"/>
      <c r="C28" s="30" t="s">
        <v>209</v>
      </c>
      <c r="D28" s="31" t="s">
        <v>202</v>
      </c>
      <c r="E28" s="32"/>
      <c r="F28" s="33">
        <v>95</v>
      </c>
      <c r="G28" s="34">
        <v>8126</v>
      </c>
      <c r="H28" s="34">
        <v>39839.68</v>
      </c>
      <c r="I28" s="34">
        <v>262283.28000000003</v>
      </c>
      <c r="J28" s="34">
        <v>2293.02</v>
      </c>
      <c r="K28" s="34">
        <v>8187.03</v>
      </c>
      <c r="L28" s="34">
        <v>28684.58</v>
      </c>
      <c r="M28" s="34">
        <v>2207.36</v>
      </c>
      <c r="N28" s="1">
        <v>8830.17</v>
      </c>
      <c r="O28" s="1">
        <v>20150.759999999998</v>
      </c>
      <c r="P28" s="34">
        <v>316015.89</v>
      </c>
      <c r="Q28" s="34">
        <v>248831.12</v>
      </c>
      <c r="R28" s="34">
        <v>37585.199999999997</v>
      </c>
      <c r="S28" s="34">
        <v>50057.61</v>
      </c>
      <c r="T28" s="34">
        <v>13029.89</v>
      </c>
      <c r="U28" s="36">
        <v>10280.549999999999</v>
      </c>
      <c r="V28" s="30" t="s">
        <v>209</v>
      </c>
    </row>
    <row r="29" spans="2:24" ht="21" customHeight="1" x14ac:dyDescent="0.15">
      <c r="B29" s="29"/>
      <c r="C29" s="30" t="s">
        <v>210</v>
      </c>
      <c r="D29" s="31" t="s">
        <v>204</v>
      </c>
      <c r="E29" s="32"/>
      <c r="F29" s="33">
        <v>24</v>
      </c>
      <c r="G29" s="34">
        <v>2264</v>
      </c>
      <c r="H29" s="34">
        <v>11867.27</v>
      </c>
      <c r="I29" s="34">
        <v>44390.74</v>
      </c>
      <c r="J29" s="34">
        <v>199.02</v>
      </c>
      <c r="K29" s="34">
        <v>13376.83</v>
      </c>
      <c r="L29" s="34">
        <v>1927.82</v>
      </c>
      <c r="M29" s="34">
        <v>161.96</v>
      </c>
      <c r="N29" s="1">
        <v>18848.189999999999</v>
      </c>
      <c r="O29" s="1">
        <v>1940.91</v>
      </c>
      <c r="P29" s="34">
        <v>55524.49</v>
      </c>
      <c r="Q29" s="34">
        <v>60511.68</v>
      </c>
      <c r="R29" s="34">
        <v>14372.89</v>
      </c>
      <c r="S29" s="34">
        <v>10483.5</v>
      </c>
      <c r="T29" s="34">
        <v>1544.91</v>
      </c>
      <c r="U29" s="36">
        <v>1998.22</v>
      </c>
      <c r="V29" s="30" t="s">
        <v>210</v>
      </c>
    </row>
    <row r="30" spans="2:24" ht="21" customHeight="1" x14ac:dyDescent="0.15">
      <c r="B30" s="29"/>
      <c r="C30" s="30" t="s">
        <v>211</v>
      </c>
      <c r="D30" s="31" t="s">
        <v>305</v>
      </c>
      <c r="E30" s="32"/>
      <c r="F30" s="33">
        <v>23</v>
      </c>
      <c r="G30" s="34">
        <v>2108</v>
      </c>
      <c r="H30" s="34">
        <v>11195.57</v>
      </c>
      <c r="I30" s="34">
        <v>65996.3</v>
      </c>
      <c r="J30" s="34">
        <v>85.35</v>
      </c>
      <c r="K30" s="34">
        <v>3966.73</v>
      </c>
      <c r="L30" s="34">
        <v>1310.84</v>
      </c>
      <c r="M30" s="34">
        <v>136.69</v>
      </c>
      <c r="N30" s="1">
        <v>2204.83</v>
      </c>
      <c r="O30" s="1">
        <v>1528.69</v>
      </c>
      <c r="P30" s="34">
        <v>102675.47</v>
      </c>
      <c r="Q30" s="34">
        <v>100025.49</v>
      </c>
      <c r="R30" s="34">
        <v>30432.2</v>
      </c>
      <c r="S30" s="34">
        <v>35535.43</v>
      </c>
      <c r="T30" s="34">
        <v>3392.67</v>
      </c>
      <c r="U30" s="36">
        <v>2954.77</v>
      </c>
      <c r="V30" s="30" t="s">
        <v>211</v>
      </c>
    </row>
    <row r="31" spans="2:24" s="25" customFormat="1" ht="21" customHeight="1" x14ac:dyDescent="0.15">
      <c r="B31" s="29"/>
      <c r="C31" s="30" t="s">
        <v>212</v>
      </c>
      <c r="D31" s="31" t="s">
        <v>206</v>
      </c>
      <c r="E31" s="32"/>
      <c r="F31" s="33">
        <v>5</v>
      </c>
      <c r="G31" s="34">
        <v>908</v>
      </c>
      <c r="H31" s="34">
        <v>7439.09</v>
      </c>
      <c r="I31" s="34">
        <v>10463.790000000001</v>
      </c>
      <c r="J31" s="34">
        <v>64.930000000000007</v>
      </c>
      <c r="K31" s="34">
        <v>6760.62</v>
      </c>
      <c r="L31" s="34">
        <v>3420.07</v>
      </c>
      <c r="M31" s="34">
        <v>39.83</v>
      </c>
      <c r="N31" s="1">
        <v>7274.57</v>
      </c>
      <c r="O31" s="1">
        <v>3035.85</v>
      </c>
      <c r="P31" s="34">
        <v>22377.040000000001</v>
      </c>
      <c r="Q31" s="34">
        <v>22859.11</v>
      </c>
      <c r="R31" s="34">
        <v>10962.87</v>
      </c>
      <c r="S31" s="34">
        <v>11197.67</v>
      </c>
      <c r="T31" s="34">
        <v>723.65</v>
      </c>
      <c r="U31" s="36">
        <v>653.37</v>
      </c>
      <c r="V31" s="30" t="s">
        <v>212</v>
      </c>
      <c r="X31" s="2"/>
    </row>
    <row r="32" spans="2:24" ht="21" customHeight="1" x14ac:dyDescent="0.15">
      <c r="B32" s="29"/>
      <c r="C32" s="30" t="s">
        <v>213</v>
      </c>
      <c r="D32" s="31" t="s">
        <v>207</v>
      </c>
      <c r="E32" s="32"/>
      <c r="F32" s="33">
        <v>3</v>
      </c>
      <c r="G32" s="34">
        <v>68</v>
      </c>
      <c r="H32" s="34" t="s">
        <v>350</v>
      </c>
      <c r="I32" s="34" t="s">
        <v>361</v>
      </c>
      <c r="J32" s="34">
        <v>11.2</v>
      </c>
      <c r="K32" s="34">
        <v>30.34</v>
      </c>
      <c r="L32" s="34">
        <v>5</v>
      </c>
      <c r="M32" s="34">
        <v>16.09</v>
      </c>
      <c r="N32" s="1">
        <v>16.47</v>
      </c>
      <c r="O32" s="1">
        <v>7.66</v>
      </c>
      <c r="P32" s="34" t="s">
        <v>359</v>
      </c>
      <c r="Q32" s="34" t="s">
        <v>360</v>
      </c>
      <c r="R32" s="34" t="s">
        <v>357</v>
      </c>
      <c r="S32" s="34" t="s">
        <v>350</v>
      </c>
      <c r="T32" s="34">
        <v>24.04</v>
      </c>
      <c r="U32" s="36">
        <v>25.09</v>
      </c>
      <c r="V32" s="30" t="s">
        <v>213</v>
      </c>
    </row>
    <row r="33" spans="1:24" ht="21" customHeight="1" x14ac:dyDescent="0.15">
      <c r="B33" s="29"/>
      <c r="C33" s="37" t="s">
        <v>331</v>
      </c>
      <c r="D33" s="31" t="s">
        <v>208</v>
      </c>
      <c r="E33" s="3"/>
      <c r="F33" s="33">
        <v>2</v>
      </c>
      <c r="G33" s="34">
        <v>13</v>
      </c>
      <c r="H33" s="34" t="s">
        <v>348</v>
      </c>
      <c r="I33" s="34" t="s">
        <v>348</v>
      </c>
      <c r="J33" s="34">
        <v>0</v>
      </c>
      <c r="K33" s="34">
        <v>0</v>
      </c>
      <c r="L33" s="34">
        <v>0</v>
      </c>
      <c r="M33" s="34">
        <v>0</v>
      </c>
      <c r="N33" s="1">
        <v>0</v>
      </c>
      <c r="O33" s="1">
        <v>0</v>
      </c>
      <c r="P33" s="34" t="s">
        <v>348</v>
      </c>
      <c r="Q33" s="34" t="s">
        <v>348</v>
      </c>
      <c r="R33" s="34" t="s">
        <v>348</v>
      </c>
      <c r="S33" s="34" t="s">
        <v>348</v>
      </c>
      <c r="T33" s="34">
        <v>0</v>
      </c>
      <c r="U33" s="36">
        <v>0</v>
      </c>
      <c r="V33" s="30">
        <v>319</v>
      </c>
    </row>
    <row r="34" spans="1:24" s="25" customFormat="1" ht="30" customHeight="1" x14ac:dyDescent="0.15">
      <c r="B34" s="87">
        <v>32</v>
      </c>
      <c r="C34" s="119" t="s">
        <v>256</v>
      </c>
      <c r="D34" s="119"/>
      <c r="E34" s="26"/>
      <c r="F34" s="103">
        <v>75</v>
      </c>
      <c r="G34" s="104">
        <v>1320</v>
      </c>
      <c r="H34" s="104">
        <v>6374.46</v>
      </c>
      <c r="I34" s="104">
        <v>15723.47</v>
      </c>
      <c r="J34" s="104">
        <v>1451.15</v>
      </c>
      <c r="K34" s="104">
        <v>541.88</v>
      </c>
      <c r="L34" s="104">
        <v>1366.91</v>
      </c>
      <c r="M34" s="104">
        <v>1310.18</v>
      </c>
      <c r="N34" s="104">
        <v>484.3</v>
      </c>
      <c r="O34" s="104">
        <v>1397.13</v>
      </c>
      <c r="P34" s="104">
        <v>25427.52</v>
      </c>
      <c r="Q34" s="104">
        <v>24726.18</v>
      </c>
      <c r="R34" s="104">
        <v>7943.92</v>
      </c>
      <c r="S34" s="104">
        <v>9055.19</v>
      </c>
      <c r="T34" s="104">
        <v>912.72</v>
      </c>
      <c r="U34" s="36">
        <v>697.88</v>
      </c>
      <c r="V34" s="28">
        <v>32</v>
      </c>
    </row>
    <row r="35" spans="1:24" ht="30" customHeight="1" x14ac:dyDescent="0.15">
      <c r="B35" s="29"/>
      <c r="C35" s="30" t="s">
        <v>216</v>
      </c>
      <c r="D35" s="31" t="s">
        <v>217</v>
      </c>
      <c r="E35" s="32"/>
      <c r="F35" s="33">
        <v>3</v>
      </c>
      <c r="G35" s="34">
        <v>39</v>
      </c>
      <c r="H35" s="34">
        <v>135.47999999999999</v>
      </c>
      <c r="I35" s="34">
        <v>761.74</v>
      </c>
      <c r="J35" s="34">
        <v>0</v>
      </c>
      <c r="K35" s="34">
        <v>0</v>
      </c>
      <c r="L35" s="34">
        <v>0</v>
      </c>
      <c r="M35" s="34">
        <v>0</v>
      </c>
      <c r="N35" s="1">
        <v>0</v>
      </c>
      <c r="O35" s="1">
        <v>0</v>
      </c>
      <c r="P35" s="34">
        <v>1007.22</v>
      </c>
      <c r="Q35" s="34">
        <v>1005.88</v>
      </c>
      <c r="R35" s="34">
        <v>227.29</v>
      </c>
      <c r="S35" s="34">
        <v>227.29</v>
      </c>
      <c r="T35" s="34">
        <v>0</v>
      </c>
      <c r="U35" s="42">
        <v>0</v>
      </c>
      <c r="V35" s="30" t="s">
        <v>216</v>
      </c>
    </row>
    <row r="36" spans="1:24" ht="21" customHeight="1" x14ac:dyDescent="0.15">
      <c r="B36" s="29"/>
      <c r="C36" s="30" t="s">
        <v>218</v>
      </c>
      <c r="D36" s="43" t="s">
        <v>335</v>
      </c>
      <c r="E36" s="32"/>
      <c r="F36" s="33">
        <v>2</v>
      </c>
      <c r="G36" s="34">
        <v>30</v>
      </c>
      <c r="H36" s="34" t="s">
        <v>348</v>
      </c>
      <c r="I36" s="34" t="s">
        <v>348</v>
      </c>
      <c r="J36" s="34">
        <v>0</v>
      </c>
      <c r="K36" s="34">
        <v>0</v>
      </c>
      <c r="L36" s="34">
        <v>0</v>
      </c>
      <c r="M36" s="34">
        <v>0</v>
      </c>
      <c r="N36" s="1">
        <v>0</v>
      </c>
      <c r="O36" s="1">
        <v>0</v>
      </c>
      <c r="P36" s="34" t="s">
        <v>348</v>
      </c>
      <c r="Q36" s="34" t="s">
        <v>348</v>
      </c>
      <c r="R36" s="34" t="s">
        <v>348</v>
      </c>
      <c r="S36" s="34" t="s">
        <v>348</v>
      </c>
      <c r="T36" s="34">
        <v>0</v>
      </c>
      <c r="U36" s="36">
        <v>0</v>
      </c>
      <c r="V36" s="30" t="s">
        <v>218</v>
      </c>
    </row>
    <row r="37" spans="1:24" ht="21" customHeight="1" x14ac:dyDescent="0.15">
      <c r="B37" s="29"/>
      <c r="C37" s="30" t="s">
        <v>220</v>
      </c>
      <c r="D37" s="31" t="s">
        <v>215</v>
      </c>
      <c r="E37" s="32"/>
      <c r="F37" s="33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1">
        <v>0</v>
      </c>
      <c r="O37" s="1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6">
        <v>0</v>
      </c>
      <c r="V37" s="30" t="s">
        <v>220</v>
      </c>
    </row>
    <row r="38" spans="1:24" s="25" customFormat="1" ht="21" customHeight="1" x14ac:dyDescent="0.15">
      <c r="B38" s="29"/>
      <c r="C38" s="30" t="s">
        <v>222</v>
      </c>
      <c r="D38" s="31" t="s">
        <v>219</v>
      </c>
      <c r="E38" s="32"/>
      <c r="F38" s="33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1">
        <v>0</v>
      </c>
      <c r="O38" s="1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6">
        <v>0</v>
      </c>
      <c r="V38" s="30" t="s">
        <v>222</v>
      </c>
      <c r="X38" s="2"/>
    </row>
    <row r="39" spans="1:24" ht="21" customHeight="1" x14ac:dyDescent="0.15">
      <c r="B39" s="29"/>
      <c r="C39" s="30" t="s">
        <v>223</v>
      </c>
      <c r="D39" s="31" t="s">
        <v>221</v>
      </c>
      <c r="E39" s="32"/>
      <c r="F39" s="33">
        <v>3</v>
      </c>
      <c r="G39" s="34">
        <v>74</v>
      </c>
      <c r="H39" s="34">
        <v>401.43</v>
      </c>
      <c r="I39" s="34">
        <v>505.24</v>
      </c>
      <c r="J39" s="34">
        <v>59.83</v>
      </c>
      <c r="K39" s="34">
        <v>51.6</v>
      </c>
      <c r="L39" s="34">
        <v>7.14</v>
      </c>
      <c r="M39" s="34">
        <v>65.91</v>
      </c>
      <c r="N39" s="1">
        <v>41.05</v>
      </c>
      <c r="O39" s="1">
        <v>8.15</v>
      </c>
      <c r="P39" s="34">
        <v>976.74</v>
      </c>
      <c r="Q39" s="34">
        <v>946.2</v>
      </c>
      <c r="R39" s="34">
        <v>408.73</v>
      </c>
      <c r="S39" s="34">
        <v>441.44</v>
      </c>
      <c r="T39" s="45">
        <v>28.24</v>
      </c>
      <c r="U39" s="36">
        <v>21.9</v>
      </c>
      <c r="V39" s="30" t="s">
        <v>223</v>
      </c>
    </row>
    <row r="40" spans="1:24" ht="21" customHeight="1" x14ac:dyDescent="0.15">
      <c r="B40" s="29"/>
      <c r="C40" s="30" t="s">
        <v>224</v>
      </c>
      <c r="D40" s="94" t="s">
        <v>306</v>
      </c>
      <c r="F40" s="33">
        <v>13</v>
      </c>
      <c r="G40" s="34">
        <v>392</v>
      </c>
      <c r="H40" s="34">
        <v>2246.2600000000002</v>
      </c>
      <c r="I40" s="34">
        <v>7444.65</v>
      </c>
      <c r="J40" s="34">
        <v>1077.8399999999999</v>
      </c>
      <c r="K40" s="34">
        <v>298.97000000000003</v>
      </c>
      <c r="L40" s="34">
        <v>1112.01</v>
      </c>
      <c r="M40" s="34">
        <v>941.76</v>
      </c>
      <c r="N40" s="1">
        <v>268.51</v>
      </c>
      <c r="O40" s="1">
        <v>1088.1099999999999</v>
      </c>
      <c r="P40" s="34">
        <v>9052.8799999999992</v>
      </c>
      <c r="Q40" s="34">
        <v>8809.75</v>
      </c>
      <c r="R40" s="34">
        <v>635.53</v>
      </c>
      <c r="S40" s="34">
        <v>1545.85</v>
      </c>
      <c r="T40" s="45">
        <v>743.78</v>
      </c>
      <c r="U40" s="36">
        <v>537.29999999999995</v>
      </c>
      <c r="V40" s="30" t="s">
        <v>224</v>
      </c>
    </row>
    <row r="41" spans="1:24" ht="21" customHeight="1" x14ac:dyDescent="0.15">
      <c r="B41" s="29"/>
      <c r="C41" s="30" t="s">
        <v>226</v>
      </c>
      <c r="D41" s="31" t="s">
        <v>225</v>
      </c>
      <c r="E41" s="32"/>
      <c r="F41" s="33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1">
        <v>0</v>
      </c>
      <c r="O41" s="1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6">
        <v>0</v>
      </c>
      <c r="V41" s="30" t="s">
        <v>226</v>
      </c>
    </row>
    <row r="42" spans="1:24" ht="21" customHeight="1" x14ac:dyDescent="0.15">
      <c r="B42" s="29"/>
      <c r="C42" s="30" t="s">
        <v>227</v>
      </c>
      <c r="D42" s="31" t="s">
        <v>307</v>
      </c>
      <c r="F42" s="33">
        <v>1</v>
      </c>
      <c r="G42" s="34">
        <v>11</v>
      </c>
      <c r="H42" s="34" t="s">
        <v>348</v>
      </c>
      <c r="I42" s="34" t="s">
        <v>348</v>
      </c>
      <c r="J42" s="34">
        <v>0</v>
      </c>
      <c r="K42" s="34">
        <v>0</v>
      </c>
      <c r="L42" s="34">
        <v>0</v>
      </c>
      <c r="M42" s="34">
        <v>0</v>
      </c>
      <c r="N42" s="1">
        <v>0</v>
      </c>
      <c r="O42" s="1">
        <v>0</v>
      </c>
      <c r="P42" s="34" t="s">
        <v>348</v>
      </c>
      <c r="Q42" s="34" t="s">
        <v>348</v>
      </c>
      <c r="R42" s="34" t="s">
        <v>348</v>
      </c>
      <c r="S42" s="34" t="s">
        <v>348</v>
      </c>
      <c r="T42" s="34">
        <v>0</v>
      </c>
      <c r="U42" s="36">
        <v>0</v>
      </c>
      <c r="V42" s="30" t="s">
        <v>227</v>
      </c>
    </row>
    <row r="43" spans="1:24" ht="21" customHeight="1" x14ac:dyDescent="0.15">
      <c r="B43" s="29"/>
      <c r="C43" s="30" t="s">
        <v>228</v>
      </c>
      <c r="D43" s="31" t="s">
        <v>229</v>
      </c>
      <c r="E43" s="32"/>
      <c r="F43" s="33">
        <v>53</v>
      </c>
      <c r="G43" s="34">
        <v>774</v>
      </c>
      <c r="H43" s="34">
        <v>3461.53</v>
      </c>
      <c r="I43" s="34">
        <v>6814.64</v>
      </c>
      <c r="J43" s="34">
        <v>313.48</v>
      </c>
      <c r="K43" s="34">
        <v>191.31</v>
      </c>
      <c r="L43" s="34">
        <v>247.76</v>
      </c>
      <c r="M43" s="34">
        <v>302.51</v>
      </c>
      <c r="N43" s="1">
        <v>174.74</v>
      </c>
      <c r="O43" s="1">
        <v>300.87</v>
      </c>
      <c r="P43" s="34">
        <v>13597.87</v>
      </c>
      <c r="Q43" s="34">
        <v>13273.9</v>
      </c>
      <c r="R43" s="34">
        <v>6120.87</v>
      </c>
      <c r="S43" s="34">
        <v>6289.11</v>
      </c>
      <c r="T43" s="34">
        <v>140.69999999999999</v>
      </c>
      <c r="U43" s="36">
        <v>138.68</v>
      </c>
      <c r="V43" s="30" t="s">
        <v>228</v>
      </c>
    </row>
    <row r="44" spans="1:24" ht="30" customHeight="1" x14ac:dyDescent="0.15">
      <c r="B44" s="29"/>
      <c r="C44" s="30"/>
      <c r="D44" s="31"/>
      <c r="E44" s="32"/>
      <c r="F44" s="46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8"/>
      <c r="V44" s="30"/>
    </row>
    <row r="45" spans="1:24" ht="6" customHeight="1" x14ac:dyDescent="0.15">
      <c r="A45" s="4"/>
      <c r="B45" s="49"/>
      <c r="C45" s="50"/>
      <c r="D45" s="51"/>
      <c r="E45" s="4"/>
      <c r="F45" s="52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4"/>
      <c r="V45" s="50"/>
    </row>
    <row r="46" spans="1:24" ht="6" customHeight="1" x14ac:dyDescent="0.15">
      <c r="A46" s="3"/>
      <c r="B46" s="5"/>
      <c r="C46" s="6"/>
      <c r="D46" s="55"/>
      <c r="E46" s="56"/>
      <c r="F46" s="57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48"/>
      <c r="V46" s="6"/>
    </row>
    <row r="48" spans="1:24" ht="20.25" customHeight="1" x14ac:dyDescent="0.15"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</row>
    <row r="49" spans="6:20" ht="20.25" customHeight="1" x14ac:dyDescent="0.15"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</row>
    <row r="50" spans="6:20" ht="20.25" customHeight="1" x14ac:dyDescent="0.15"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</row>
    <row r="51" spans="6:20" ht="20.25" customHeight="1" x14ac:dyDescent="0.15"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</row>
    <row r="52" spans="6:20" ht="20.25" customHeight="1" x14ac:dyDescent="0.15"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</row>
    <row r="53" spans="6:20" ht="20.25" customHeight="1" x14ac:dyDescent="0.15"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</row>
    <row r="54" spans="6:20" ht="20.25" customHeight="1" x14ac:dyDescent="0.15"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</row>
    <row r="55" spans="6:20" ht="20.25" customHeight="1" x14ac:dyDescent="0.15"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</row>
    <row r="56" spans="6:20" ht="20.25" customHeight="1" x14ac:dyDescent="0.15"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</row>
    <row r="57" spans="6:20" ht="20.25" customHeight="1" x14ac:dyDescent="0.15"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</row>
    <row r="58" spans="6:20" ht="20.25" customHeight="1" x14ac:dyDescent="0.15"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</row>
    <row r="59" spans="6:20" ht="20.25" customHeight="1" x14ac:dyDescent="0.15"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</row>
    <row r="60" spans="6:20" ht="20.25" customHeight="1" x14ac:dyDescent="0.15"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</row>
    <row r="61" spans="6:20" ht="20.25" customHeight="1" x14ac:dyDescent="0.15"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</row>
    <row r="62" spans="6:20" ht="20.25" customHeight="1" x14ac:dyDescent="0.15"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</row>
    <row r="63" spans="6:20" ht="20.25" customHeight="1" x14ac:dyDescent="0.15"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</row>
    <row r="64" spans="6:20" ht="20.25" customHeight="1" x14ac:dyDescent="0.15"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</row>
    <row r="65" spans="8:20" ht="20.25" customHeight="1" x14ac:dyDescent="0.15"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</row>
    <row r="66" spans="8:20" ht="20.25" customHeight="1" x14ac:dyDescent="0.15"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</row>
    <row r="67" spans="8:20" ht="20.25" customHeight="1" x14ac:dyDescent="0.15"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</row>
    <row r="68" spans="8:20" ht="20.25" customHeight="1" x14ac:dyDescent="0.15"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</row>
    <row r="69" spans="8:20" ht="20.25" customHeight="1" x14ac:dyDescent="0.15"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</row>
    <row r="70" spans="8:20" ht="20.25" customHeight="1" x14ac:dyDescent="0.15"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</row>
    <row r="71" spans="8:20" ht="20.25" customHeight="1" x14ac:dyDescent="0.15">
      <c r="H71" s="1"/>
      <c r="I71" s="1"/>
      <c r="J71" s="60"/>
      <c r="K71" s="60"/>
      <c r="L71" s="60"/>
      <c r="M71" s="60"/>
      <c r="N71" s="60"/>
      <c r="O71" s="60"/>
      <c r="P71" s="1"/>
      <c r="Q71" s="1"/>
      <c r="R71" s="1"/>
      <c r="S71" s="1"/>
      <c r="T71" s="60"/>
    </row>
    <row r="72" spans="8:20" ht="20.25" customHeight="1" x14ac:dyDescent="0.15"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</row>
    <row r="73" spans="8:20" ht="20.25" customHeight="1" x14ac:dyDescent="0.15"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</row>
    <row r="74" spans="8:20" ht="20.25" customHeight="1" x14ac:dyDescent="0.15"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</row>
    <row r="75" spans="8:20" ht="20.25" customHeight="1" x14ac:dyDescent="0.15"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</row>
    <row r="76" spans="8:20" ht="20.25" customHeight="1" x14ac:dyDescent="0.15"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</row>
    <row r="77" spans="8:20" ht="20.25" customHeight="1" x14ac:dyDescent="0.15">
      <c r="H77" s="1"/>
      <c r="I77" s="1"/>
      <c r="J77" s="60"/>
      <c r="K77" s="60"/>
      <c r="L77" s="60"/>
      <c r="M77" s="60"/>
      <c r="N77" s="60"/>
      <c r="O77" s="60"/>
      <c r="P77" s="1"/>
      <c r="Q77" s="1"/>
      <c r="R77" s="1"/>
      <c r="S77" s="1"/>
      <c r="T77" s="60"/>
    </row>
    <row r="78" spans="8:20" ht="20.25" customHeight="1" x14ac:dyDescent="0.15"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</row>
    <row r="79" spans="8:20" ht="20.25" customHeight="1" x14ac:dyDescent="0.15"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</row>
    <row r="80" spans="8:20" ht="20.25" customHeight="1" x14ac:dyDescent="0.15">
      <c r="H80" s="1"/>
      <c r="I80" s="1"/>
      <c r="J80" s="60"/>
      <c r="K80" s="60"/>
      <c r="L80" s="60"/>
      <c r="M80" s="60"/>
      <c r="N80" s="60"/>
      <c r="O80" s="60"/>
      <c r="P80" s="1"/>
      <c r="Q80" s="1"/>
      <c r="R80" s="1"/>
      <c r="S80" s="1"/>
      <c r="T80" s="60"/>
    </row>
    <row r="81" spans="8:20" ht="20.25" customHeight="1" x14ac:dyDescent="0.15"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</row>
    <row r="82" spans="8:20" ht="20.25" customHeight="1" x14ac:dyDescent="0.15"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</row>
    <row r="83" spans="8:20" ht="20.25" customHeight="1" x14ac:dyDescent="0.15"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</row>
    <row r="84" spans="8:20" ht="20.25" customHeight="1" x14ac:dyDescent="0.15"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</row>
    <row r="85" spans="8:20" ht="20.25" customHeight="1" x14ac:dyDescent="0.15">
      <c r="H85" s="60"/>
    </row>
    <row r="86" spans="8:20" ht="20.25" customHeight="1" x14ac:dyDescent="0.15">
      <c r="H86" s="60"/>
    </row>
    <row r="87" spans="8:20" ht="20.25" customHeight="1" x14ac:dyDescent="0.15">
      <c r="H87" s="60"/>
    </row>
    <row r="88" spans="8:20" ht="20.25" customHeight="1" x14ac:dyDescent="0.15">
      <c r="H88" s="60"/>
    </row>
    <row r="89" spans="8:20" ht="20.25" customHeight="1" x14ac:dyDescent="0.15">
      <c r="H89" s="60"/>
    </row>
    <row r="90" spans="8:20" ht="20.25" customHeight="1" x14ac:dyDescent="0.15">
      <c r="H90" s="60"/>
    </row>
    <row r="91" spans="8:20" ht="20.25" customHeight="1" x14ac:dyDescent="0.15">
      <c r="H91" s="60"/>
    </row>
    <row r="92" spans="8:20" ht="20.25" customHeight="1" x14ac:dyDescent="0.15">
      <c r="H92" s="60"/>
    </row>
    <row r="93" spans="8:20" ht="20.25" customHeight="1" x14ac:dyDescent="0.15">
      <c r="H93" s="60"/>
    </row>
    <row r="94" spans="8:20" ht="20.25" customHeight="1" x14ac:dyDescent="0.15">
      <c r="H94" s="60"/>
    </row>
    <row r="95" spans="8:20" ht="20.25" customHeight="1" x14ac:dyDescent="0.15">
      <c r="H95" s="60"/>
    </row>
    <row r="96" spans="8:20" ht="20.25" customHeight="1" x14ac:dyDescent="0.15">
      <c r="H96" s="60"/>
    </row>
    <row r="97" spans="8:8" ht="20.25" customHeight="1" x14ac:dyDescent="0.15">
      <c r="H97" s="60"/>
    </row>
    <row r="98" spans="8:8" ht="20.25" customHeight="1" x14ac:dyDescent="0.15">
      <c r="H98" s="60"/>
    </row>
  </sheetData>
  <mergeCells count="21">
    <mergeCell ref="C34:D34"/>
    <mergeCell ref="F3:F6"/>
    <mergeCell ref="G3:G5"/>
    <mergeCell ref="H3:H5"/>
    <mergeCell ref="Q3:Q5"/>
    <mergeCell ref="I3:I5"/>
    <mergeCell ref="C27:D27"/>
    <mergeCell ref="C14:D14"/>
    <mergeCell ref="C7:D7"/>
    <mergeCell ref="C23:D23"/>
    <mergeCell ref="U3:V6"/>
    <mergeCell ref="R3:R5"/>
    <mergeCell ref="A1:J1"/>
    <mergeCell ref="K1:T1"/>
    <mergeCell ref="S3:S5"/>
    <mergeCell ref="B4:D5"/>
    <mergeCell ref="M4:O4"/>
    <mergeCell ref="J5:J6"/>
    <mergeCell ref="M5:M6"/>
    <mergeCell ref="M3:O3"/>
    <mergeCell ref="P3:P5"/>
  </mergeCells>
  <phoneticPr fontId="5"/>
  <printOptions horizontalCentered="1"/>
  <pageMargins left="0.39370078740157483" right="0.39370078740157483" top="0.6692913385826772" bottom="0.59055118110236227" header="0" footer="0.31496062992125984"/>
  <pageSetup paperSize="9" scale="80" firstPageNumber="82" fitToWidth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３表　小分類09～12</vt:lpstr>
      <vt:lpstr>３表　小分類13～18</vt:lpstr>
      <vt:lpstr>３表　小分類19～22</vt:lpstr>
      <vt:lpstr>３表　小分類23～27</vt:lpstr>
      <vt:lpstr>３表　小分類28～32</vt:lpstr>
      <vt:lpstr>'３表　小分類09～12'!Print_Area</vt:lpstr>
      <vt:lpstr>'３表　小分類13～18'!Print_Area</vt:lpstr>
      <vt:lpstr>'３表　小分類19～22'!Print_Area</vt:lpstr>
      <vt:lpstr>'３表　小分類23～27'!Print_Area</vt:lpstr>
      <vt:lpstr>'３表　小分類28～32'!Print_Area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/>
  <dcterms:created xsi:type="dcterms:W3CDTF">2018-10-22T05:12:08Z</dcterms:created>
  <dcterms:modified xsi:type="dcterms:W3CDTF">2018-10-22T05:12:16Z</dcterms:modified>
</cp:coreProperties>
</file>