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9D8F24B-680B-450A-B719-2A4C85912D7D}" xr6:coauthVersionLast="47" xr6:coauthVersionMax="47" xr10:uidLastSave="{00000000-0000-0000-0000-000000000000}"/>
  <bookViews>
    <workbookView xWindow="20370" yWindow="-120" windowWidth="29040" windowHeight="15720" tabRatio="859" activeTab="1" xr2:uid="{00000000-000D-0000-FFFF-FFFF00000000}"/>
  </bookViews>
  <sheets>
    <sheet name="T170900（H24～）" sheetId="22" r:id="rId1"/>
    <sheet name="R5" sheetId="32" r:id="rId2"/>
    <sheet name="R4" sheetId="31" r:id="rId3"/>
    <sheet name="R3" sheetId="30" r:id="rId4"/>
    <sheet name="R2" sheetId="29" r:id="rId5"/>
    <sheet name="R1" sheetId="28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1" r:id="rId12"/>
    <sheet name="H24" sheetId="20" r:id="rId13"/>
    <sheet name="T170900（～H23）" sheetId="5" r:id="rId14"/>
    <sheet name="H23" sheetId="19" r:id="rId15"/>
    <sheet name="H22" sheetId="18" r:id="rId16"/>
    <sheet name="H21" sheetId="11" r:id="rId17"/>
    <sheet name="H20" sheetId="10" r:id="rId18"/>
    <sheet name="H19" sheetId="9" r:id="rId19"/>
    <sheet name="H18" sheetId="8" r:id="rId20"/>
    <sheet name="H17" sheetId="12" r:id="rId21"/>
    <sheet name="H16" sheetId="13" r:id="rId22"/>
    <sheet name="H15" sheetId="14" r:id="rId23"/>
    <sheet name="H14" sheetId="15" r:id="rId24"/>
    <sheet name="H13" sheetId="16" r:id="rId25"/>
    <sheet name="H12" sheetId="1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E17" i="10" s="1"/>
  <c r="F18" i="10"/>
  <c r="E18" i="10"/>
  <c r="F19" i="10"/>
  <c r="E19" i="10"/>
  <c r="F20" i="10"/>
  <c r="E20" i="10"/>
  <c r="F21" i="10"/>
  <c r="E21" i="10" s="1"/>
  <c r="F22" i="10"/>
  <c r="F23" i="10"/>
  <c r="F24" i="10"/>
  <c r="E24" i="10"/>
  <c r="F25" i="10"/>
  <c r="E25" i="10"/>
  <c r="F26" i="10"/>
  <c r="E26" i="10" s="1"/>
  <c r="F27" i="10"/>
  <c r="E27" i="10"/>
  <c r="F28" i="10"/>
  <c r="E28" i="10"/>
  <c r="F29" i="10"/>
  <c r="E29" i="10"/>
  <c r="F30" i="10"/>
  <c r="E30" i="10" s="1"/>
  <c r="F31" i="10"/>
  <c r="E31" i="10"/>
  <c r="F32" i="10"/>
  <c r="E32" i="10"/>
  <c r="F33" i="10"/>
  <c r="E33" i="10"/>
  <c r="F34" i="10"/>
  <c r="E34" i="10" s="1"/>
  <c r="F35" i="10"/>
  <c r="E35" i="10"/>
  <c r="F36" i="10"/>
  <c r="E36" i="10"/>
  <c r="F37" i="10"/>
  <c r="E37" i="10"/>
  <c r="F38" i="10"/>
  <c r="E38" i="10" s="1"/>
  <c r="E22" i="10"/>
  <c r="E23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8" i="10"/>
  <c r="BE17" i="10"/>
  <c r="BE18" i="10"/>
  <c r="BE19" i="10"/>
  <c r="BE20" i="10"/>
  <c r="BD38" i="9"/>
  <c r="F38" i="9"/>
  <c r="E38" i="9" s="1"/>
  <c r="BD37" i="9"/>
  <c r="F37" i="9"/>
  <c r="E37" i="9"/>
  <c r="BD36" i="9"/>
  <c r="F36" i="9"/>
  <c r="E36" i="9" s="1"/>
  <c r="BD35" i="9"/>
  <c r="F35" i="9"/>
  <c r="E35" i="9"/>
  <c r="BD34" i="9"/>
  <c r="F34" i="9"/>
  <c r="E34" i="9" s="1"/>
  <c r="BD33" i="9"/>
  <c r="F33" i="9"/>
  <c r="E33" i="9" s="1"/>
  <c r="BD32" i="9"/>
  <c r="F32" i="9"/>
  <c r="E32" i="9"/>
  <c r="BD31" i="9"/>
  <c r="F31" i="9"/>
  <c r="E31" i="9"/>
  <c r="BD30" i="9"/>
  <c r="F30" i="9"/>
  <c r="E30" i="9" s="1"/>
  <c r="BD29" i="9"/>
  <c r="F29" i="9"/>
  <c r="E29" i="9"/>
  <c r="BD28" i="9"/>
  <c r="F28" i="9"/>
  <c r="E28" i="9"/>
  <c r="BD27" i="9"/>
  <c r="F27" i="9"/>
  <c r="E27" i="9"/>
  <c r="BD26" i="9"/>
  <c r="F26" i="9"/>
  <c r="E26" i="9" s="1"/>
  <c r="BD25" i="9"/>
  <c r="F25" i="9"/>
  <c r="E25" i="9"/>
  <c r="BD24" i="9"/>
  <c r="F24" i="9"/>
  <c r="E24" i="9"/>
  <c r="BD23" i="9"/>
  <c r="F23" i="9"/>
  <c r="E23" i="9"/>
  <c r="BD22" i="9"/>
  <c r="F22" i="9"/>
  <c r="E22" i="9" s="1"/>
  <c r="BD21" i="9"/>
  <c r="F21" i="9"/>
  <c r="E21" i="9"/>
  <c r="BD20" i="9"/>
  <c r="F20" i="9"/>
  <c r="E20" i="9"/>
  <c r="BD19" i="9"/>
  <c r="F19" i="9"/>
  <c r="E19" i="9" s="1"/>
  <c r="BD18" i="9"/>
  <c r="F18" i="9"/>
  <c r="E18" i="9" s="1"/>
  <c r="BD17" i="9"/>
  <c r="F17" i="9"/>
  <c r="E17" i="9"/>
</calcChain>
</file>

<file path=xl/sharedStrings.xml><?xml version="1.0" encoding="utf-8"?>
<sst xmlns="http://schemas.openxmlformats.org/spreadsheetml/2006/main" count="1966" uniqueCount="263">
  <si>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2"/>
  </si>
  <si>
    <t>第９表　消防力の概況</t>
    <rPh sb="0" eb="1">
      <t>ダイ</t>
    </rPh>
    <rPh sb="2" eb="3">
      <t>ヒョウ</t>
    </rPh>
    <rPh sb="4" eb="7">
      <t>ショウボウリョク</t>
    </rPh>
    <rPh sb="8" eb="10">
      <t>ガイキョウ</t>
    </rPh>
    <phoneticPr fontId="2"/>
  </si>
  <si>
    <t>職員数</t>
    <rPh sb="0" eb="3">
      <t>ショクインスウ</t>
    </rPh>
    <phoneticPr fontId="6"/>
  </si>
  <si>
    <t>総数</t>
    <rPh sb="0" eb="2">
      <t>ソウスウ</t>
    </rPh>
    <phoneticPr fontId="6"/>
  </si>
  <si>
    <t>救急車</t>
    <rPh sb="0" eb="3">
      <t>キュウキュウシャ</t>
    </rPh>
    <phoneticPr fontId="6"/>
  </si>
  <si>
    <t>消防艇</t>
    <rPh sb="0" eb="3">
      <t>ショウボウテイ</t>
    </rPh>
    <phoneticPr fontId="6"/>
  </si>
  <si>
    <t>機動二輪車</t>
    <rPh sb="0" eb="2">
      <t>キドウ</t>
    </rPh>
    <rPh sb="2" eb="5">
      <t>ニリンシャ</t>
    </rPh>
    <phoneticPr fontId="6"/>
  </si>
  <si>
    <t>原動機付自転車</t>
    <rPh sb="0" eb="4">
      <t>ゲンドウキツ</t>
    </rPh>
    <rPh sb="4" eb="7">
      <t>ジテンシャ</t>
    </rPh>
    <phoneticPr fontId="6"/>
  </si>
  <si>
    <t>ミニ車</t>
    <rPh sb="2" eb="3">
      <t>シャ</t>
    </rPh>
    <phoneticPr fontId="6"/>
  </si>
  <si>
    <t>化学車</t>
    <rPh sb="0" eb="2">
      <t>カガク</t>
    </rPh>
    <rPh sb="2" eb="3">
      <t>グルマ</t>
    </rPh>
    <phoneticPr fontId="6"/>
  </si>
  <si>
    <t>その他</t>
    <rPh sb="2" eb="3">
      <t>タ</t>
    </rPh>
    <phoneticPr fontId="6"/>
  </si>
  <si>
    <t>特別救助工作車</t>
    <rPh sb="0" eb="2">
      <t>トクベツ</t>
    </rPh>
    <rPh sb="2" eb="4">
      <t>キュウジョ</t>
    </rPh>
    <rPh sb="4" eb="7">
      <t>コウサクシャ</t>
    </rPh>
    <phoneticPr fontId="6"/>
  </si>
  <si>
    <t>照明電源車</t>
    <rPh sb="0" eb="2">
      <t>ショウメイ</t>
    </rPh>
    <rPh sb="2" eb="4">
      <t>デンゲン</t>
    </rPh>
    <rPh sb="4" eb="5">
      <t>シャ</t>
    </rPh>
    <phoneticPr fontId="6"/>
  </si>
  <si>
    <t>耐熱救助車</t>
    <rPh sb="0" eb="2">
      <t>タイネツ</t>
    </rPh>
    <rPh sb="2" eb="4">
      <t>キュウジョ</t>
    </rPh>
    <rPh sb="4" eb="5">
      <t>グルマ</t>
    </rPh>
    <phoneticPr fontId="6"/>
  </si>
  <si>
    <t>排除工作車</t>
    <rPh sb="0" eb="2">
      <t>ハイジョ</t>
    </rPh>
    <rPh sb="2" eb="5">
      <t>コウサクシャ</t>
    </rPh>
    <phoneticPr fontId="6"/>
  </si>
  <si>
    <t>けん引工作車</t>
    <rPh sb="2" eb="3">
      <t>イン</t>
    </rPh>
    <rPh sb="3" eb="6">
      <t>コウサクシャ</t>
    </rPh>
    <phoneticPr fontId="6"/>
  </si>
  <si>
    <t>監察車</t>
    <rPh sb="0" eb="2">
      <t>カンサツ</t>
    </rPh>
    <rPh sb="2" eb="3">
      <t>グルマ</t>
    </rPh>
    <phoneticPr fontId="6"/>
  </si>
  <si>
    <t>鑑識車</t>
    <rPh sb="0" eb="2">
      <t>カンシキ</t>
    </rPh>
    <rPh sb="2" eb="3">
      <t>シャ</t>
    </rPh>
    <phoneticPr fontId="6"/>
  </si>
  <si>
    <t>防災パトロール車</t>
    <rPh sb="0" eb="2">
      <t>ボウサイ</t>
    </rPh>
    <rPh sb="7" eb="8">
      <t>シャ</t>
    </rPh>
    <phoneticPr fontId="6"/>
  </si>
  <si>
    <t>排煙サルベージ車</t>
    <rPh sb="0" eb="2">
      <t>ハイエン</t>
    </rPh>
    <rPh sb="7" eb="8">
      <t>シャ</t>
    </rPh>
    <phoneticPr fontId="6"/>
  </si>
  <si>
    <t>ボンベ搬送車</t>
    <rPh sb="3" eb="6">
      <t>ハンソウシャ</t>
    </rPh>
    <phoneticPr fontId="6"/>
  </si>
  <si>
    <t>震災作業車</t>
    <rPh sb="0" eb="2">
      <t>シンサイ</t>
    </rPh>
    <rPh sb="2" eb="5">
      <t>サギョウシャ</t>
    </rPh>
    <phoneticPr fontId="6"/>
  </si>
  <si>
    <t>機動救助工作車</t>
    <rPh sb="0" eb="2">
      <t>キドウ</t>
    </rPh>
    <rPh sb="2" eb="4">
      <t>キュウジョ</t>
    </rPh>
    <rPh sb="4" eb="7">
      <t>コウサクシャ</t>
    </rPh>
    <phoneticPr fontId="6"/>
  </si>
  <si>
    <t>機動支援車</t>
    <rPh sb="0" eb="2">
      <t>キドウ</t>
    </rPh>
    <rPh sb="2" eb="4">
      <t>シエン</t>
    </rPh>
    <rPh sb="4" eb="5">
      <t>グルマ</t>
    </rPh>
    <phoneticPr fontId="6"/>
  </si>
  <si>
    <t>ホース延長車</t>
    <rPh sb="3" eb="5">
      <t>エンチョウ</t>
    </rPh>
    <rPh sb="5" eb="6">
      <t>シャ</t>
    </rPh>
    <phoneticPr fontId="6"/>
  </si>
  <si>
    <t>広報車</t>
    <rPh sb="0" eb="3">
      <t>コウホウシャ</t>
    </rPh>
    <phoneticPr fontId="6"/>
  </si>
  <si>
    <t>連絡車</t>
    <rPh sb="0" eb="2">
      <t>レンラク</t>
    </rPh>
    <rPh sb="2" eb="3">
      <t>グルマ</t>
    </rPh>
    <phoneticPr fontId="6"/>
  </si>
  <si>
    <t>司令車</t>
    <rPh sb="0" eb="2">
      <t>シレイ</t>
    </rPh>
    <rPh sb="2" eb="3">
      <t>シャ</t>
    </rPh>
    <phoneticPr fontId="6"/>
  </si>
  <si>
    <t>指揮車</t>
    <rPh sb="0" eb="2">
      <t>シキ</t>
    </rPh>
    <rPh sb="2" eb="3">
      <t>シャ</t>
    </rPh>
    <phoneticPr fontId="6"/>
  </si>
  <si>
    <t>輸送車</t>
    <rPh sb="0" eb="3">
      <t>ユソウシャ</t>
    </rPh>
    <phoneticPr fontId="6"/>
  </si>
  <si>
    <t>査察車</t>
    <rPh sb="0" eb="2">
      <t>ササツ</t>
    </rPh>
    <rPh sb="2" eb="3">
      <t>シャ</t>
    </rPh>
    <phoneticPr fontId="6"/>
  </si>
  <si>
    <t>作業車</t>
    <rPh sb="0" eb="3">
      <t>サギョウシャ</t>
    </rPh>
    <phoneticPr fontId="6"/>
  </si>
  <si>
    <t>防災指導車</t>
    <rPh sb="0" eb="2">
      <t>ボウサイ</t>
    </rPh>
    <rPh sb="2" eb="4">
      <t>シドウ</t>
    </rPh>
    <rPh sb="4" eb="5">
      <t>グルマ</t>
    </rPh>
    <phoneticPr fontId="6"/>
  </si>
  <si>
    <t>救助艇</t>
    <rPh sb="0" eb="3">
      <t>キュウジョテイ</t>
    </rPh>
    <phoneticPr fontId="6"/>
  </si>
  <si>
    <t>消火栓</t>
    <rPh sb="0" eb="3">
      <t>ショウカセン</t>
    </rPh>
    <phoneticPr fontId="6"/>
  </si>
  <si>
    <t>防火水槽</t>
    <rPh sb="0" eb="2">
      <t>ボウカ</t>
    </rPh>
    <rPh sb="2" eb="4">
      <t>スイソウ</t>
    </rPh>
    <phoneticPr fontId="6"/>
  </si>
  <si>
    <t>普通車</t>
    <rPh sb="0" eb="3">
      <t>フツウシャ</t>
    </rPh>
    <phoneticPr fontId="6"/>
  </si>
  <si>
    <t>特殊災害対策車</t>
    <rPh sb="0" eb="2">
      <t>トクシュ</t>
    </rPh>
    <rPh sb="2" eb="4">
      <t>サイガイ</t>
    </rPh>
    <rPh sb="4" eb="6">
      <t>タイサク</t>
    </rPh>
    <rPh sb="6" eb="7">
      <t>クルマ</t>
    </rPh>
    <phoneticPr fontId="6"/>
  </si>
  <si>
    <t>水難救助車</t>
    <rPh sb="0" eb="2">
      <t>スイナン</t>
    </rPh>
    <rPh sb="2" eb="4">
      <t>キュウジョ</t>
    </rPh>
    <rPh sb="4" eb="5">
      <t>グルマ</t>
    </rPh>
    <phoneticPr fontId="6"/>
  </si>
  <si>
    <t>小型水槽車</t>
    <rPh sb="0" eb="2">
      <t>コガタ</t>
    </rPh>
    <rPh sb="2" eb="4">
      <t>スイソウ</t>
    </rPh>
    <rPh sb="4" eb="5">
      <t>シャ</t>
    </rPh>
    <phoneticPr fontId="6"/>
  </si>
  <si>
    <t>水槽車</t>
    <rPh sb="0" eb="2">
      <t>スイソウ</t>
    </rPh>
    <rPh sb="2" eb="3">
      <t>グルマ</t>
    </rPh>
    <phoneticPr fontId="6"/>
  </si>
  <si>
    <t>高発泡車</t>
    <rPh sb="0" eb="1">
      <t>タカ</t>
    </rPh>
    <rPh sb="1" eb="3">
      <t>ハッポウ</t>
    </rPh>
    <rPh sb="3" eb="4">
      <t>クルマ</t>
    </rPh>
    <phoneticPr fontId="6"/>
  </si>
  <si>
    <t>救助工作車</t>
    <rPh sb="0" eb="2">
      <t>キュウジョ</t>
    </rPh>
    <rPh sb="2" eb="5">
      <t>コウサクシャ</t>
    </rPh>
    <phoneticPr fontId="6"/>
  </si>
  <si>
    <t>はしご車</t>
    <rPh sb="3" eb="4">
      <t>シャ</t>
    </rPh>
    <phoneticPr fontId="6"/>
  </si>
  <si>
    <t>大型化学車</t>
    <rPh sb="0" eb="2">
      <t>オオガタ</t>
    </rPh>
    <rPh sb="2" eb="4">
      <t>カガク</t>
    </rPh>
    <rPh sb="4" eb="5">
      <t>グルマ</t>
    </rPh>
    <phoneticPr fontId="6"/>
  </si>
  <si>
    <t>大型高所放水車</t>
    <rPh sb="0" eb="2">
      <t>オオガタ</t>
    </rPh>
    <rPh sb="2" eb="4">
      <t>コウショ</t>
    </rPh>
    <rPh sb="4" eb="6">
      <t>ホウスイ</t>
    </rPh>
    <rPh sb="6" eb="7">
      <t>シャ</t>
    </rPh>
    <phoneticPr fontId="6"/>
  </si>
  <si>
    <t>泡原液搬送車</t>
    <rPh sb="0" eb="1">
      <t>アワ</t>
    </rPh>
    <rPh sb="1" eb="3">
      <t>ゲンエキ</t>
    </rPh>
    <rPh sb="3" eb="6">
      <t>ハンソウシャ</t>
    </rPh>
    <phoneticPr fontId="6"/>
  </si>
  <si>
    <t>うち非常用車</t>
    <rPh sb="2" eb="5">
      <t>ヒジョウヨウ</t>
    </rPh>
    <rPh sb="5" eb="6">
      <t>シャ</t>
    </rPh>
    <phoneticPr fontId="6"/>
  </si>
  <si>
    <t>昭和60年度末</t>
    <rPh sb="0" eb="2">
      <t>ショウワ</t>
    </rPh>
    <rPh sb="4" eb="6">
      <t>ネンド</t>
    </rPh>
    <rPh sb="6" eb="7">
      <t>マツ</t>
    </rPh>
    <phoneticPr fontId="6"/>
  </si>
  <si>
    <t>－</t>
  </si>
  <si>
    <t>平成元年度末</t>
    <rPh sb="0" eb="2">
      <t>ヘイセイ</t>
    </rPh>
    <rPh sb="2" eb="3">
      <t>モト</t>
    </rPh>
    <rPh sb="5" eb="6">
      <t>マツ</t>
    </rPh>
    <phoneticPr fontId="6"/>
  </si>
  <si>
    <t>横浜ヘリポート</t>
  </si>
  <si>
    <t>ヘリコプター</t>
    <phoneticPr fontId="6"/>
  </si>
  <si>
    <t>うち非常用</t>
    <rPh sb="2" eb="5">
      <t>ヒジョウヨウ</t>
    </rPh>
    <phoneticPr fontId="6"/>
  </si>
  <si>
    <t>保土ケ谷消防署</t>
    <phoneticPr fontId="6"/>
  </si>
  <si>
    <t>T170900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</si>
  <si>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T170900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</si>
  <si>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消防出張所数</t>
    <phoneticPr fontId="6"/>
  </si>
  <si>
    <t>屈折はしご車</t>
    <rPh sb="0" eb="2">
      <t>クッセツ</t>
    </rPh>
    <rPh sb="5" eb="6">
      <t>シャ</t>
    </rPh>
    <phoneticPr fontId="6"/>
  </si>
  <si>
    <t>資料：安全管理局 総務部 総務課／「安全管理局年報 業務統計」安全管理局 総務部 施設課、警防部 計画課</t>
    <rPh sb="3" eb="5">
      <t>アンゼン</t>
    </rPh>
    <rPh sb="5" eb="7">
      <t>カンリ</t>
    </rPh>
    <rPh sb="7" eb="8">
      <t>キョク</t>
    </rPh>
    <rPh sb="41" eb="43">
      <t>シセツ</t>
    </rPh>
    <rPh sb="43" eb="44">
      <t>カ</t>
    </rPh>
    <rPh sb="45" eb="47">
      <t>ケイボウ</t>
    </rPh>
    <rPh sb="47" eb="48">
      <t>ブ</t>
    </rPh>
    <rPh sb="49" eb="52">
      <t>ケイカクカ</t>
    </rPh>
    <phoneticPr fontId="6"/>
  </si>
  <si>
    <t>資料：安全管理局 総務部 総務課、施設課、警防部 計画課</t>
    <rPh sb="3" eb="5">
      <t>アンゼン</t>
    </rPh>
    <rPh sb="5" eb="7">
      <t>カンリ</t>
    </rPh>
    <rPh sb="7" eb="8">
      <t>キョク</t>
    </rPh>
    <rPh sb="17" eb="19">
      <t>シセツ</t>
    </rPh>
    <rPh sb="19" eb="20">
      <t>カ</t>
    </rPh>
    <rPh sb="21" eb="23">
      <t>ケイボウ</t>
    </rPh>
    <rPh sb="23" eb="24">
      <t>ブ</t>
    </rPh>
    <rPh sb="25" eb="28">
      <t>ケイカクカ</t>
    </rPh>
    <phoneticPr fontId="6"/>
  </si>
  <si>
    <t>消防出張所数</t>
    <phoneticPr fontId="6"/>
  </si>
  <si>
    <t>ヘリコプター</t>
    <phoneticPr fontId="6"/>
  </si>
  <si>
    <t>保土ケ谷消防署</t>
    <phoneticPr fontId="6"/>
  </si>
  <si>
    <t>T170900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</si>
  <si>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保土ケ谷消防署</t>
    <phoneticPr fontId="6"/>
  </si>
  <si>
    <t>指定消防水利</t>
    <phoneticPr fontId="6"/>
  </si>
  <si>
    <t>資料：安全管理局 総務部 総務課、「安全管理局年報 業務統計」安全管理局 総務部 施設課、警防部 計画課</t>
    <rPh sb="3" eb="5">
      <t>アンゼン</t>
    </rPh>
    <rPh sb="5" eb="7">
      <t>カンリ</t>
    </rPh>
    <rPh sb="7" eb="8">
      <t>キョク</t>
    </rPh>
    <rPh sb="41" eb="43">
      <t>シセツ</t>
    </rPh>
    <rPh sb="43" eb="44">
      <t>カ</t>
    </rPh>
    <rPh sb="45" eb="47">
      <t>ケイボウ</t>
    </rPh>
    <rPh sb="47" eb="48">
      <t>ブ</t>
    </rPh>
    <rPh sb="49" eb="52">
      <t>ケイカクカ</t>
    </rPh>
    <phoneticPr fontId="6"/>
  </si>
  <si>
    <t>消防出張所数</t>
    <phoneticPr fontId="6"/>
  </si>
  <si>
    <t>ヘリコプター</t>
    <phoneticPr fontId="6"/>
  </si>
  <si>
    <t>指定消防水利</t>
    <phoneticPr fontId="6"/>
  </si>
  <si>
    <t>保土ケ谷消防署</t>
    <phoneticPr fontId="6"/>
  </si>
  <si>
    <t>資料：「消防局年報　業務統計」消防局 総務部 人事課、施設課、警防部 計画課</t>
    <rPh sb="4" eb="6">
      <t>ショウボウ</t>
    </rPh>
    <rPh sb="6" eb="7">
      <t>キョク</t>
    </rPh>
    <rPh sb="7" eb="9">
      <t>ネンポウ</t>
    </rPh>
    <rPh sb="10" eb="12">
      <t>ギョウム</t>
    </rPh>
    <rPh sb="12" eb="14">
      <t>トウケイ</t>
    </rPh>
    <rPh sb="15" eb="17">
      <t>ショウボウ</t>
    </rPh>
    <rPh sb="17" eb="18">
      <t>キョク</t>
    </rPh>
    <rPh sb="19" eb="21">
      <t>ソウム</t>
    </rPh>
    <rPh sb="21" eb="22">
      <t>ブ</t>
    </rPh>
    <rPh sb="23" eb="26">
      <t>ジンジカ</t>
    </rPh>
    <rPh sb="27" eb="29">
      <t>シセツ</t>
    </rPh>
    <rPh sb="29" eb="30">
      <t>カ</t>
    </rPh>
    <rPh sb="31" eb="33">
      <t>ケイボウ</t>
    </rPh>
    <rPh sb="33" eb="34">
      <t>ブ</t>
    </rPh>
    <rPh sb="35" eb="38">
      <t>ケイカクカ</t>
    </rPh>
    <phoneticPr fontId="6"/>
  </si>
  <si>
    <t>T170900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</si>
  <si>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公設防火水槽</t>
    <rPh sb="0" eb="2">
      <t>コウセツ</t>
    </rPh>
    <rPh sb="2" eb="4">
      <t>ボウカ</t>
    </rPh>
    <rPh sb="4" eb="6">
      <t>スイソウ</t>
    </rPh>
    <phoneticPr fontId="6"/>
  </si>
  <si>
    <t>T170900</t>
    <phoneticPr fontId="2"/>
  </si>
  <si>
    <t>水槽付き小型車</t>
    <rPh sb="2" eb="3">
      <t>ツ</t>
    </rPh>
    <rPh sb="4" eb="6">
      <t>コガタ</t>
    </rPh>
    <rPh sb="6" eb="7">
      <t>シャ</t>
    </rPh>
    <phoneticPr fontId="6"/>
  </si>
  <si>
    <t>直伸車</t>
    <rPh sb="0" eb="1">
      <t>ナオ</t>
    </rPh>
    <rPh sb="1" eb="2">
      <t>シン</t>
    </rPh>
    <rPh sb="2" eb="3">
      <t>シャ</t>
    </rPh>
    <phoneticPr fontId="6"/>
  </si>
  <si>
    <t>水搬送車</t>
    <rPh sb="0" eb="1">
      <t>ミズ</t>
    </rPh>
    <rPh sb="1" eb="3">
      <t>ハンソウ</t>
    </rPh>
    <rPh sb="3" eb="4">
      <t>シャ</t>
    </rPh>
    <phoneticPr fontId="6"/>
  </si>
  <si>
    <t>高圧ガス対策車</t>
    <rPh sb="0" eb="2">
      <t>コウアツ</t>
    </rPh>
    <rPh sb="4" eb="6">
      <t>タイサク</t>
    </rPh>
    <rPh sb="6" eb="7">
      <t>クルマ</t>
    </rPh>
    <phoneticPr fontId="6"/>
  </si>
  <si>
    <t>救命活動車</t>
    <rPh sb="0" eb="2">
      <t>キュウメイ</t>
    </rPh>
    <rPh sb="2" eb="4">
      <t>カツドウ</t>
    </rPh>
    <rPh sb="4" eb="5">
      <t>クルマ</t>
    </rPh>
    <phoneticPr fontId="6"/>
  </si>
  <si>
    <t>…</t>
    <phoneticPr fontId="2"/>
  </si>
  <si>
    <t>特別高度工作車</t>
    <rPh sb="0" eb="2">
      <t>トクベツ</t>
    </rPh>
    <rPh sb="2" eb="4">
      <t>コウド</t>
    </rPh>
    <rPh sb="4" eb="6">
      <t>コウサク</t>
    </rPh>
    <rPh sb="6" eb="7">
      <t>グルマ</t>
    </rPh>
    <phoneticPr fontId="6"/>
  </si>
  <si>
    <t>T170900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</si>
  <si>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T171000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</si>
  <si>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第10表　消防力の概況</t>
    <rPh sb="0" eb="1">
      <t>ダイ</t>
    </rPh>
    <rPh sb="3" eb="4">
      <t>ヒョウ</t>
    </rPh>
    <rPh sb="5" eb="8">
      <t>ショウボウリョク</t>
    </rPh>
    <rPh sb="9" eb="11">
      <t>ガイキョウ</t>
    </rPh>
    <phoneticPr fontId="2"/>
  </si>
  <si>
    <t>その他の水利</t>
    <rPh sb="2" eb="3">
      <t>タ</t>
    </rPh>
    <phoneticPr fontId="6"/>
  </si>
  <si>
    <t>T171000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</si>
  <si>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T171000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</si>
  <si>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資料：消防局 総務部 人事課 施設課、警防部 計画課</t>
    <rPh sb="11" eb="13">
      <t>ジンジ</t>
    </rPh>
    <rPh sb="13" eb="14">
      <t>カ</t>
    </rPh>
    <phoneticPr fontId="3"/>
  </si>
  <si>
    <t>T171100・T171200　【第81回横浜市統計書】</t>
    <rPh sb="17" eb="18">
      <t>ダイ</t>
    </rPh>
    <rPh sb="20" eb="21">
      <t>カイ</t>
    </rPh>
    <rPh sb="21" eb="24">
      <t>ヨコハマシ</t>
    </rPh>
    <rPh sb="24" eb="26">
      <t>トウケイ</t>
    </rPh>
    <rPh sb="26" eb="27">
      <t>ショ</t>
    </rPh>
    <phoneticPr fontId="2"/>
  </si>
  <si>
    <t>第11表　消防職員数・第12表　消防施設</t>
    <rPh sb="7" eb="10">
      <t>ショクインスウ</t>
    </rPh>
    <rPh sb="11" eb="12">
      <t>ダイ</t>
    </rPh>
    <rPh sb="14" eb="15">
      <t>ヒョウ</t>
    </rPh>
    <rPh sb="16" eb="18">
      <t>ショウボウ</t>
    </rPh>
    <rPh sb="18" eb="20">
      <t>シセツ</t>
    </rPh>
    <phoneticPr fontId="2"/>
  </si>
  <si>
    <t>資料：消防局 総務部 人事課、施設課、警防部 計画課</t>
    <phoneticPr fontId="2"/>
  </si>
  <si>
    <t>T171100・T171200　【第80回横浜市統計書】</t>
    <rPh sb="17" eb="18">
      <t>ダイ</t>
    </rPh>
    <rPh sb="20" eb="21">
      <t>カイ</t>
    </rPh>
    <rPh sb="21" eb="24">
      <t>ヨコハマシ</t>
    </rPh>
    <rPh sb="24" eb="26">
      <t>トウケイ</t>
    </rPh>
    <rPh sb="26" eb="27">
      <t>ショ</t>
    </rPh>
    <phoneticPr fontId="2"/>
  </si>
  <si>
    <t>その他の水利</t>
    <phoneticPr fontId="6"/>
  </si>
  <si>
    <t>資料：消防局 総務部 人事課 施設課、警防部 計画課</t>
    <rPh sb="0" eb="2">
      <t>シリョウ</t>
    </rPh>
    <rPh sb="3" eb="5">
      <t>ショウボウ</t>
    </rPh>
    <rPh sb="5" eb="6">
      <t>キョク</t>
    </rPh>
    <rPh sb="7" eb="9">
      <t>ソウム</t>
    </rPh>
    <rPh sb="9" eb="10">
      <t>ブ</t>
    </rPh>
    <rPh sb="11" eb="14">
      <t>ジンジカ</t>
    </rPh>
    <rPh sb="15" eb="17">
      <t>シセツ</t>
    </rPh>
    <rPh sb="17" eb="18">
      <t>カ</t>
    </rPh>
    <rPh sb="19" eb="21">
      <t>ケイボウ</t>
    </rPh>
    <rPh sb="21" eb="22">
      <t>ブ</t>
    </rPh>
    <rPh sb="23" eb="26">
      <t>ケイカクカ</t>
    </rPh>
    <phoneticPr fontId="3"/>
  </si>
  <si>
    <t>消防出張所数</t>
    <phoneticPr fontId="6"/>
  </si>
  <si>
    <t>ヘリコプター</t>
    <phoneticPr fontId="6"/>
  </si>
  <si>
    <t>指定消防水利</t>
    <phoneticPr fontId="6"/>
  </si>
  <si>
    <t>保土ケ谷消防署</t>
    <phoneticPr fontId="6"/>
  </si>
  <si>
    <t>T170900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</si>
  <si>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横浜ヘリポート</t>
    <phoneticPr fontId="2"/>
  </si>
  <si>
    <t>水槽付小型車</t>
    <rPh sb="2" eb="3">
      <t>ツ</t>
    </rPh>
    <rPh sb="3" eb="5">
      <t>コガタ</t>
    </rPh>
    <rPh sb="5" eb="6">
      <t>シャ</t>
    </rPh>
    <phoneticPr fontId="6"/>
  </si>
  <si>
    <t>特殊災害対応車</t>
    <rPh sb="0" eb="2">
      <t>トクシュ</t>
    </rPh>
    <rPh sb="2" eb="4">
      <t>サイガイ</t>
    </rPh>
    <rPh sb="4" eb="6">
      <t>タイオウ</t>
    </rPh>
    <rPh sb="6" eb="7">
      <t>シャ</t>
    </rPh>
    <phoneticPr fontId="2"/>
  </si>
  <si>
    <t>保安検査車</t>
    <rPh sb="0" eb="2">
      <t>ホアン</t>
    </rPh>
    <rPh sb="2" eb="4">
      <t>ケンサ</t>
    </rPh>
    <rPh sb="4" eb="5">
      <t>クルマ</t>
    </rPh>
    <phoneticPr fontId="6"/>
  </si>
  <si>
    <t>訓練車</t>
    <rPh sb="0" eb="2">
      <t>クンレン</t>
    </rPh>
    <rPh sb="2" eb="3">
      <t>クルマ</t>
    </rPh>
    <phoneticPr fontId="2"/>
  </si>
  <si>
    <t>貸機材搬送車</t>
    <rPh sb="0" eb="1">
      <t>カ</t>
    </rPh>
    <rPh sb="1" eb="3">
      <t>キザイ</t>
    </rPh>
    <rPh sb="3" eb="5">
      <t>ハンソウ</t>
    </rPh>
    <rPh sb="5" eb="6">
      <t>クルマ</t>
    </rPh>
    <phoneticPr fontId="2"/>
  </si>
  <si>
    <t>災害救援車</t>
    <rPh sb="0" eb="2">
      <t>サイガイ</t>
    </rPh>
    <rPh sb="2" eb="4">
      <t>キュウエン</t>
    </rPh>
    <rPh sb="4" eb="5">
      <t>クルマ</t>
    </rPh>
    <phoneticPr fontId="2"/>
  </si>
  <si>
    <t>ヘリコプター電源車</t>
    <rPh sb="6" eb="8">
      <t>デンゲン</t>
    </rPh>
    <rPh sb="8" eb="9">
      <t>クルマ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</si>
  <si>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</si>
  <si>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乗用車</t>
    <rPh sb="0" eb="3">
      <t>ジョウヨウシャ</t>
    </rPh>
    <phoneticPr fontId="6"/>
  </si>
  <si>
    <t>消防出張所数</t>
    <phoneticPr fontId="6"/>
  </si>
  <si>
    <t>ヘリコプター</t>
    <phoneticPr fontId="6"/>
  </si>
  <si>
    <t>指定消防水利</t>
    <phoneticPr fontId="6"/>
  </si>
  <si>
    <t>T170900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</si>
  <si>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小型水槽車(1200ℓ水槽)</t>
    <rPh sb="0" eb="2">
      <t>コガタ</t>
    </rPh>
    <rPh sb="2" eb="4">
      <t>スイソウ</t>
    </rPh>
    <rPh sb="4" eb="5">
      <t>シャ</t>
    </rPh>
    <rPh sb="11" eb="13">
      <t>スイソウ</t>
    </rPh>
    <phoneticPr fontId="6"/>
  </si>
  <si>
    <t>水槽付小型車(900ℓ水槽)</t>
    <rPh sb="2" eb="3">
      <t>ツ</t>
    </rPh>
    <rPh sb="3" eb="5">
      <t>コガタ</t>
    </rPh>
    <rPh sb="5" eb="6">
      <t>シャ</t>
    </rPh>
    <phoneticPr fontId="6"/>
  </si>
  <si>
    <t>注１）本表には休職者を含みます。</t>
    <phoneticPr fontId="2"/>
  </si>
  <si>
    <t>T170900　【第92回横浜市統計書】</t>
    <phoneticPr fontId="2"/>
  </si>
  <si>
    <t>消防署数</t>
    <rPh sb="0" eb="3">
      <t>ショウボウショ</t>
    </rPh>
    <rPh sb="3" eb="4">
      <t>スウ</t>
    </rPh>
    <phoneticPr fontId="6"/>
  </si>
  <si>
    <t>平成24年末</t>
    <rPh sb="0" eb="2">
      <t>ヘイセイ</t>
    </rPh>
    <rPh sb="5" eb="6">
      <t>マツ</t>
    </rPh>
    <phoneticPr fontId="6"/>
  </si>
  <si>
    <t>出張所数</t>
    <rPh sb="0" eb="2">
      <t>シュッチョウ</t>
    </rPh>
    <rPh sb="2" eb="3">
      <t>ジョ</t>
    </rPh>
    <rPh sb="3" eb="4">
      <t>スウ</t>
    </rPh>
    <phoneticPr fontId="6"/>
  </si>
  <si>
    <t>総数</t>
    <rPh sb="0" eb="2">
      <t>ソウスウ</t>
    </rPh>
    <phoneticPr fontId="2"/>
  </si>
  <si>
    <t>化学車</t>
    <rPh sb="0" eb="2">
      <t>カガク</t>
    </rPh>
    <rPh sb="2" eb="3">
      <t>クルマ</t>
    </rPh>
    <phoneticPr fontId="2"/>
  </si>
  <si>
    <t>はしご車</t>
    <rPh sb="3" eb="4">
      <t>クルマ</t>
    </rPh>
    <phoneticPr fontId="2"/>
  </si>
  <si>
    <t>高圧車</t>
    <rPh sb="0" eb="2">
      <t>コウアツ</t>
    </rPh>
    <rPh sb="2" eb="3">
      <t>クルマ</t>
    </rPh>
    <phoneticPr fontId="2"/>
  </si>
  <si>
    <t>排煙車</t>
    <rPh sb="0" eb="2">
      <t>ハイエン</t>
    </rPh>
    <rPh sb="2" eb="3">
      <t>クルマ</t>
    </rPh>
    <phoneticPr fontId="2"/>
  </si>
  <si>
    <t>ヘリコ
プター</t>
    <phoneticPr fontId="2"/>
  </si>
  <si>
    <t>その他
の車</t>
    <rPh sb="2" eb="3">
      <t>タ</t>
    </rPh>
    <rPh sb="5" eb="6">
      <t>クルマ</t>
    </rPh>
    <phoneticPr fontId="2"/>
  </si>
  <si>
    <t>救急車</t>
    <rPh sb="0" eb="3">
      <t>キュウキュウシャ</t>
    </rPh>
    <phoneticPr fontId="2"/>
  </si>
  <si>
    <t>消防艇</t>
    <rPh sb="0" eb="2">
      <t>ショウボウ</t>
    </rPh>
    <rPh sb="2" eb="3">
      <t>テイ</t>
    </rPh>
    <phoneticPr fontId="2"/>
  </si>
  <si>
    <t>消火栓</t>
    <rPh sb="0" eb="3">
      <t>ショウカセン</t>
    </rPh>
    <phoneticPr fontId="2"/>
  </si>
  <si>
    <t>消防車</t>
    <rPh sb="0" eb="3">
      <t>ショウボウシャ</t>
    </rPh>
    <phoneticPr fontId="2"/>
  </si>
  <si>
    <t>機動設備</t>
    <rPh sb="0" eb="2">
      <t>キドウ</t>
    </rPh>
    <rPh sb="2" eb="4">
      <t>セツビ</t>
    </rPh>
    <phoneticPr fontId="2"/>
  </si>
  <si>
    <t>消防船艇</t>
    <rPh sb="0" eb="2">
      <t>ショウボウ</t>
    </rPh>
    <rPh sb="2" eb="4">
      <t>センテイ</t>
    </rPh>
    <phoneticPr fontId="2"/>
  </si>
  <si>
    <t>資料：消防局 総務部 総務課</t>
    <rPh sb="3" eb="5">
      <t>ショウボウ</t>
    </rPh>
    <rPh sb="5" eb="6">
      <t>キョク</t>
    </rPh>
    <rPh sb="7" eb="9">
      <t>ソウム</t>
    </rPh>
    <rPh sb="9" eb="10">
      <t>ブ</t>
    </rPh>
    <rPh sb="11" eb="14">
      <t>ソウムカ</t>
    </rPh>
    <phoneticPr fontId="6"/>
  </si>
  <si>
    <t>職員数</t>
    <rPh sb="0" eb="2">
      <t>ショクイン</t>
    </rPh>
    <rPh sb="2" eb="3">
      <t>スウ</t>
    </rPh>
    <phoneticPr fontId="2"/>
  </si>
  <si>
    <t>T170900　【第93回横浜市統計書】</t>
    <phoneticPr fontId="2"/>
  </si>
  <si>
    <t>T170900　【第94回横浜市統計書】</t>
    <phoneticPr fontId="2"/>
  </si>
  <si>
    <t>T170900　【第95回横浜市統計書】</t>
    <phoneticPr fontId="2"/>
  </si>
  <si>
    <t>T170900　【第96回横浜市統計書】</t>
    <phoneticPr fontId="2"/>
  </si>
  <si>
    <t>T170900　【第97回横浜市統計書】</t>
    <phoneticPr fontId="2"/>
  </si>
  <si>
    <t>T170900　【第98回横浜市統計書】</t>
    <phoneticPr fontId="2"/>
  </si>
  <si>
    <t>T170900　【第99回横浜市統計書】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</si>
  <si>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25年末</t>
    </r>
    <rPh sb="0" eb="2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</si>
  <si>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</si>
  <si>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</si>
  <si>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</si>
  <si>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</si>
  <si>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5" eb="6">
      <t>マツ</t>
    </rPh>
    <phoneticPr fontId="6"/>
  </si>
  <si>
    <t>令和元年末</t>
    <rPh sb="0" eb="2">
      <t>レイワ</t>
    </rPh>
    <rPh sb="2" eb="4">
      <t>ガンネン</t>
    </rPh>
    <rPh sb="4" eb="5">
      <t>マツ</t>
    </rPh>
    <phoneticPr fontId="6"/>
  </si>
  <si>
    <t>T170900　【第100回横浜市統計書】</t>
    <phoneticPr fontId="2"/>
  </si>
  <si>
    <t>消防局</t>
    <rPh sb="0" eb="1">
      <t>ケ</t>
    </rPh>
    <rPh sb="1" eb="2">
      <t>ボウ</t>
    </rPh>
    <rPh sb="2" eb="3">
      <t>キョク</t>
    </rPh>
    <phoneticPr fontId="6"/>
  </si>
  <si>
    <t>訓練センター</t>
  </si>
  <si>
    <t>防災センター</t>
  </si>
  <si>
    <t>鶴見消防署</t>
  </si>
  <si>
    <t>神奈川消防署</t>
  </si>
  <si>
    <t>西消防署</t>
  </si>
  <si>
    <t>中消防署</t>
  </si>
  <si>
    <t>南消防署</t>
  </si>
  <si>
    <t>港南消防署</t>
  </si>
  <si>
    <t>旭消防署</t>
  </si>
  <si>
    <t>磯子消防署</t>
  </si>
  <si>
    <t>金沢消防署</t>
  </si>
  <si>
    <t>港北消防署</t>
  </si>
  <si>
    <t>緑消防署</t>
  </si>
  <si>
    <t>青葉消防署</t>
  </si>
  <si>
    <t>都筑消防署</t>
  </si>
  <si>
    <t>戸塚消防署</t>
  </si>
  <si>
    <t>栄消防署</t>
  </si>
  <si>
    <t>泉消防署</t>
  </si>
  <si>
    <t>瀬谷消防署</t>
  </si>
  <si>
    <t>消防署</t>
  </si>
  <si>
    <t>消防車</t>
    <rPh sb="0" eb="1">
      <t>ケ</t>
    </rPh>
    <rPh sb="1" eb="2">
      <t>ボウ</t>
    </rPh>
    <rPh sb="2" eb="3">
      <t>シャ</t>
    </rPh>
    <phoneticPr fontId="6"/>
  </si>
  <si>
    <t>特殊車</t>
    <rPh sb="0" eb="1">
      <t>コト</t>
    </rPh>
    <rPh sb="1" eb="2">
      <t>シャ</t>
    </rPh>
    <phoneticPr fontId="6"/>
  </si>
  <si>
    <t>その他の車両等</t>
    <rPh sb="1" eb="2">
      <t>タ</t>
    </rPh>
    <rPh sb="3" eb="4">
      <t>クルマ</t>
    </rPh>
    <rPh sb="4" eb="5">
      <t>リョウ</t>
    </rPh>
    <rPh sb="5" eb="6">
      <t>トウ</t>
    </rPh>
    <phoneticPr fontId="6"/>
  </si>
  <si>
    <t>消防水利</t>
    <rPh sb="0" eb="1">
      <t>ボウ</t>
    </rPh>
    <rPh sb="1" eb="2">
      <t>ミズ</t>
    </rPh>
    <rPh sb="2" eb="3">
      <t>リ</t>
    </rPh>
    <phoneticPr fontId="6"/>
  </si>
  <si>
    <t>消防局</t>
    <rPh sb="0" eb="1">
      <t>ショウ</t>
    </rPh>
    <rPh sb="1" eb="2">
      <t>ボウ</t>
    </rPh>
    <rPh sb="2" eb="3">
      <t>キョク</t>
    </rPh>
    <phoneticPr fontId="6"/>
  </si>
  <si>
    <t>安全管理局</t>
    <rPh sb="0" eb="1">
      <t>アン</t>
    </rPh>
    <rPh sb="1" eb="2">
      <t>ゼン</t>
    </rPh>
    <rPh sb="2" eb="3">
      <t>カン</t>
    </rPh>
    <rPh sb="3" eb="4">
      <t>リ</t>
    </rPh>
    <rPh sb="4" eb="5">
      <t>キョク</t>
    </rPh>
    <phoneticPr fontId="6"/>
  </si>
  <si>
    <t>年度末</t>
  </si>
  <si>
    <t>ヘリコプター</t>
  </si>
  <si>
    <t>その他の車</t>
    <rPh sb="2" eb="3">
      <t>タ</t>
    </rPh>
    <rPh sb="4" eb="5">
      <t>クルマ</t>
    </rPh>
    <phoneticPr fontId="2"/>
  </si>
  <si>
    <t>普通ポンプ車</t>
    <rPh sb="0" eb="2">
      <t>フツウ</t>
    </rPh>
    <rPh sb="5" eb="6">
      <t>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</si>
  <si>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</si>
  <si>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屈折はしご車</t>
    <rPh sb="0" eb="2">
      <t>クッセツ</t>
    </rPh>
    <rPh sb="5" eb="6">
      <t>クルマ</t>
    </rPh>
    <phoneticPr fontId="2"/>
  </si>
  <si>
    <t>大型化学高所放水車</t>
    <rPh sb="0" eb="2">
      <t>オオガタ</t>
    </rPh>
    <rPh sb="2" eb="4">
      <t>カガク</t>
    </rPh>
    <rPh sb="4" eb="6">
      <t>コウショ</t>
    </rPh>
    <rPh sb="6" eb="9">
      <t>ホウスイシャ</t>
    </rPh>
    <phoneticPr fontId="2"/>
  </si>
  <si>
    <t>大型化学車</t>
    <rPh sb="0" eb="2">
      <t>オオガタ</t>
    </rPh>
    <rPh sb="2" eb="4">
      <t>カガク</t>
    </rPh>
    <rPh sb="4" eb="5">
      <t>クルマ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</si>
  <si>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</si>
  <si>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泡原液搬送車</t>
    <rPh sb="0" eb="1">
      <t>アワ</t>
    </rPh>
    <rPh sb="1" eb="2">
      <t>ハラ</t>
    </rPh>
    <rPh sb="2" eb="3">
      <t>エキ</t>
    </rPh>
    <rPh sb="3" eb="5">
      <t>ハンソウ</t>
    </rPh>
    <rPh sb="5" eb="6">
      <t>シャ</t>
    </rPh>
    <phoneticPr fontId="2"/>
  </si>
  <si>
    <t>屈折放水塔車</t>
    <rPh sb="0" eb="2">
      <t>クッセツ</t>
    </rPh>
    <rPh sb="2" eb="4">
      <t>ホウスイ</t>
    </rPh>
    <rPh sb="4" eb="5">
      <t>トウ</t>
    </rPh>
    <rPh sb="5" eb="6">
      <t>クルマ</t>
    </rPh>
    <phoneticPr fontId="2"/>
  </si>
  <si>
    <t>救助工作車</t>
    <rPh sb="0" eb="2">
      <t>キュウジョ</t>
    </rPh>
    <rPh sb="2" eb="5">
      <t>コウサクシャ</t>
    </rPh>
    <phoneticPr fontId="2"/>
  </si>
  <si>
    <t>その他の消防車</t>
    <rPh sb="2" eb="3">
      <t>タ</t>
    </rPh>
    <rPh sb="4" eb="7">
      <t>ショウボウシャ</t>
    </rPh>
    <phoneticPr fontId="2"/>
  </si>
  <si>
    <t>うち高規格救急車</t>
    <rPh sb="2" eb="5">
      <t>コウキカク</t>
    </rPh>
    <rPh sb="5" eb="8">
      <t>キュウキュウシャ</t>
    </rPh>
    <phoneticPr fontId="2"/>
  </si>
  <si>
    <t>その他の船</t>
    <rPh sb="2" eb="3">
      <t>タ</t>
    </rPh>
    <rPh sb="4" eb="5">
      <t>フネ</t>
    </rPh>
    <phoneticPr fontId="2"/>
  </si>
  <si>
    <t>無人放水車（搬送車含む）</t>
    <rPh sb="0" eb="1">
      <t>ムジン</t>
    </rPh>
    <rPh sb="1" eb="4">
      <t>ホウスイシャ</t>
    </rPh>
    <rPh sb="5" eb="8">
      <t>ハンソウシャ</t>
    </rPh>
    <rPh sb="8" eb="9">
      <t>フク</t>
    </rPh>
    <phoneticPr fontId="6"/>
  </si>
  <si>
    <t>大型除染システム搭載車</t>
    <rPh sb="0" eb="2">
      <t>オオガタ</t>
    </rPh>
    <rPh sb="2" eb="4">
      <t>ジョセン</t>
    </rPh>
    <rPh sb="8" eb="10">
      <t>トウサイ</t>
    </rPh>
    <rPh sb="10" eb="11">
      <t>シャ</t>
    </rPh>
    <phoneticPr fontId="6"/>
  </si>
  <si>
    <t>特殊災害対策車（マイクロバス）</t>
    <rPh sb="0" eb="2">
      <t>トクシュ</t>
    </rPh>
    <rPh sb="2" eb="4">
      <t>サイガイ</t>
    </rPh>
    <rPh sb="4" eb="6">
      <t>タイサク</t>
    </rPh>
    <rPh sb="6" eb="7">
      <t>シャ</t>
    </rPh>
    <phoneticPr fontId="2"/>
  </si>
  <si>
    <t>高発泡車(ポンプ無し)</t>
    <rPh sb="0" eb="1">
      <t>コウ</t>
    </rPh>
    <rPh sb="1" eb="3">
      <t>ハッポウ</t>
    </rPh>
    <rPh sb="3" eb="4">
      <t>シャ</t>
    </rPh>
    <rPh sb="8" eb="9">
      <t>ナ</t>
    </rPh>
    <phoneticPr fontId="6"/>
  </si>
  <si>
    <t>大型除染システム搭載車</t>
    <rPh sb="0" eb="2">
      <t>オオガタ</t>
    </rPh>
    <rPh sb="2" eb="4">
      <t>ジョセン</t>
    </rPh>
    <rPh sb="8" eb="10">
      <t>トウサイ</t>
    </rPh>
    <rPh sb="10" eb="11">
      <t>シャ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</si>
  <si>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２年末</t>
    </r>
    <rPh sb="0" eb="2">
      <t>レイワ</t>
    </rPh>
    <rPh sb="3" eb="4">
      <t>ネン</t>
    </rPh>
    <rPh sb="4" eb="5">
      <t>マツ</t>
    </rPh>
    <phoneticPr fontId="6"/>
  </si>
  <si>
    <t>注１）「出張所数」には、分署、駐在所、分遣所を含みますが、防災センター、ヘリポートを含みません。</t>
    <rPh sb="0" eb="1">
      <t>チュウ</t>
    </rPh>
    <rPh sb="4" eb="6">
      <t>シュッチョウ</t>
    </rPh>
    <rPh sb="6" eb="7">
      <t>ジョ</t>
    </rPh>
    <rPh sb="7" eb="8">
      <t>スウ</t>
    </rPh>
    <rPh sb="12" eb="14">
      <t>ブンショ</t>
    </rPh>
    <rPh sb="15" eb="18">
      <t>チュウザイショ</t>
    </rPh>
    <rPh sb="19" eb="21">
      <t>ブンケン</t>
    </rPh>
    <rPh sb="21" eb="22">
      <t>ジョ</t>
    </rPh>
    <rPh sb="23" eb="24">
      <t>フク</t>
    </rPh>
    <rPh sb="29" eb="31">
      <t>ボウサイ</t>
    </rPh>
    <rPh sb="42" eb="43">
      <t>フク</t>
    </rPh>
    <phoneticPr fontId="2"/>
  </si>
  <si>
    <t>注１）原動機付自転車は総計に含みません。</t>
    <rPh sb="0" eb="1">
      <t>チュウ</t>
    </rPh>
    <rPh sb="11" eb="13">
      <t>ソウケイ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</si>
  <si>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３年末</t>
    </r>
    <rPh sb="0" eb="2">
      <t>レイワ</t>
    </rPh>
    <rPh sb="3" eb="4">
      <t>ネン</t>
    </rPh>
    <rPh sb="4" eb="5">
      <t>マツ</t>
    </rPh>
    <phoneticPr fontId="6"/>
  </si>
  <si>
    <t>T170900　【第101回横浜市統計書】</t>
    <phoneticPr fontId="2"/>
  </si>
  <si>
    <t>平成２年度末</t>
    <rPh sb="0" eb="2">
      <t>ヘイセイ</t>
    </rPh>
    <rPh sb="4" eb="5">
      <t>マツ</t>
    </rPh>
    <phoneticPr fontId="6"/>
  </si>
  <si>
    <t>平成３年度末</t>
    <rPh sb="0" eb="2">
      <t>ヘイセイ</t>
    </rPh>
    <rPh sb="4" eb="5">
      <t>マツ</t>
    </rPh>
    <phoneticPr fontId="6"/>
  </si>
  <si>
    <t>平成４年度末</t>
    <rPh sb="0" eb="2">
      <t>ヘイセイ</t>
    </rPh>
    <rPh sb="4" eb="5">
      <t>マツ</t>
    </rPh>
    <phoneticPr fontId="6"/>
  </si>
  <si>
    <t>平成５年度末</t>
    <rPh sb="0" eb="2">
      <t>ヘイセイ</t>
    </rPh>
    <rPh sb="4" eb="5">
      <t>マツ</t>
    </rPh>
    <phoneticPr fontId="6"/>
  </si>
  <si>
    <t>平成６年度末</t>
    <rPh sb="0" eb="2">
      <t>ヘイセイ</t>
    </rPh>
    <rPh sb="4" eb="5">
      <t>マツ</t>
    </rPh>
    <phoneticPr fontId="6"/>
  </si>
  <si>
    <t>平成７年度末</t>
    <rPh sb="0" eb="2">
      <t>ヘイセイ</t>
    </rPh>
    <rPh sb="4" eb="5">
      <t>マツ</t>
    </rPh>
    <phoneticPr fontId="6"/>
  </si>
  <si>
    <t>平成８年度末</t>
    <rPh sb="0" eb="2">
      <t>ヘイセイ</t>
    </rPh>
    <rPh sb="4" eb="5">
      <t>マツ</t>
    </rPh>
    <phoneticPr fontId="6"/>
  </si>
  <si>
    <t>平成９年度末</t>
    <rPh sb="0" eb="2">
      <t>ヘイセイ</t>
    </rPh>
    <rPh sb="4" eb="5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</si>
  <si>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23年度末</t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</si>
  <si>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</si>
  <si>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</si>
  <si>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</si>
  <si>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</si>
  <si>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</si>
  <si>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</si>
  <si>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</si>
  <si>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</si>
  <si>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</si>
  <si>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</si>
  <si>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</si>
  <si>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</si>
  <si>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ヘイセイ</t>
    </rPh>
    <rPh sb="5" eb="6">
      <t>マツ</t>
    </rPh>
    <phoneticPr fontId="6"/>
  </si>
  <si>
    <t>昭和61年度末</t>
    <rPh sb="0" eb="2">
      <t>ショウワ</t>
    </rPh>
    <rPh sb="4" eb="6">
      <t>ネンド</t>
    </rPh>
    <rPh sb="6" eb="7">
      <t>マツ</t>
    </rPh>
    <phoneticPr fontId="6"/>
  </si>
  <si>
    <t>昭和62年度末</t>
    <rPh sb="0" eb="2">
      <t>ショウワ</t>
    </rPh>
    <rPh sb="4" eb="6">
      <t>ネンド</t>
    </rPh>
    <rPh sb="6" eb="7">
      <t>マツ</t>
    </rPh>
    <phoneticPr fontId="6"/>
  </si>
  <si>
    <t>昭和63年度末</t>
    <rPh sb="0" eb="2">
      <t>ショウワ</t>
    </rPh>
    <rPh sb="4" eb="6">
      <t>ネンド</t>
    </rPh>
    <rPh sb="6" eb="7">
      <t>マツ</t>
    </rPh>
    <phoneticPr fontId="6"/>
  </si>
  <si>
    <t>　２）原動機付自転車は総計に含みません。</t>
    <rPh sb="11" eb="13">
      <t>ソウケイ</t>
    </rPh>
    <phoneticPr fontId="2"/>
  </si>
  <si>
    <t>消防署</t>
    <rPh sb="0" eb="2">
      <t>ショウボウショ</t>
    </rPh>
    <phoneticPr fontId="6"/>
  </si>
  <si>
    <t>T170900　【第102回横浜市統計書】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</si>
  <si>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マツ</t>
    </rPh>
    <phoneticPr fontId="6"/>
  </si>
  <si>
    <t>和暦</t>
    <rPh sb="0" eb="2">
      <t>ワレキ</t>
    </rPh>
    <phoneticPr fontId="2"/>
  </si>
  <si>
    <t>西暦</t>
    <rPh sb="0" eb="2">
      <t>セイレキ</t>
    </rPh>
    <phoneticPr fontId="2"/>
  </si>
  <si>
    <t>総数</t>
    <rPh sb="0" eb="1">
      <t>ソウスウ</t>
    </rPh>
    <phoneticPr fontId="6"/>
  </si>
  <si>
    <t>令和４年末</t>
    <rPh sb="0" eb="2">
      <t>レイワ</t>
    </rPh>
    <rPh sb="3" eb="5">
      <t>ネンマツ</t>
    </rPh>
    <phoneticPr fontId="2"/>
  </si>
  <si>
    <t>令和３年末</t>
    <rPh sb="0" eb="2">
      <t>レイワ</t>
    </rPh>
    <rPh sb="3" eb="5">
      <t>ネンマツ</t>
    </rPh>
    <phoneticPr fontId="2"/>
  </si>
  <si>
    <t>令和２年末</t>
    <rPh sb="0" eb="2">
      <t>レイワ</t>
    </rPh>
    <rPh sb="3" eb="5">
      <t>ネンマツ</t>
    </rPh>
    <phoneticPr fontId="2"/>
  </si>
  <si>
    <t>令和元年末</t>
    <rPh sb="0" eb="2">
      <t>レイワ</t>
    </rPh>
    <rPh sb="2" eb="3">
      <t>ガン</t>
    </rPh>
    <rPh sb="3" eb="5">
      <t>ネンマツ</t>
    </rPh>
    <phoneticPr fontId="2"/>
  </si>
  <si>
    <t>平成30年末</t>
    <rPh sb="0" eb="2">
      <t>ヘイセイ</t>
    </rPh>
    <rPh sb="4" eb="6">
      <t>ネンマツ</t>
    </rPh>
    <phoneticPr fontId="2"/>
  </si>
  <si>
    <t>平成29年末</t>
    <rPh sb="0" eb="2">
      <t>ヘイセイ</t>
    </rPh>
    <rPh sb="4" eb="6">
      <t>ネンマツ</t>
    </rPh>
    <phoneticPr fontId="2"/>
  </si>
  <si>
    <t>平成28年末</t>
    <rPh sb="0" eb="2">
      <t>ヘイセイ</t>
    </rPh>
    <rPh sb="4" eb="6">
      <t>ネンマツ</t>
    </rPh>
    <phoneticPr fontId="2"/>
  </si>
  <si>
    <t>平成27年末</t>
    <rPh sb="0" eb="2">
      <t>ヘイセイ</t>
    </rPh>
    <rPh sb="4" eb="6">
      <t>ネンマツ</t>
    </rPh>
    <phoneticPr fontId="2"/>
  </si>
  <si>
    <t>平成26年末</t>
    <rPh sb="0" eb="2">
      <t>ヘイセイ</t>
    </rPh>
    <rPh sb="4" eb="6">
      <t>ネンマツ</t>
    </rPh>
    <phoneticPr fontId="2"/>
  </si>
  <si>
    <t>平成25年末</t>
    <rPh sb="0" eb="2">
      <t>ヘイセイ</t>
    </rPh>
    <rPh sb="4" eb="6">
      <t>ネンマツ</t>
    </rPh>
    <phoneticPr fontId="2"/>
  </si>
  <si>
    <t>平成24年末</t>
    <rPh sb="0" eb="2">
      <t>ヘイセイ</t>
    </rPh>
    <rPh sb="4" eb="6">
      <t>ネンマツ</t>
    </rPh>
    <phoneticPr fontId="2"/>
  </si>
  <si>
    <t>平成23年度末</t>
    <rPh sb="0" eb="2">
      <t>ヘイセイ</t>
    </rPh>
    <rPh sb="4" eb="7">
      <t>ネンドマツ</t>
    </rPh>
    <phoneticPr fontId="2"/>
  </si>
  <si>
    <t>平成22年度末</t>
    <rPh sb="0" eb="2">
      <t>ヘイセイ</t>
    </rPh>
    <rPh sb="4" eb="7">
      <t>ネンドマツ</t>
    </rPh>
    <phoneticPr fontId="2"/>
  </si>
  <si>
    <t>平成21年度末</t>
    <rPh sb="0" eb="2">
      <t>ヘイセイ</t>
    </rPh>
    <rPh sb="4" eb="7">
      <t>ネンドマツ</t>
    </rPh>
    <phoneticPr fontId="2"/>
  </si>
  <si>
    <t>平成20年度末</t>
    <rPh sb="0" eb="2">
      <t>ヘイセイ</t>
    </rPh>
    <rPh sb="4" eb="7">
      <t>ネンドマツ</t>
    </rPh>
    <phoneticPr fontId="2"/>
  </si>
  <si>
    <t>平成19年度末</t>
    <rPh sb="0" eb="2">
      <t>ヘイセイ</t>
    </rPh>
    <rPh sb="4" eb="7">
      <t>ネンドマツ</t>
    </rPh>
    <phoneticPr fontId="2"/>
  </si>
  <si>
    <t>平成18年度末</t>
    <rPh sb="0" eb="2">
      <t>ヘイセイ</t>
    </rPh>
    <rPh sb="4" eb="7">
      <t>ネンドマツ</t>
    </rPh>
    <phoneticPr fontId="2"/>
  </si>
  <si>
    <t>平成17年度末</t>
    <rPh sb="0" eb="2">
      <t>ヘイセイ</t>
    </rPh>
    <rPh sb="4" eb="7">
      <t>ネンドマツ</t>
    </rPh>
    <phoneticPr fontId="2"/>
  </si>
  <si>
    <t>平成16年度末</t>
    <rPh sb="0" eb="2">
      <t>ヘイセイ</t>
    </rPh>
    <rPh sb="4" eb="7">
      <t>ネンドマツ</t>
    </rPh>
    <phoneticPr fontId="2"/>
  </si>
  <si>
    <t>平成15年度末</t>
    <rPh sb="0" eb="2">
      <t>ヘイセイ</t>
    </rPh>
    <rPh sb="4" eb="7">
      <t>ネンドマツ</t>
    </rPh>
    <phoneticPr fontId="2"/>
  </si>
  <si>
    <t>平成14年度末</t>
    <rPh sb="0" eb="2">
      <t>ヘイセイ</t>
    </rPh>
    <rPh sb="4" eb="7">
      <t>ネンドマツ</t>
    </rPh>
    <phoneticPr fontId="2"/>
  </si>
  <si>
    <t>平成13年度末</t>
    <rPh sb="0" eb="2">
      <t>ヘイセイ</t>
    </rPh>
    <rPh sb="4" eb="7">
      <t>ネンドマツ</t>
    </rPh>
    <phoneticPr fontId="2"/>
  </si>
  <si>
    <t>平成12年度末</t>
    <rPh sb="0" eb="2">
      <t>ヘイセイ</t>
    </rPh>
    <rPh sb="4" eb="7">
      <t>ネンドマツ</t>
    </rPh>
    <phoneticPr fontId="2"/>
  </si>
  <si>
    <t>T170900　【第103回横浜市統計書】</t>
    <phoneticPr fontId="2"/>
  </si>
  <si>
    <t>令和５年末</t>
    <rPh sb="0" eb="2">
      <t>レイワ</t>
    </rPh>
    <rPh sb="3" eb="5">
      <t>ネンマツ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</si>
  <si>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マツ</t>
    </rPh>
    <phoneticPr fontId="6"/>
  </si>
  <si>
    <t>年末</t>
    <rPh sb="0" eb="2">
      <t>ネンマツ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</si>
</sst>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－&quot;;@"/>
    <numFmt numFmtId="177" formatCode="_ * #,##0_ ;_ * \-#,##0_ ;_ * &quot;－&quot;_ ;_ @_ "/>
    <numFmt numFmtId="178" formatCode="#,##0;\-#,##0;&quot;－&quot;"/>
    <numFmt numFmtId="179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7" fontId="8" fillId="0" borderId="0"/>
  </cellStyleXfs>
  <cellXfs count="156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0" xfId="0" quotePrefix="1" applyFont="1" applyFill="1" applyAlignment="1" applyProtection="1">
      <alignment horizontal="right"/>
    </xf>
    <xf numFmtId="37" fontId="7" fillId="0" borderId="0" xfId="1" quotePrefix="1" applyFont="1" applyFill="1" applyAlignment="1" applyProtection="1">
      <alignment horizontal="left"/>
    </xf>
    <xf numFmtId="37" fontId="7" fillId="0" borderId="0" xfId="1" applyFont="1" applyFill="1"/>
    <xf numFmtId="0" fontId="5" fillId="0" borderId="0" xfId="0" applyFont="1" applyFill="1" applyAlignment="1" applyProtection="1">
      <alignment horizontal="right"/>
    </xf>
    <xf numFmtId="177" fontId="5" fillId="0" borderId="0" xfId="0" applyNumberFormat="1" applyFont="1" applyFill="1"/>
    <xf numFmtId="177" fontId="5" fillId="0" borderId="1" xfId="0" applyNumberFormat="1" applyFont="1" applyFill="1" applyBorder="1"/>
    <xf numFmtId="177" fontId="5" fillId="0" borderId="0" xfId="0" quotePrefix="1" applyNumberFormat="1" applyFont="1" applyFill="1" applyAlignment="1" applyProtection="1">
      <alignment horizontal="center"/>
    </xf>
    <xf numFmtId="177" fontId="5" fillId="0" borderId="0" xfId="0" applyNumberFormat="1" applyFont="1" applyFill="1" applyAlignment="1" applyProtection="1">
      <alignment horizontal="right"/>
    </xf>
    <xf numFmtId="177" fontId="5" fillId="0" borderId="0" xfId="0" applyNumberFormat="1" applyFont="1" applyFill="1" applyAlignment="1" applyProtection="1">
      <alignment horizontal="center"/>
    </xf>
    <xf numFmtId="177" fontId="5" fillId="0" borderId="2" xfId="0" applyNumberFormat="1" applyFont="1" applyFill="1" applyBorder="1"/>
    <xf numFmtId="177" fontId="5" fillId="0" borderId="3" xfId="0" applyNumberFormat="1" applyFont="1" applyFill="1" applyBorder="1" applyProtection="1"/>
    <xf numFmtId="177" fontId="5" fillId="0" borderId="2" xfId="0" applyNumberFormat="1" applyFont="1" applyFill="1" applyBorder="1" applyProtection="1"/>
    <xf numFmtId="177" fontId="5" fillId="0" borderId="0" xfId="0" applyNumberFormat="1" applyFont="1" applyFill="1" applyProtection="1"/>
    <xf numFmtId="49" fontId="5" fillId="0" borderId="0" xfId="0" applyNumberFormat="1" applyFont="1" applyFill="1" applyAlignment="1">
      <alignment vertical="distributed"/>
    </xf>
    <xf numFmtId="177" fontId="9" fillId="0" borderId="0" xfId="0" applyNumberFormat="1" applyFont="1" applyFill="1" applyAlignment="1">
      <alignment vertical="center"/>
    </xf>
    <xf numFmtId="177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vertical="distributed"/>
    </xf>
    <xf numFmtId="0" fontId="10" fillId="0" borderId="0" xfId="0" applyNumberFormat="1" applyFont="1" applyFill="1" applyBorder="1" applyAlignment="1" applyProtection="1"/>
    <xf numFmtId="0" fontId="10" fillId="0" borderId="0" xfId="0" applyFont="1" applyFill="1"/>
    <xf numFmtId="177" fontId="5" fillId="0" borderId="2" xfId="0" applyNumberFormat="1" applyFont="1" applyFill="1" applyBorder="1" applyAlignment="1" applyProtection="1">
      <alignment horizontal="right"/>
    </xf>
    <xf numFmtId="37" fontId="10" fillId="0" borderId="0" xfId="1" applyFont="1" applyFill="1" applyAlignment="1" applyProtection="1">
      <alignment horizontal="left"/>
    </xf>
    <xf numFmtId="177" fontId="5" fillId="0" borderId="7" xfId="0" applyNumberFormat="1" applyFont="1" applyFill="1" applyBorder="1" applyProtection="1"/>
    <xf numFmtId="177" fontId="5" fillId="0" borderId="0" xfId="0" applyNumberFormat="1" applyFont="1" applyFill="1" applyAlignment="1"/>
    <xf numFmtId="177" fontId="5" fillId="0" borderId="0" xfId="0" applyNumberFormat="1" applyFont="1"/>
    <xf numFmtId="178" fontId="9" fillId="0" borderId="1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0" xfId="0" applyNumberFormat="1" applyFont="1" applyFill="1" applyAlignment="1">
      <alignment vertical="center"/>
    </xf>
    <xf numFmtId="178" fontId="5" fillId="0" borderId="1" xfId="0" applyNumberFormat="1" applyFont="1" applyFill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>
      <alignment horizontal="right"/>
    </xf>
    <xf numFmtId="178" fontId="5" fillId="0" borderId="0" xfId="0" applyNumberFormat="1" applyFont="1" applyFill="1" applyAlignment="1" applyProtection="1">
      <alignment horizontal="right"/>
    </xf>
    <xf numFmtId="178" fontId="5" fillId="0" borderId="0" xfId="0" applyNumberFormat="1" applyFont="1" applyFill="1"/>
    <xf numFmtId="178" fontId="9" fillId="0" borderId="0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right"/>
    </xf>
    <xf numFmtId="37" fontId="10" fillId="0" borderId="0" xfId="1" applyFont="1" applyFill="1"/>
    <xf numFmtId="20" fontId="3" fillId="0" borderId="0" xfId="0" applyNumberFormat="1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distributed" vertical="distributed"/>
    </xf>
    <xf numFmtId="49" fontId="5" fillId="0" borderId="8" xfId="0" applyNumberFormat="1" applyFont="1" applyFill="1" applyBorder="1" applyAlignment="1">
      <alignment horizontal="distributed" vertical="center"/>
    </xf>
    <xf numFmtId="49" fontId="5" fillId="0" borderId="8" xfId="0" applyNumberFormat="1" applyFont="1" applyFill="1" applyBorder="1" applyAlignment="1">
      <alignment horizontal="distributed" vertical="center" wrapText="1"/>
    </xf>
    <xf numFmtId="49" fontId="5" fillId="0" borderId="5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177" fontId="5" fillId="0" borderId="5" xfId="0" applyNumberFormat="1" applyFont="1" applyFill="1" applyBorder="1"/>
    <xf numFmtId="177" fontId="5" fillId="0" borderId="10" xfId="0" applyNumberFormat="1" applyFont="1" applyFill="1" applyBorder="1"/>
    <xf numFmtId="176" fontId="5" fillId="0" borderId="1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Font="1" applyFill="1" applyAlignment="1" applyProtection="1">
      <alignment horizontal="left"/>
    </xf>
    <xf numFmtId="49" fontId="5" fillId="0" borderId="15" xfId="0" applyNumberFormat="1" applyFont="1" applyFill="1" applyBorder="1" applyAlignment="1">
      <alignment horizontal="center" vertical="center"/>
    </xf>
    <xf numFmtId="177" fontId="5" fillId="0" borderId="0" xfId="0" quotePrefix="1" applyNumberFormat="1" applyFont="1" applyFill="1" applyBorder="1" applyAlignment="1" applyProtection="1">
      <alignment horizontal="center"/>
    </xf>
    <xf numFmtId="49" fontId="5" fillId="0" borderId="0" xfId="0" quotePrefix="1" applyNumberFormat="1" applyFont="1" applyFill="1" applyBorder="1" applyAlignment="1" applyProtection="1">
      <alignment horizontal="center"/>
    </xf>
    <xf numFmtId="177" fontId="5" fillId="0" borderId="24" xfId="0" applyNumberFormat="1" applyFont="1" applyFill="1" applyBorder="1"/>
    <xf numFmtId="0" fontId="5" fillId="0" borderId="0" xfId="0" applyFont="1" applyFill="1" applyBorder="1"/>
    <xf numFmtId="0" fontId="5" fillId="0" borderId="9" xfId="0" quotePrefix="1" applyNumberFormat="1" applyFont="1" applyFill="1" applyBorder="1" applyAlignment="1" applyProtection="1">
      <alignment horizontal="center"/>
    </xf>
    <xf numFmtId="49" fontId="5" fillId="0" borderId="6" xfId="0" quotePrefix="1" applyNumberFormat="1" applyFont="1" applyFill="1" applyBorder="1" applyAlignment="1">
      <alignment horizontal="center" vertical="center" wrapText="1"/>
    </xf>
    <xf numFmtId="49" fontId="5" fillId="0" borderId="4" xfId="0" quotePrefix="1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quotePrefix="1" applyNumberFormat="1" applyFont="1" applyFill="1" applyBorder="1" applyAlignment="1">
      <alignment horizontal="center" vertical="center" wrapText="1"/>
    </xf>
    <xf numFmtId="179" fontId="5" fillId="0" borderId="0" xfId="0" quotePrefix="1" applyNumberFormat="1" applyFont="1" applyFill="1" applyAlignment="1" applyProtection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5" fillId="0" borderId="9" xfId="0" applyNumberFormat="1" applyFont="1" applyFill="1" applyBorder="1" applyAlignment="1" applyProtection="1">
      <alignment horizontal="distributed"/>
    </xf>
    <xf numFmtId="0" fontId="5" fillId="0" borderId="9" xfId="0" quotePrefix="1" applyNumberFormat="1" applyFont="1" applyFill="1" applyBorder="1" applyAlignment="1" applyProtection="1">
      <alignment horizontal="distributed"/>
    </xf>
    <xf numFmtId="0" fontId="9" fillId="0" borderId="9" xfId="0" quotePrefix="1" applyNumberFormat="1" applyFont="1" applyFill="1" applyBorder="1" applyAlignment="1" applyProtection="1">
      <alignment horizontal="distributed" vertical="center" indent="1"/>
    </xf>
    <xf numFmtId="37" fontId="5" fillId="0" borderId="0" xfId="1" applyFont="1" applyFill="1"/>
    <xf numFmtId="0" fontId="5" fillId="0" borderId="0" xfId="0" applyNumberFormat="1" applyFont="1" applyFill="1" applyAlignment="1" applyProtection="1">
      <alignment horizontal="distributed"/>
    </xf>
    <xf numFmtId="0" fontId="5" fillId="0" borderId="0" xfId="0" quotePrefix="1" applyNumberFormat="1" applyFont="1" applyFill="1" applyAlignment="1" applyProtection="1">
      <alignment horizontal="distributed"/>
    </xf>
    <xf numFmtId="0" fontId="9" fillId="0" borderId="0" xfId="0" quotePrefix="1" applyNumberFormat="1" applyFont="1" applyFill="1" applyAlignment="1" applyProtection="1">
      <alignment horizontal="distributed" vertical="center" inden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distributed" vertical="center" indent="20"/>
    </xf>
    <xf numFmtId="49" fontId="5" fillId="0" borderId="19" xfId="0" applyNumberFormat="1" applyFont="1" applyFill="1" applyBorder="1" applyAlignment="1">
      <alignment horizontal="distributed" vertical="center" indent="20"/>
    </xf>
    <xf numFmtId="49" fontId="5" fillId="0" borderId="4" xfId="0" applyNumberFormat="1" applyFont="1" applyFill="1" applyBorder="1" applyAlignment="1">
      <alignment horizontal="distributed" vertical="center" indent="20"/>
    </xf>
    <xf numFmtId="49" fontId="5" fillId="0" borderId="7" xfId="0" quotePrefix="1" applyNumberFormat="1" applyFont="1" applyFill="1" applyBorder="1" applyAlignment="1" applyProtection="1">
      <alignment horizontal="center" vertical="center" wrapText="1"/>
    </xf>
    <xf numFmtId="49" fontId="5" fillId="0" borderId="14" xfId="0" quotePrefix="1" applyNumberFormat="1" applyFont="1" applyFill="1" applyBorder="1" applyAlignment="1" applyProtection="1">
      <alignment horizontal="center" vertical="center" wrapText="1"/>
    </xf>
    <xf numFmtId="49" fontId="5" fillId="0" borderId="25" xfId="0" quotePrefix="1" applyNumberFormat="1" applyFont="1" applyFill="1" applyBorder="1" applyAlignment="1" applyProtection="1">
      <alignment horizontal="center" vertical="center" wrapText="1"/>
    </xf>
    <xf numFmtId="49" fontId="5" fillId="0" borderId="15" xfId="0" quotePrefix="1" applyNumberFormat="1" applyFont="1" applyFill="1" applyBorder="1" applyAlignment="1" applyProtection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distributed" vertical="center" indent="20"/>
    </xf>
    <xf numFmtId="49" fontId="5" fillId="0" borderId="12" xfId="0" applyNumberFormat="1" applyFont="1" applyFill="1" applyBorder="1" applyAlignment="1">
      <alignment horizontal="distributed" vertical="center" indent="20"/>
    </xf>
    <xf numFmtId="49" fontId="5" fillId="0" borderId="13" xfId="0" applyNumberFormat="1" applyFont="1" applyFill="1" applyBorder="1" applyAlignment="1">
      <alignment horizontal="distributed" vertical="center" indent="20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distributed" vertical="center" indent="3"/>
    </xf>
    <xf numFmtId="49" fontId="5" fillId="0" borderId="12" xfId="0" applyNumberFormat="1" applyFont="1" applyFill="1" applyBorder="1" applyAlignment="1">
      <alignment horizontal="distributed" vertical="center" indent="3"/>
    </xf>
    <xf numFmtId="49" fontId="5" fillId="0" borderId="13" xfId="0" applyNumberFormat="1" applyFont="1" applyFill="1" applyBorder="1" applyAlignment="1">
      <alignment horizontal="distributed" vertical="center" indent="3"/>
    </xf>
    <xf numFmtId="49" fontId="5" fillId="0" borderId="14" xfId="0" quotePrefix="1" applyNumberFormat="1" applyFont="1" applyFill="1" applyBorder="1" applyAlignment="1" applyProtection="1">
      <alignment horizontal="distributed" vertical="center" wrapText="1" indent="2"/>
    </xf>
    <xf numFmtId="49" fontId="5" fillId="0" borderId="9" xfId="0" applyNumberFormat="1" applyFont="1" applyFill="1" applyBorder="1" applyAlignment="1">
      <alignment horizontal="distributed" vertical="center" indent="2"/>
    </xf>
    <xf numFmtId="49" fontId="5" fillId="0" borderId="15" xfId="0" applyNumberFormat="1" applyFont="1" applyFill="1" applyBorder="1" applyAlignment="1">
      <alignment horizontal="distributed" vertical="center" indent="2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8" xfId="0" quotePrefix="1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2" xfId="0" quotePrefix="1" applyNumberFormat="1" applyFont="1" applyFill="1" applyBorder="1" applyAlignment="1">
      <alignment horizontal="center" vertical="center" wrapText="1"/>
    </xf>
    <xf numFmtId="49" fontId="5" fillId="0" borderId="8" xfId="0" quotePrefix="1" applyNumberFormat="1" applyFont="1" applyFill="1" applyBorder="1" applyAlignment="1">
      <alignment horizontal="center" vertical="center" wrapText="1"/>
    </xf>
    <xf numFmtId="49" fontId="5" fillId="0" borderId="23" xfId="0" quotePrefix="1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18" xfId="0" quotePrefix="1" applyNumberFormat="1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5" fillId="0" borderId="19" xfId="0" quotePrefix="1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center" vertical="center" wrapText="1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49" fontId="5" fillId="0" borderId="2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1" xfId="0" quotePrefix="1" applyNumberFormat="1" applyFont="1" applyFill="1" applyBorder="1" applyAlignment="1">
      <alignment horizontal="center" vertical="center" wrapText="1"/>
    </xf>
    <xf numFmtId="49" fontId="5" fillId="0" borderId="17" xfId="0" quotePrefix="1" applyNumberFormat="1" applyFont="1" applyFill="1" applyBorder="1" applyAlignment="1">
      <alignment horizontal="center" vertical="center" wrapText="1"/>
    </xf>
    <xf numFmtId="49" fontId="5" fillId="0" borderId="18" xfId="0" quotePrefix="1" applyNumberFormat="1" applyFont="1" applyFill="1" applyBorder="1" applyAlignment="1">
      <alignment horizontal="center" vertical="distributed"/>
    </xf>
    <xf numFmtId="49" fontId="5" fillId="0" borderId="19" xfId="0" applyNumberFormat="1" applyFont="1" applyFill="1" applyBorder="1" applyAlignment="1">
      <alignment horizontal="center" vertical="distributed"/>
    </xf>
    <xf numFmtId="49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20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distributed"/>
    </xf>
    <xf numFmtId="0" fontId="0" fillId="0" borderId="14" xfId="0" applyFill="1" applyBorder="1" applyAlignment="1">
      <alignment vertical="distributed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distributed"/>
    </xf>
    <xf numFmtId="0" fontId="0" fillId="0" borderId="14" xfId="0" applyBorder="1" applyAlignment="1">
      <alignment vertical="distributed"/>
    </xf>
    <xf numFmtId="49" fontId="5" fillId="0" borderId="2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vertical="distributed" textRotation="255"/>
    </xf>
    <xf numFmtId="49" fontId="5" fillId="0" borderId="8" xfId="0" applyNumberFormat="1" applyFont="1" applyFill="1" applyBorder="1" applyAlignment="1">
      <alignment vertical="distributed"/>
    </xf>
    <xf numFmtId="49" fontId="5" fillId="0" borderId="23" xfId="0" quotePrefix="1" applyNumberFormat="1" applyFont="1" applyFill="1" applyBorder="1" applyAlignment="1">
      <alignment vertical="distributed" textRotation="255"/>
    </xf>
    <xf numFmtId="49" fontId="5" fillId="0" borderId="21" xfId="0" applyNumberFormat="1" applyFont="1" applyFill="1" applyBorder="1" applyAlignment="1">
      <alignment vertical="distributed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center" vertical="center" wrapText="1"/>
    </xf>
    <xf numFmtId="49" fontId="5" fillId="0" borderId="4" xfId="0" quotePrefix="1" applyNumberFormat="1" applyFont="1" applyFill="1" applyBorder="1" applyAlignment="1" applyProtection="1">
      <alignment horizontal="center" vertical="center" wrapText="1"/>
    </xf>
    <xf numFmtId="49" fontId="5" fillId="0" borderId="19" xfId="0" quotePrefix="1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t17060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6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4" width="9.5" style="44" customWidth="1"/>
    <col min="5" max="29" width="9" style="44"/>
    <col min="30" max="16384" width="9" style="2"/>
  </cols>
  <sheetData>
    <row r="1" spans="1:29" x14ac:dyDescent="0.15">
      <c r="A1" s="3" t="s">
        <v>75</v>
      </c>
    </row>
    <row r="2" spans="1:29" ht="17.25" x14ac:dyDescent="0.2">
      <c r="A2" s="43" t="s">
        <v>0</v>
      </c>
    </row>
    <row r="4" spans="1:29" ht="14.25" x14ac:dyDescent="0.15">
      <c r="B4" s="5" t="s">
        <v>1</v>
      </c>
      <c r="C4" s="5"/>
    </row>
    <row r="5" spans="1:29" s="6" customFormat="1" ht="14.25" x14ac:dyDescent="0.15"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s="26" customFormat="1" ht="18.75" customHeight="1" x14ac:dyDescent="0.15">
      <c r="B6" s="25" t="s">
        <v>135</v>
      </c>
      <c r="C6" s="2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26" customFormat="1" ht="18.75" customHeight="1" x14ac:dyDescent="0.15">
      <c r="B7" s="25"/>
      <c r="C7" s="2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13.5" customHeight="1" x14ac:dyDescent="0.15">
      <c r="B8" s="28" t="s">
        <v>200</v>
      </c>
      <c r="C8" s="28"/>
    </row>
    <row r="9" spans="1:29" ht="13.5" customHeight="1" x14ac:dyDescent="0.15">
      <c r="B9" s="42"/>
      <c r="C9" s="42"/>
    </row>
    <row r="10" spans="1:29" ht="13.5" customHeight="1" x14ac:dyDescent="0.15">
      <c r="B10" s="10"/>
      <c r="C10" s="10"/>
    </row>
    <row r="11" spans="1:29" ht="13.5" customHeight="1" thickBot="1" x14ac:dyDescent="0.2">
      <c r="B11" s="10"/>
      <c r="C11" s="10"/>
    </row>
    <row r="12" spans="1:29" s="21" customFormat="1" ht="17.100000000000001" customHeight="1" x14ac:dyDescent="0.15">
      <c r="B12" s="89" t="s">
        <v>262</v>
      </c>
      <c r="C12" s="90"/>
      <c r="D12" s="83" t="s">
        <v>119</v>
      </c>
      <c r="E12" s="83" t="s">
        <v>121</v>
      </c>
      <c r="F12" s="83" t="s">
        <v>136</v>
      </c>
      <c r="G12" s="86" t="s">
        <v>133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8"/>
      <c r="AC12" s="93" t="s">
        <v>131</v>
      </c>
    </row>
    <row r="13" spans="1:29" s="21" customFormat="1" ht="17.100000000000001" customHeight="1" x14ac:dyDescent="0.15">
      <c r="B13" s="91"/>
      <c r="C13" s="92"/>
      <c r="D13" s="84"/>
      <c r="E13" s="84"/>
      <c r="F13" s="84"/>
      <c r="G13" s="96" t="s">
        <v>132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 t="s">
        <v>127</v>
      </c>
      <c r="W13" s="99" t="s">
        <v>128</v>
      </c>
      <c r="X13" s="100" t="s">
        <v>129</v>
      </c>
      <c r="Y13" s="51"/>
      <c r="Z13" s="101" t="s">
        <v>134</v>
      </c>
      <c r="AA13" s="102"/>
      <c r="AB13" s="103"/>
      <c r="AC13" s="94"/>
    </row>
    <row r="14" spans="1:29" s="48" customFormat="1" ht="43.5" customHeight="1" x14ac:dyDescent="0.15">
      <c r="B14" s="60" t="s">
        <v>233</v>
      </c>
      <c r="C14" s="60" t="s">
        <v>234</v>
      </c>
      <c r="D14" s="85"/>
      <c r="E14" s="85"/>
      <c r="F14" s="85"/>
      <c r="G14" s="49" t="s">
        <v>122</v>
      </c>
      <c r="H14" s="50" t="s">
        <v>182</v>
      </c>
      <c r="I14" s="50" t="s">
        <v>183</v>
      </c>
      <c r="J14" s="49" t="s">
        <v>123</v>
      </c>
      <c r="K14" s="49" t="s">
        <v>124</v>
      </c>
      <c r="L14" s="50" t="s">
        <v>184</v>
      </c>
      <c r="M14" s="50" t="s">
        <v>185</v>
      </c>
      <c r="N14" s="50" t="s">
        <v>186</v>
      </c>
      <c r="O14" s="50" t="s">
        <v>187</v>
      </c>
      <c r="P14" s="50" t="s">
        <v>188</v>
      </c>
      <c r="Q14" s="50" t="s">
        <v>189</v>
      </c>
      <c r="R14" s="49" t="s">
        <v>125</v>
      </c>
      <c r="S14" s="49" t="s">
        <v>126</v>
      </c>
      <c r="T14" s="50" t="s">
        <v>190</v>
      </c>
      <c r="U14" s="50" t="s">
        <v>191</v>
      </c>
      <c r="V14" s="85"/>
      <c r="W14" s="85"/>
      <c r="X14" s="85"/>
      <c r="Y14" s="52" t="s">
        <v>192</v>
      </c>
      <c r="Z14" s="49" t="s">
        <v>122</v>
      </c>
      <c r="AA14" s="49" t="s">
        <v>130</v>
      </c>
      <c r="AB14" s="50" t="s">
        <v>193</v>
      </c>
      <c r="AC14" s="95"/>
    </row>
    <row r="15" spans="1:29" s="12" customFormat="1" ht="7.5" customHeight="1" x14ac:dyDescent="0.15">
      <c r="B15" s="63"/>
      <c r="C15" s="55"/>
      <c r="D15" s="54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s="12" customFormat="1" ht="13.5" customHeight="1" x14ac:dyDescent="0.15">
      <c r="B16" s="61" t="s">
        <v>120</v>
      </c>
      <c r="C16" s="65">
        <v>2012</v>
      </c>
      <c r="D16" s="36">
        <v>18</v>
      </c>
      <c r="E16" s="36">
        <v>78</v>
      </c>
      <c r="F16" s="36">
        <v>3511</v>
      </c>
      <c r="G16" s="36">
        <v>257</v>
      </c>
      <c r="H16" s="36">
        <v>33</v>
      </c>
      <c r="I16" s="36">
        <v>88</v>
      </c>
      <c r="J16" s="36">
        <v>18</v>
      </c>
      <c r="K16" s="36">
        <v>21</v>
      </c>
      <c r="L16" s="36">
        <v>0</v>
      </c>
      <c r="M16" s="36">
        <v>0</v>
      </c>
      <c r="N16" s="36">
        <v>2</v>
      </c>
      <c r="O16" s="36">
        <v>2</v>
      </c>
      <c r="P16" s="36">
        <v>3</v>
      </c>
      <c r="Q16" s="36">
        <v>0</v>
      </c>
      <c r="R16" s="36">
        <v>0</v>
      </c>
      <c r="S16" s="36">
        <v>2</v>
      </c>
      <c r="T16" s="36">
        <v>28</v>
      </c>
      <c r="U16" s="36">
        <v>60</v>
      </c>
      <c r="V16" s="36">
        <v>2</v>
      </c>
      <c r="W16" s="36">
        <v>163</v>
      </c>
      <c r="X16" s="36">
        <v>86</v>
      </c>
      <c r="Y16" s="36">
        <v>86</v>
      </c>
      <c r="Z16" s="36">
        <v>3</v>
      </c>
      <c r="AA16" s="36">
        <v>2</v>
      </c>
      <c r="AB16" s="36">
        <v>1</v>
      </c>
      <c r="AC16" s="36">
        <v>57448</v>
      </c>
    </row>
    <row r="17" spans="2:29" s="12" customFormat="1" ht="13.5" customHeight="1" x14ac:dyDescent="0.15">
      <c r="B17" s="62" t="s">
        <v>144</v>
      </c>
      <c r="C17" s="65">
        <v>2013</v>
      </c>
      <c r="D17" s="36">
        <v>18</v>
      </c>
      <c r="E17" s="36">
        <v>78</v>
      </c>
      <c r="F17" s="36">
        <v>3515</v>
      </c>
      <c r="G17" s="36">
        <v>255</v>
      </c>
      <c r="H17" s="36">
        <v>25</v>
      </c>
      <c r="I17" s="36">
        <v>88</v>
      </c>
      <c r="J17" s="36">
        <v>15</v>
      </c>
      <c r="K17" s="36">
        <v>21</v>
      </c>
      <c r="L17" s="36">
        <v>0</v>
      </c>
      <c r="M17" s="36">
        <v>0</v>
      </c>
      <c r="N17" s="36">
        <v>2</v>
      </c>
      <c r="O17" s="36">
        <v>2</v>
      </c>
      <c r="P17" s="36">
        <v>3</v>
      </c>
      <c r="Q17" s="36">
        <v>0</v>
      </c>
      <c r="R17" s="36">
        <v>0</v>
      </c>
      <c r="S17" s="36">
        <v>2</v>
      </c>
      <c r="T17" s="36">
        <v>30</v>
      </c>
      <c r="U17" s="36">
        <v>67</v>
      </c>
      <c r="V17" s="36">
        <v>2</v>
      </c>
      <c r="W17" s="36">
        <v>157</v>
      </c>
      <c r="X17" s="36">
        <v>87</v>
      </c>
      <c r="Y17" s="36">
        <v>87</v>
      </c>
      <c r="Z17" s="36">
        <v>3</v>
      </c>
      <c r="AA17" s="36">
        <v>2</v>
      </c>
      <c r="AB17" s="36">
        <v>1</v>
      </c>
      <c r="AC17" s="36">
        <v>57247</v>
      </c>
    </row>
    <row r="18" spans="2:29" s="12" customFormat="1" ht="13.5" customHeight="1" x14ac:dyDescent="0.15">
      <c r="B18" s="62" t="s">
        <v>145</v>
      </c>
      <c r="C18" s="65">
        <v>2014</v>
      </c>
      <c r="D18" s="36">
        <v>18</v>
      </c>
      <c r="E18" s="36">
        <v>78</v>
      </c>
      <c r="F18" s="36">
        <v>3571</v>
      </c>
      <c r="G18" s="36">
        <v>268</v>
      </c>
      <c r="H18" s="36">
        <v>21</v>
      </c>
      <c r="I18" s="36">
        <v>98</v>
      </c>
      <c r="J18" s="36">
        <v>17</v>
      </c>
      <c r="K18" s="36">
        <v>21</v>
      </c>
      <c r="L18" s="36">
        <v>0</v>
      </c>
      <c r="M18" s="36">
        <v>0</v>
      </c>
      <c r="N18" s="36">
        <v>2</v>
      </c>
      <c r="O18" s="36">
        <v>2</v>
      </c>
      <c r="P18" s="36">
        <v>3</v>
      </c>
      <c r="Q18" s="36">
        <v>0</v>
      </c>
      <c r="R18" s="36">
        <v>0</v>
      </c>
      <c r="S18" s="36">
        <v>2</v>
      </c>
      <c r="T18" s="36">
        <v>30</v>
      </c>
      <c r="U18" s="36">
        <v>72</v>
      </c>
      <c r="V18" s="36">
        <v>2</v>
      </c>
      <c r="W18" s="36">
        <v>148</v>
      </c>
      <c r="X18" s="36">
        <v>87</v>
      </c>
      <c r="Y18" s="36">
        <v>87</v>
      </c>
      <c r="Z18" s="36">
        <v>3</v>
      </c>
      <c r="AA18" s="36">
        <v>2</v>
      </c>
      <c r="AB18" s="36">
        <v>1</v>
      </c>
      <c r="AC18" s="36">
        <v>57121</v>
      </c>
    </row>
    <row r="19" spans="2:29" s="12" customFormat="1" ht="13.5" customHeight="1" x14ac:dyDescent="0.15">
      <c r="B19" s="62" t="s">
        <v>146</v>
      </c>
      <c r="C19" s="65">
        <v>2015</v>
      </c>
      <c r="D19" s="36">
        <v>18</v>
      </c>
      <c r="E19" s="36">
        <v>78</v>
      </c>
      <c r="F19" s="36">
        <v>3584</v>
      </c>
      <c r="G19" s="36">
        <v>277</v>
      </c>
      <c r="H19" s="36">
        <v>21</v>
      </c>
      <c r="I19" s="36">
        <v>100</v>
      </c>
      <c r="J19" s="36">
        <v>17</v>
      </c>
      <c r="K19" s="36">
        <v>21</v>
      </c>
      <c r="L19" s="36">
        <v>0</v>
      </c>
      <c r="M19" s="36">
        <v>0</v>
      </c>
      <c r="N19" s="36">
        <v>2</v>
      </c>
      <c r="O19" s="36">
        <v>2</v>
      </c>
      <c r="P19" s="36">
        <v>3</v>
      </c>
      <c r="Q19" s="36">
        <v>0</v>
      </c>
      <c r="R19" s="36">
        <v>0</v>
      </c>
      <c r="S19" s="36">
        <v>2</v>
      </c>
      <c r="T19" s="36">
        <v>31</v>
      </c>
      <c r="U19" s="36">
        <v>78</v>
      </c>
      <c r="V19" s="36">
        <v>2</v>
      </c>
      <c r="W19" s="36">
        <v>147</v>
      </c>
      <c r="X19" s="36">
        <v>90</v>
      </c>
      <c r="Y19" s="36">
        <v>90</v>
      </c>
      <c r="Z19" s="36">
        <v>3</v>
      </c>
      <c r="AA19" s="36">
        <v>2</v>
      </c>
      <c r="AB19" s="36">
        <v>1</v>
      </c>
      <c r="AC19" s="36">
        <v>56901</v>
      </c>
    </row>
    <row r="20" spans="2:29" s="12" customFormat="1" ht="13.5" customHeight="1" x14ac:dyDescent="0.15">
      <c r="B20" s="62" t="s">
        <v>147</v>
      </c>
      <c r="C20" s="65">
        <v>2016</v>
      </c>
      <c r="D20" s="36">
        <v>18</v>
      </c>
      <c r="E20" s="36">
        <v>78</v>
      </c>
      <c r="F20" s="36">
        <v>3653</v>
      </c>
      <c r="G20" s="36">
        <v>281</v>
      </c>
      <c r="H20" s="36">
        <v>21</v>
      </c>
      <c r="I20" s="36">
        <v>102</v>
      </c>
      <c r="J20" s="36">
        <v>16</v>
      </c>
      <c r="K20" s="36">
        <v>21</v>
      </c>
      <c r="L20" s="36">
        <v>0</v>
      </c>
      <c r="M20" s="36">
        <v>0</v>
      </c>
      <c r="N20" s="36">
        <v>2</v>
      </c>
      <c r="O20" s="36">
        <v>2</v>
      </c>
      <c r="P20" s="36">
        <v>3</v>
      </c>
      <c r="Q20" s="36">
        <v>0</v>
      </c>
      <c r="R20" s="36">
        <v>0</v>
      </c>
      <c r="S20" s="36">
        <v>2</v>
      </c>
      <c r="T20" s="36">
        <v>32</v>
      </c>
      <c r="U20" s="36">
        <v>80</v>
      </c>
      <c r="V20" s="36">
        <v>2</v>
      </c>
      <c r="W20" s="36">
        <v>147</v>
      </c>
      <c r="X20" s="36">
        <v>93</v>
      </c>
      <c r="Y20" s="36">
        <v>93</v>
      </c>
      <c r="Z20" s="36">
        <v>3</v>
      </c>
      <c r="AA20" s="36">
        <v>2</v>
      </c>
      <c r="AB20" s="36">
        <v>1</v>
      </c>
      <c r="AC20" s="36">
        <v>56761</v>
      </c>
    </row>
    <row r="21" spans="2:29" s="12" customFormat="1" ht="13.5" customHeight="1" x14ac:dyDescent="0.15">
      <c r="B21" s="62" t="s">
        <v>148</v>
      </c>
      <c r="C21" s="65">
        <v>2017</v>
      </c>
      <c r="D21" s="36">
        <v>18</v>
      </c>
      <c r="E21" s="36">
        <v>78</v>
      </c>
      <c r="F21" s="36">
        <v>3711</v>
      </c>
      <c r="G21" s="36">
        <v>282</v>
      </c>
      <c r="H21" s="36">
        <v>21</v>
      </c>
      <c r="I21" s="36">
        <v>103</v>
      </c>
      <c r="J21" s="36">
        <v>16</v>
      </c>
      <c r="K21" s="36">
        <v>21</v>
      </c>
      <c r="L21" s="36">
        <v>0</v>
      </c>
      <c r="M21" s="36">
        <v>0</v>
      </c>
      <c r="N21" s="36">
        <v>2</v>
      </c>
      <c r="O21" s="36">
        <v>2</v>
      </c>
      <c r="P21" s="36">
        <v>3</v>
      </c>
      <c r="Q21" s="36">
        <v>0</v>
      </c>
      <c r="R21" s="36">
        <v>0</v>
      </c>
      <c r="S21" s="36">
        <v>2</v>
      </c>
      <c r="T21" s="36">
        <v>32</v>
      </c>
      <c r="U21" s="36">
        <v>80</v>
      </c>
      <c r="V21" s="36">
        <v>2</v>
      </c>
      <c r="W21" s="36">
        <v>145</v>
      </c>
      <c r="X21" s="36">
        <v>96</v>
      </c>
      <c r="Y21" s="36">
        <v>96</v>
      </c>
      <c r="Z21" s="36">
        <v>3</v>
      </c>
      <c r="AA21" s="36">
        <v>2</v>
      </c>
      <c r="AB21" s="36">
        <v>1</v>
      </c>
      <c r="AC21" s="36">
        <v>56587</v>
      </c>
    </row>
    <row r="22" spans="2:29" s="12" customFormat="1" ht="13.5" customHeight="1" x14ac:dyDescent="0.15">
      <c r="B22" s="62" t="s">
        <v>149</v>
      </c>
      <c r="C22" s="65">
        <v>2018</v>
      </c>
      <c r="D22" s="36">
        <v>18</v>
      </c>
      <c r="E22" s="36">
        <v>78</v>
      </c>
      <c r="F22" s="36">
        <v>3711</v>
      </c>
      <c r="G22" s="36">
        <v>284</v>
      </c>
      <c r="H22" s="36">
        <v>19</v>
      </c>
      <c r="I22" s="36">
        <v>107</v>
      </c>
      <c r="J22" s="36">
        <v>16</v>
      </c>
      <c r="K22" s="36">
        <v>21</v>
      </c>
      <c r="L22" s="36">
        <v>0</v>
      </c>
      <c r="M22" s="36">
        <v>1</v>
      </c>
      <c r="N22" s="36">
        <v>1</v>
      </c>
      <c r="O22" s="36">
        <v>1</v>
      </c>
      <c r="P22" s="36">
        <v>3</v>
      </c>
      <c r="Q22" s="36">
        <v>0</v>
      </c>
      <c r="R22" s="36">
        <v>0</v>
      </c>
      <c r="S22" s="36">
        <v>2</v>
      </c>
      <c r="T22" s="36">
        <v>31</v>
      </c>
      <c r="U22" s="36">
        <v>82</v>
      </c>
      <c r="V22" s="36">
        <v>2</v>
      </c>
      <c r="W22" s="36">
        <v>145</v>
      </c>
      <c r="X22" s="36">
        <v>100</v>
      </c>
      <c r="Y22" s="36">
        <v>100</v>
      </c>
      <c r="Z22" s="36">
        <v>3</v>
      </c>
      <c r="AA22" s="36">
        <v>2</v>
      </c>
      <c r="AB22" s="36">
        <v>1</v>
      </c>
      <c r="AC22" s="36">
        <v>56385</v>
      </c>
    </row>
    <row r="23" spans="2:29" s="12" customFormat="1" ht="13.5" customHeight="1" x14ac:dyDescent="0.15">
      <c r="B23" s="62" t="s">
        <v>150</v>
      </c>
      <c r="C23" s="65">
        <v>2019</v>
      </c>
      <c r="D23" s="36">
        <v>18</v>
      </c>
      <c r="E23" s="36">
        <v>78</v>
      </c>
      <c r="F23" s="36">
        <v>3745</v>
      </c>
      <c r="G23" s="36">
        <v>285</v>
      </c>
      <c r="H23" s="36">
        <v>19</v>
      </c>
      <c r="I23" s="36">
        <v>109</v>
      </c>
      <c r="J23" s="36">
        <v>16</v>
      </c>
      <c r="K23" s="36">
        <v>21</v>
      </c>
      <c r="L23" s="36">
        <v>0</v>
      </c>
      <c r="M23" s="36">
        <v>1</v>
      </c>
      <c r="N23" s="36">
        <v>1</v>
      </c>
      <c r="O23" s="36">
        <v>1</v>
      </c>
      <c r="P23" s="36">
        <v>3</v>
      </c>
      <c r="Q23" s="36">
        <v>0</v>
      </c>
      <c r="R23" s="36">
        <v>0</v>
      </c>
      <c r="S23" s="36">
        <v>2</v>
      </c>
      <c r="T23" s="36">
        <v>30</v>
      </c>
      <c r="U23" s="36">
        <v>82</v>
      </c>
      <c r="V23" s="36">
        <v>2</v>
      </c>
      <c r="W23" s="36">
        <v>146</v>
      </c>
      <c r="X23" s="36">
        <v>100</v>
      </c>
      <c r="Y23" s="36">
        <v>100</v>
      </c>
      <c r="Z23" s="36">
        <v>3</v>
      </c>
      <c r="AA23" s="36">
        <v>2</v>
      </c>
      <c r="AB23" s="36">
        <v>1</v>
      </c>
      <c r="AC23" s="36">
        <v>56206</v>
      </c>
    </row>
    <row r="24" spans="2:29" s="12" customFormat="1" ht="13.5" customHeight="1" x14ac:dyDescent="0.15">
      <c r="B24" s="62" t="s">
        <v>199</v>
      </c>
      <c r="C24" s="65">
        <v>2020</v>
      </c>
      <c r="D24" s="36">
        <v>18</v>
      </c>
      <c r="E24" s="36">
        <v>78</v>
      </c>
      <c r="F24" s="36">
        <v>3797</v>
      </c>
      <c r="G24" s="36">
        <v>282</v>
      </c>
      <c r="H24" s="36">
        <v>15</v>
      </c>
      <c r="I24" s="36">
        <v>111</v>
      </c>
      <c r="J24" s="36">
        <v>16</v>
      </c>
      <c r="K24" s="36">
        <v>21</v>
      </c>
      <c r="L24" s="36">
        <v>0</v>
      </c>
      <c r="M24" s="36">
        <v>1</v>
      </c>
      <c r="N24" s="36">
        <v>1</v>
      </c>
      <c r="O24" s="36">
        <v>1</v>
      </c>
      <c r="P24" s="36">
        <v>3</v>
      </c>
      <c r="Q24" s="36">
        <v>0</v>
      </c>
      <c r="R24" s="36">
        <v>0</v>
      </c>
      <c r="S24" s="36">
        <v>2</v>
      </c>
      <c r="T24" s="36">
        <v>29</v>
      </c>
      <c r="U24" s="36">
        <v>82</v>
      </c>
      <c r="V24" s="36">
        <v>2</v>
      </c>
      <c r="W24" s="36">
        <v>145</v>
      </c>
      <c r="X24" s="36">
        <v>103</v>
      </c>
      <c r="Y24" s="36">
        <v>103</v>
      </c>
      <c r="Z24" s="36">
        <v>3</v>
      </c>
      <c r="AA24" s="36">
        <v>2</v>
      </c>
      <c r="AB24" s="36">
        <v>1</v>
      </c>
      <c r="AC24" s="36">
        <v>55960</v>
      </c>
    </row>
    <row r="25" spans="2:29" s="12" customFormat="1" ht="13.5" customHeight="1" x14ac:dyDescent="0.15">
      <c r="B25" s="62" t="s">
        <v>202</v>
      </c>
      <c r="C25" s="65">
        <v>2021</v>
      </c>
      <c r="D25" s="36">
        <v>18</v>
      </c>
      <c r="E25" s="36">
        <v>78</v>
      </c>
      <c r="F25" s="36">
        <v>3827</v>
      </c>
      <c r="G25" s="36">
        <v>278</v>
      </c>
      <c r="H25" s="36">
        <v>13</v>
      </c>
      <c r="I25" s="36">
        <v>110</v>
      </c>
      <c r="J25" s="36">
        <v>16</v>
      </c>
      <c r="K25" s="36">
        <v>21</v>
      </c>
      <c r="L25" s="36">
        <v>0</v>
      </c>
      <c r="M25" s="36">
        <v>1</v>
      </c>
      <c r="N25" s="36">
        <v>1</v>
      </c>
      <c r="O25" s="36">
        <v>1</v>
      </c>
      <c r="P25" s="36">
        <v>3</v>
      </c>
      <c r="Q25" s="36">
        <v>0</v>
      </c>
      <c r="R25" s="36">
        <v>0</v>
      </c>
      <c r="S25" s="36">
        <v>2</v>
      </c>
      <c r="T25" s="36">
        <v>28</v>
      </c>
      <c r="U25" s="36">
        <v>82</v>
      </c>
      <c r="V25" s="36">
        <v>2</v>
      </c>
      <c r="W25" s="36">
        <v>146</v>
      </c>
      <c r="X25" s="36">
        <v>112</v>
      </c>
      <c r="Y25" s="36">
        <v>112</v>
      </c>
      <c r="Z25" s="36">
        <v>3</v>
      </c>
      <c r="AA25" s="36">
        <v>2</v>
      </c>
      <c r="AB25" s="36">
        <v>1</v>
      </c>
      <c r="AC25" s="36">
        <v>55754</v>
      </c>
    </row>
    <row r="26" spans="2:29" s="12" customFormat="1" ht="13.5" customHeight="1" x14ac:dyDescent="0.15">
      <c r="B26" s="62" t="s">
        <v>232</v>
      </c>
      <c r="C26" s="65">
        <v>2022</v>
      </c>
      <c r="D26" s="36">
        <v>18</v>
      </c>
      <c r="E26" s="36">
        <v>78</v>
      </c>
      <c r="F26" s="36">
        <v>3840</v>
      </c>
      <c r="G26" s="36">
        <v>276</v>
      </c>
      <c r="H26" s="36">
        <v>12</v>
      </c>
      <c r="I26" s="36">
        <v>111</v>
      </c>
      <c r="J26" s="36">
        <v>14</v>
      </c>
      <c r="K26" s="36">
        <v>21</v>
      </c>
      <c r="L26" s="36">
        <v>0</v>
      </c>
      <c r="M26" s="36">
        <v>1</v>
      </c>
      <c r="N26" s="36">
        <v>1</v>
      </c>
      <c r="O26" s="36">
        <v>1</v>
      </c>
      <c r="P26" s="36">
        <v>3</v>
      </c>
      <c r="Q26" s="36">
        <v>0</v>
      </c>
      <c r="R26" s="36">
        <v>0</v>
      </c>
      <c r="S26" s="36">
        <v>2</v>
      </c>
      <c r="T26" s="36">
        <v>28</v>
      </c>
      <c r="U26" s="36">
        <v>82</v>
      </c>
      <c r="V26" s="36">
        <v>2</v>
      </c>
      <c r="W26" s="36">
        <v>145</v>
      </c>
      <c r="X26" s="36">
        <v>114</v>
      </c>
      <c r="Y26" s="36">
        <v>114</v>
      </c>
      <c r="Z26" s="36">
        <v>3</v>
      </c>
      <c r="AA26" s="36">
        <v>2</v>
      </c>
      <c r="AB26" s="36">
        <v>1</v>
      </c>
      <c r="AC26" s="36">
        <v>55333</v>
      </c>
    </row>
    <row r="27" spans="2:29" s="12" customFormat="1" ht="13.5" customHeight="1" x14ac:dyDescent="0.15">
      <c r="B27" s="62" t="s">
        <v>261</v>
      </c>
      <c r="C27" s="65">
        <v>2023</v>
      </c>
      <c r="D27" s="36">
        <v>18</v>
      </c>
      <c r="E27" s="36">
        <v>78</v>
      </c>
      <c r="F27" s="36">
        <v>3802</v>
      </c>
      <c r="G27" s="36">
        <v>278</v>
      </c>
      <c r="H27" s="36">
        <v>10</v>
      </c>
      <c r="I27" s="36">
        <v>116</v>
      </c>
      <c r="J27" s="36">
        <v>13</v>
      </c>
      <c r="K27" s="36">
        <v>21</v>
      </c>
      <c r="L27" s="36">
        <v>0</v>
      </c>
      <c r="M27" s="36">
        <v>1</v>
      </c>
      <c r="N27" s="36">
        <v>1</v>
      </c>
      <c r="O27" s="36">
        <v>1</v>
      </c>
      <c r="P27" s="36">
        <v>3</v>
      </c>
      <c r="Q27" s="36">
        <v>0</v>
      </c>
      <c r="R27" s="36">
        <v>0</v>
      </c>
      <c r="S27" s="36">
        <v>2</v>
      </c>
      <c r="T27" s="36">
        <v>28</v>
      </c>
      <c r="U27" s="36">
        <v>82</v>
      </c>
      <c r="V27" s="36">
        <v>2</v>
      </c>
      <c r="W27" s="36">
        <v>143</v>
      </c>
      <c r="X27" s="36">
        <v>115</v>
      </c>
      <c r="Y27" s="36">
        <v>115</v>
      </c>
      <c r="Z27" s="36">
        <v>3</v>
      </c>
      <c r="AA27" s="36">
        <v>2</v>
      </c>
      <c r="AB27" s="36">
        <v>1</v>
      </c>
      <c r="AC27" s="36">
        <v>55020</v>
      </c>
    </row>
    <row r="28" spans="2:29" ht="7.5" customHeight="1" thickBot="1" x14ac:dyDescent="0.2">
      <c r="B28" s="17"/>
      <c r="C28" s="5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2:29" x14ac:dyDescent="0.15">
      <c r="B29" s="23"/>
      <c r="C29" s="1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spans="2:29" x14ac:dyDescent="0.15">
      <c r="B30" s="6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2:29" x14ac:dyDescent="0.15">
      <c r="B31" s="6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spans="2:29" x14ac:dyDescent="0.1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spans="4:29" x14ac:dyDescent="0.15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  <row r="34" spans="4:29" x14ac:dyDescent="0.15"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spans="4:29" x14ac:dyDescent="0.15"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spans="4:29" x14ac:dyDescent="0.15"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</sheetData>
  <mergeCells count="11">
    <mergeCell ref="AC12:AC14"/>
    <mergeCell ref="G13:U13"/>
    <mergeCell ref="V13:V14"/>
    <mergeCell ref="W13:W14"/>
    <mergeCell ref="X13:X14"/>
    <mergeCell ref="Z13:AB13"/>
    <mergeCell ref="D12:D14"/>
    <mergeCell ref="E12:E14"/>
    <mergeCell ref="F12:F14"/>
    <mergeCell ref="G12:AB12"/>
    <mergeCell ref="B12:C13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6" width="9" style="44"/>
    <col min="27" max="27" width="9.625" style="44" bestFit="1" customWidth="1"/>
    <col min="28" max="16384" width="9" style="2"/>
  </cols>
  <sheetData>
    <row r="1" spans="1:27" x14ac:dyDescent="0.15">
      <c r="A1" s="3" t="s">
        <v>139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243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3584</v>
      </c>
      <c r="F16" s="74">
        <v>277</v>
      </c>
      <c r="G16" s="74">
        <v>21</v>
      </c>
      <c r="H16" s="74">
        <v>100</v>
      </c>
      <c r="I16" s="74">
        <v>17</v>
      </c>
      <c r="J16" s="74">
        <v>21</v>
      </c>
      <c r="K16" s="74">
        <v>0</v>
      </c>
      <c r="L16" s="74">
        <v>2</v>
      </c>
      <c r="M16" s="74">
        <v>2</v>
      </c>
      <c r="N16" s="74">
        <v>3</v>
      </c>
      <c r="O16" s="74">
        <v>0</v>
      </c>
      <c r="P16" s="74">
        <v>0</v>
      </c>
      <c r="Q16" s="74">
        <v>2</v>
      </c>
      <c r="R16" s="74">
        <v>31</v>
      </c>
      <c r="S16" s="74">
        <v>78</v>
      </c>
      <c r="T16" s="74">
        <v>2</v>
      </c>
      <c r="U16" s="74">
        <v>147</v>
      </c>
      <c r="V16" s="74">
        <v>90</v>
      </c>
      <c r="W16" s="74">
        <v>90</v>
      </c>
      <c r="X16" s="74">
        <v>3</v>
      </c>
      <c r="Y16" s="74">
        <v>2</v>
      </c>
      <c r="Z16" s="74">
        <v>1</v>
      </c>
      <c r="AA16" s="74">
        <v>56901</v>
      </c>
    </row>
    <row r="17" spans="2:27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330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3</v>
      </c>
      <c r="S17" s="58">
        <v>7</v>
      </c>
      <c r="T17" s="58">
        <v>0</v>
      </c>
      <c r="U17" s="58">
        <v>23</v>
      </c>
      <c r="V17" s="58">
        <v>2</v>
      </c>
      <c r="W17" s="58">
        <v>2</v>
      </c>
      <c r="X17" s="58">
        <v>0</v>
      </c>
      <c r="Y17" s="58">
        <v>0</v>
      </c>
      <c r="Z17" s="58">
        <v>0</v>
      </c>
      <c r="AA17" s="58">
        <v>0</v>
      </c>
    </row>
    <row r="18" spans="2:27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37</v>
      </c>
      <c r="F18" s="58">
        <v>3</v>
      </c>
      <c r="G18" s="58">
        <v>1</v>
      </c>
      <c r="H18" s="58">
        <v>1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1</v>
      </c>
      <c r="T18" s="58">
        <v>0</v>
      </c>
      <c r="U18" s="58">
        <v>4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</row>
    <row r="19" spans="2:27" ht="13.5" customHeight="1" x14ac:dyDescent="0.15">
      <c r="B19" s="76" t="s">
        <v>101</v>
      </c>
      <c r="C19" s="57">
        <v>0</v>
      </c>
      <c r="D19" s="58">
        <v>0</v>
      </c>
      <c r="E19" s="58">
        <v>30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2</v>
      </c>
      <c r="U19" s="58">
        <v>3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</row>
    <row r="20" spans="2:27" ht="13.5" customHeight="1" x14ac:dyDescent="0.15">
      <c r="B20" s="76" t="s">
        <v>154</v>
      </c>
      <c r="C20" s="57">
        <v>0</v>
      </c>
      <c r="D20" s="58">
        <v>0</v>
      </c>
      <c r="E20" s="58">
        <v>19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4</v>
      </c>
      <c r="T20" s="58">
        <v>0</v>
      </c>
      <c r="U20" s="58">
        <v>4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</row>
    <row r="21" spans="2:27" ht="20.100000000000001" customHeight="1" x14ac:dyDescent="0.15">
      <c r="B21" s="76" t="s">
        <v>155</v>
      </c>
      <c r="C21" s="57">
        <v>1</v>
      </c>
      <c r="D21" s="58">
        <v>9</v>
      </c>
      <c r="E21" s="58">
        <v>300</v>
      </c>
      <c r="F21" s="58">
        <v>22</v>
      </c>
      <c r="G21" s="58">
        <v>4</v>
      </c>
      <c r="H21" s="58">
        <v>5</v>
      </c>
      <c r="I21" s="58">
        <v>2</v>
      </c>
      <c r="J21" s="58">
        <v>1</v>
      </c>
      <c r="K21" s="58">
        <v>0</v>
      </c>
      <c r="L21" s="58">
        <v>1</v>
      </c>
      <c r="M21" s="58">
        <v>1</v>
      </c>
      <c r="N21" s="58">
        <v>1</v>
      </c>
      <c r="O21" s="58">
        <v>0</v>
      </c>
      <c r="P21" s="58">
        <v>0</v>
      </c>
      <c r="Q21" s="58">
        <v>0</v>
      </c>
      <c r="R21" s="58">
        <v>2</v>
      </c>
      <c r="S21" s="58">
        <v>5</v>
      </c>
      <c r="T21" s="58">
        <v>0</v>
      </c>
      <c r="U21" s="58">
        <v>7</v>
      </c>
      <c r="V21" s="58">
        <v>8</v>
      </c>
      <c r="W21" s="58">
        <v>8</v>
      </c>
      <c r="X21" s="58">
        <v>3</v>
      </c>
      <c r="Y21" s="58">
        <v>2</v>
      </c>
      <c r="Z21" s="58">
        <v>1</v>
      </c>
      <c r="AA21" s="58">
        <v>4088</v>
      </c>
    </row>
    <row r="22" spans="2:27" ht="13.5" customHeight="1" x14ac:dyDescent="0.15">
      <c r="B22" s="76" t="s">
        <v>156</v>
      </c>
      <c r="C22" s="57">
        <v>1</v>
      </c>
      <c r="D22" s="58">
        <v>4</v>
      </c>
      <c r="E22" s="58">
        <v>181</v>
      </c>
      <c r="F22" s="58">
        <v>14</v>
      </c>
      <c r="G22" s="58">
        <v>1</v>
      </c>
      <c r="H22" s="58">
        <v>6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2</v>
      </c>
      <c r="S22" s="58">
        <v>3</v>
      </c>
      <c r="T22" s="58">
        <v>0</v>
      </c>
      <c r="U22" s="58">
        <v>6</v>
      </c>
      <c r="V22" s="58">
        <v>5</v>
      </c>
      <c r="W22" s="58">
        <v>5</v>
      </c>
      <c r="X22" s="58">
        <v>0</v>
      </c>
      <c r="Y22" s="58">
        <v>0</v>
      </c>
      <c r="Z22" s="58">
        <v>0</v>
      </c>
      <c r="AA22" s="58">
        <v>3528</v>
      </c>
    </row>
    <row r="23" spans="2:27" ht="13.5" customHeight="1" x14ac:dyDescent="0.15">
      <c r="B23" s="76" t="s">
        <v>157</v>
      </c>
      <c r="C23" s="57">
        <v>1</v>
      </c>
      <c r="D23" s="58">
        <v>2</v>
      </c>
      <c r="E23" s="58">
        <v>143</v>
      </c>
      <c r="F23" s="58">
        <v>11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1</v>
      </c>
      <c r="O23" s="58">
        <v>0</v>
      </c>
      <c r="P23" s="58">
        <v>0</v>
      </c>
      <c r="Q23" s="58">
        <v>0</v>
      </c>
      <c r="R23" s="58">
        <v>1</v>
      </c>
      <c r="S23" s="58">
        <v>3</v>
      </c>
      <c r="T23" s="58">
        <v>0</v>
      </c>
      <c r="U23" s="58">
        <v>6</v>
      </c>
      <c r="V23" s="58">
        <v>5</v>
      </c>
      <c r="W23" s="58">
        <v>5</v>
      </c>
      <c r="X23" s="58">
        <v>0</v>
      </c>
      <c r="Y23" s="58">
        <v>0</v>
      </c>
      <c r="Z23" s="58">
        <v>0</v>
      </c>
      <c r="AA23" s="58">
        <v>1569</v>
      </c>
    </row>
    <row r="24" spans="2:27" ht="13.5" customHeight="1" x14ac:dyDescent="0.15">
      <c r="B24" s="76" t="s">
        <v>158</v>
      </c>
      <c r="C24" s="57">
        <v>1</v>
      </c>
      <c r="D24" s="58">
        <v>4</v>
      </c>
      <c r="E24" s="58">
        <v>194</v>
      </c>
      <c r="F24" s="58">
        <v>17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2</v>
      </c>
      <c r="S24" s="58">
        <v>4</v>
      </c>
      <c r="T24" s="58">
        <v>0</v>
      </c>
      <c r="U24" s="58">
        <v>7</v>
      </c>
      <c r="V24" s="58">
        <v>7</v>
      </c>
      <c r="W24" s="58">
        <v>7</v>
      </c>
      <c r="X24" s="58">
        <v>0</v>
      </c>
      <c r="Y24" s="58">
        <v>0</v>
      </c>
      <c r="Z24" s="58">
        <v>0</v>
      </c>
      <c r="AA24" s="58">
        <v>3440</v>
      </c>
    </row>
    <row r="25" spans="2:27" ht="13.5" customHeight="1" x14ac:dyDescent="0.15">
      <c r="B25" s="76" t="s">
        <v>159</v>
      </c>
      <c r="C25" s="57">
        <v>1</v>
      </c>
      <c r="D25" s="58">
        <v>3</v>
      </c>
      <c r="E25" s="58">
        <v>158</v>
      </c>
      <c r="F25" s="58">
        <v>14</v>
      </c>
      <c r="G25" s="58">
        <v>1</v>
      </c>
      <c r="H25" s="58">
        <v>4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1</v>
      </c>
      <c r="S25" s="58">
        <v>5</v>
      </c>
      <c r="T25" s="58">
        <v>0</v>
      </c>
      <c r="U25" s="58">
        <v>6</v>
      </c>
      <c r="V25" s="58">
        <v>5</v>
      </c>
      <c r="W25" s="58">
        <v>5</v>
      </c>
      <c r="X25" s="58">
        <v>0</v>
      </c>
      <c r="Y25" s="58">
        <v>0</v>
      </c>
      <c r="Z25" s="58">
        <v>0</v>
      </c>
      <c r="AA25" s="58">
        <v>2573</v>
      </c>
    </row>
    <row r="26" spans="2:27" ht="13.5" customHeight="1" x14ac:dyDescent="0.15">
      <c r="B26" s="76" t="s">
        <v>160</v>
      </c>
      <c r="C26" s="57">
        <v>1</v>
      </c>
      <c r="D26" s="58">
        <v>4</v>
      </c>
      <c r="E26" s="58">
        <v>173</v>
      </c>
      <c r="F26" s="58">
        <v>14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1</v>
      </c>
      <c r="S26" s="58">
        <v>5</v>
      </c>
      <c r="T26" s="58">
        <v>0</v>
      </c>
      <c r="U26" s="58">
        <v>7</v>
      </c>
      <c r="V26" s="58">
        <v>5</v>
      </c>
      <c r="W26" s="58">
        <v>5</v>
      </c>
      <c r="X26" s="58">
        <v>0</v>
      </c>
      <c r="Y26" s="58">
        <v>0</v>
      </c>
      <c r="Z26" s="58">
        <v>0</v>
      </c>
      <c r="AA26" s="58">
        <v>2718</v>
      </c>
    </row>
    <row r="27" spans="2:27" ht="13.5" customHeight="1" x14ac:dyDescent="0.15">
      <c r="B27" s="77" t="s">
        <v>54</v>
      </c>
      <c r="C27" s="57">
        <v>1</v>
      </c>
      <c r="D27" s="58">
        <v>4</v>
      </c>
      <c r="E27" s="58">
        <v>168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1</v>
      </c>
      <c r="S27" s="58">
        <v>3</v>
      </c>
      <c r="T27" s="58">
        <v>0</v>
      </c>
      <c r="U27" s="58">
        <v>6</v>
      </c>
      <c r="V27" s="58">
        <v>5</v>
      </c>
      <c r="W27" s="58">
        <v>5</v>
      </c>
      <c r="X27" s="58">
        <v>0</v>
      </c>
      <c r="Y27" s="58">
        <v>0</v>
      </c>
      <c r="Z27" s="58">
        <v>0</v>
      </c>
      <c r="AA27" s="58">
        <v>2704</v>
      </c>
    </row>
    <row r="28" spans="2:27" ht="13.5" customHeight="1" x14ac:dyDescent="0.15">
      <c r="B28" s="76" t="s">
        <v>161</v>
      </c>
      <c r="C28" s="57">
        <v>1</v>
      </c>
      <c r="D28" s="58">
        <v>6</v>
      </c>
      <c r="E28" s="58">
        <v>212</v>
      </c>
      <c r="F28" s="58">
        <v>19</v>
      </c>
      <c r="G28" s="58">
        <v>0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2</v>
      </c>
      <c r="S28" s="58">
        <v>6</v>
      </c>
      <c r="T28" s="58">
        <v>0</v>
      </c>
      <c r="U28" s="58">
        <v>6</v>
      </c>
      <c r="V28" s="58">
        <v>6</v>
      </c>
      <c r="W28" s="58">
        <v>6</v>
      </c>
      <c r="X28" s="58">
        <v>0</v>
      </c>
      <c r="Y28" s="58">
        <v>0</v>
      </c>
      <c r="Z28" s="58">
        <v>0</v>
      </c>
      <c r="AA28" s="58">
        <v>3690</v>
      </c>
    </row>
    <row r="29" spans="2:27" ht="13.5" customHeight="1" x14ac:dyDescent="0.15">
      <c r="B29" s="76" t="s">
        <v>162</v>
      </c>
      <c r="C29" s="57">
        <v>1</v>
      </c>
      <c r="D29" s="58">
        <v>2</v>
      </c>
      <c r="E29" s="58">
        <v>119</v>
      </c>
      <c r="F29" s="58">
        <v>13</v>
      </c>
      <c r="G29" s="58">
        <v>1</v>
      </c>
      <c r="H29" s="58">
        <v>3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1</v>
      </c>
      <c r="O29" s="58">
        <v>0</v>
      </c>
      <c r="P29" s="58">
        <v>0</v>
      </c>
      <c r="Q29" s="58">
        <v>1</v>
      </c>
      <c r="R29" s="58">
        <v>2</v>
      </c>
      <c r="S29" s="58">
        <v>4</v>
      </c>
      <c r="T29" s="58">
        <v>0</v>
      </c>
      <c r="U29" s="58">
        <v>6</v>
      </c>
      <c r="V29" s="58">
        <v>3</v>
      </c>
      <c r="W29" s="58">
        <v>3</v>
      </c>
      <c r="X29" s="58">
        <v>0</v>
      </c>
      <c r="Y29" s="58">
        <v>0</v>
      </c>
      <c r="Z29" s="58">
        <v>0</v>
      </c>
      <c r="AA29" s="58">
        <v>2706</v>
      </c>
    </row>
    <row r="30" spans="2:27" ht="13.5" customHeight="1" x14ac:dyDescent="0.15">
      <c r="B30" s="76" t="s">
        <v>163</v>
      </c>
      <c r="C30" s="57">
        <v>1</v>
      </c>
      <c r="D30" s="58">
        <v>6</v>
      </c>
      <c r="E30" s="58">
        <v>200</v>
      </c>
      <c r="F30" s="58">
        <v>18</v>
      </c>
      <c r="G30" s="58">
        <v>1</v>
      </c>
      <c r="H30" s="58">
        <v>7</v>
      </c>
      <c r="I30" s="58">
        <v>1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3</v>
      </c>
      <c r="S30" s="58">
        <v>5</v>
      </c>
      <c r="T30" s="58">
        <v>0</v>
      </c>
      <c r="U30" s="58">
        <v>6</v>
      </c>
      <c r="V30" s="58">
        <v>5</v>
      </c>
      <c r="W30" s="58">
        <v>5</v>
      </c>
      <c r="X30" s="58">
        <v>0</v>
      </c>
      <c r="Y30" s="58">
        <v>0</v>
      </c>
      <c r="Z30" s="58">
        <v>0</v>
      </c>
      <c r="AA30" s="58">
        <v>3100</v>
      </c>
    </row>
    <row r="31" spans="2:27" ht="13.5" customHeight="1" x14ac:dyDescent="0.15">
      <c r="B31" s="76" t="s">
        <v>164</v>
      </c>
      <c r="C31" s="57">
        <v>1</v>
      </c>
      <c r="D31" s="58">
        <v>6</v>
      </c>
      <c r="E31" s="58">
        <v>217</v>
      </c>
      <c r="F31" s="58">
        <v>18</v>
      </c>
      <c r="G31" s="58">
        <v>1</v>
      </c>
      <c r="H31" s="58">
        <v>6</v>
      </c>
      <c r="I31" s="58">
        <v>2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</v>
      </c>
      <c r="R31" s="58">
        <v>2</v>
      </c>
      <c r="S31" s="58">
        <v>4</v>
      </c>
      <c r="T31" s="58">
        <v>0</v>
      </c>
      <c r="U31" s="58">
        <v>7</v>
      </c>
      <c r="V31" s="58">
        <v>7</v>
      </c>
      <c r="W31" s="58">
        <v>7</v>
      </c>
      <c r="X31" s="58">
        <v>0</v>
      </c>
      <c r="Y31" s="58">
        <v>0</v>
      </c>
      <c r="Z31" s="58">
        <v>0</v>
      </c>
      <c r="AA31" s="58">
        <v>3710</v>
      </c>
    </row>
    <row r="32" spans="2:27" ht="13.5" customHeight="1" x14ac:dyDescent="0.15">
      <c r="B32" s="76" t="s">
        <v>165</v>
      </c>
      <c r="C32" s="57">
        <v>1</v>
      </c>
      <c r="D32" s="58">
        <v>4</v>
      </c>
      <c r="E32" s="58">
        <v>156</v>
      </c>
      <c r="F32" s="58">
        <v>14</v>
      </c>
      <c r="G32" s="58">
        <v>0</v>
      </c>
      <c r="H32" s="58">
        <v>8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1</v>
      </c>
      <c r="S32" s="58">
        <v>4</v>
      </c>
      <c r="T32" s="58">
        <v>0</v>
      </c>
      <c r="U32" s="58">
        <v>6</v>
      </c>
      <c r="V32" s="58">
        <v>4</v>
      </c>
      <c r="W32" s="58">
        <v>4</v>
      </c>
      <c r="X32" s="58">
        <v>0</v>
      </c>
      <c r="Y32" s="58">
        <v>0</v>
      </c>
      <c r="Z32" s="58">
        <v>0</v>
      </c>
      <c r="AA32" s="58">
        <v>2690</v>
      </c>
    </row>
    <row r="33" spans="2:27" ht="13.5" customHeight="1" x14ac:dyDescent="0.15">
      <c r="B33" s="76" t="s">
        <v>166</v>
      </c>
      <c r="C33" s="57">
        <v>1</v>
      </c>
      <c r="D33" s="58">
        <v>6</v>
      </c>
      <c r="E33" s="58">
        <v>195</v>
      </c>
      <c r="F33" s="58">
        <v>14</v>
      </c>
      <c r="G33" s="58">
        <v>0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1</v>
      </c>
      <c r="S33" s="58">
        <v>3</v>
      </c>
      <c r="T33" s="58">
        <v>0</v>
      </c>
      <c r="U33" s="58">
        <v>6</v>
      </c>
      <c r="V33" s="58">
        <v>5</v>
      </c>
      <c r="W33" s="58">
        <v>5</v>
      </c>
      <c r="X33" s="58">
        <v>0</v>
      </c>
      <c r="Y33" s="58">
        <v>0</v>
      </c>
      <c r="Z33" s="58">
        <v>0</v>
      </c>
      <c r="AA33" s="58">
        <v>4998</v>
      </c>
    </row>
    <row r="34" spans="2:27" ht="13.5" customHeight="1" x14ac:dyDescent="0.15">
      <c r="B34" s="76" t="s">
        <v>167</v>
      </c>
      <c r="C34" s="57">
        <v>1</v>
      </c>
      <c r="D34" s="58">
        <v>4</v>
      </c>
      <c r="E34" s="58">
        <v>150</v>
      </c>
      <c r="F34" s="58">
        <v>10</v>
      </c>
      <c r="G34" s="58">
        <v>0</v>
      </c>
      <c r="H34" s="58">
        <v>6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2</v>
      </c>
      <c r="S34" s="58">
        <v>1</v>
      </c>
      <c r="T34" s="58">
        <v>0</v>
      </c>
      <c r="U34" s="58">
        <v>7</v>
      </c>
      <c r="V34" s="58">
        <v>3</v>
      </c>
      <c r="W34" s="58">
        <v>3</v>
      </c>
      <c r="X34" s="58">
        <v>0</v>
      </c>
      <c r="Y34" s="58">
        <v>0</v>
      </c>
      <c r="Z34" s="58">
        <v>0</v>
      </c>
      <c r="AA34" s="58">
        <v>5354</v>
      </c>
    </row>
    <row r="35" spans="2:27" ht="13.5" customHeight="1" x14ac:dyDescent="0.15">
      <c r="B35" s="76" t="s">
        <v>168</v>
      </c>
      <c r="C35" s="57">
        <v>1</v>
      </c>
      <c r="D35" s="58">
        <v>5</v>
      </c>
      <c r="E35" s="58">
        <v>189</v>
      </c>
      <c r="F35" s="58">
        <v>16</v>
      </c>
      <c r="G35" s="58">
        <v>2</v>
      </c>
      <c r="H35" s="58">
        <v>5</v>
      </c>
      <c r="I35" s="58">
        <v>2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1</v>
      </c>
      <c r="S35" s="58">
        <v>4</v>
      </c>
      <c r="T35" s="58">
        <v>0</v>
      </c>
      <c r="U35" s="58">
        <v>6</v>
      </c>
      <c r="V35" s="58">
        <v>5</v>
      </c>
      <c r="W35" s="58">
        <v>5</v>
      </c>
      <c r="X35" s="58">
        <v>0</v>
      </c>
      <c r="Y35" s="58">
        <v>0</v>
      </c>
      <c r="Z35" s="58">
        <v>0</v>
      </c>
      <c r="AA35" s="58">
        <v>3800</v>
      </c>
    </row>
    <row r="36" spans="2:27" ht="13.5" customHeight="1" x14ac:dyDescent="0.15">
      <c r="B36" s="76" t="s">
        <v>169</v>
      </c>
      <c r="C36" s="57">
        <v>1</v>
      </c>
      <c r="D36" s="58">
        <v>2</v>
      </c>
      <c r="E36" s="58">
        <v>119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1</v>
      </c>
      <c r="S36" s="58">
        <v>2</v>
      </c>
      <c r="T36" s="58">
        <v>0</v>
      </c>
      <c r="U36" s="58">
        <v>6</v>
      </c>
      <c r="V36" s="58">
        <v>3</v>
      </c>
      <c r="W36" s="58">
        <v>3</v>
      </c>
      <c r="X36" s="58">
        <v>0</v>
      </c>
      <c r="Y36" s="58">
        <v>0</v>
      </c>
      <c r="Z36" s="58">
        <v>0</v>
      </c>
      <c r="AA36" s="58">
        <v>1690</v>
      </c>
    </row>
    <row r="37" spans="2:27" ht="13.5" customHeight="1" x14ac:dyDescent="0.15">
      <c r="B37" s="76" t="s">
        <v>170</v>
      </c>
      <c r="C37" s="57">
        <v>1</v>
      </c>
      <c r="D37" s="58">
        <v>4</v>
      </c>
      <c r="E37" s="58">
        <v>159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2</v>
      </c>
      <c r="S37" s="58">
        <v>3</v>
      </c>
      <c r="T37" s="58">
        <v>0</v>
      </c>
      <c r="U37" s="58">
        <v>6</v>
      </c>
      <c r="V37" s="58">
        <v>4</v>
      </c>
      <c r="W37" s="58">
        <v>4</v>
      </c>
      <c r="X37" s="58">
        <v>0</v>
      </c>
      <c r="Y37" s="58">
        <v>0</v>
      </c>
      <c r="Z37" s="58">
        <v>0</v>
      </c>
      <c r="AA37" s="58">
        <v>2589</v>
      </c>
    </row>
    <row r="38" spans="2:27" ht="13.5" customHeight="1" x14ac:dyDescent="0.15">
      <c r="B38" s="76" t="s">
        <v>171</v>
      </c>
      <c r="C38" s="57">
        <v>1</v>
      </c>
      <c r="D38" s="58">
        <v>3</v>
      </c>
      <c r="E38" s="58">
        <v>135</v>
      </c>
      <c r="F38" s="58">
        <v>10</v>
      </c>
      <c r="G38" s="58">
        <v>1</v>
      </c>
      <c r="H38" s="58">
        <v>5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1</v>
      </c>
      <c r="S38" s="58">
        <v>2</v>
      </c>
      <c r="T38" s="58">
        <v>0</v>
      </c>
      <c r="U38" s="58">
        <v>6</v>
      </c>
      <c r="V38" s="58">
        <v>3</v>
      </c>
      <c r="W38" s="58">
        <v>3</v>
      </c>
      <c r="X38" s="58">
        <v>0</v>
      </c>
      <c r="Y38" s="58">
        <v>0</v>
      </c>
      <c r="Z38" s="58">
        <v>0</v>
      </c>
      <c r="AA38" s="58">
        <v>1954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</sheetData>
  <mergeCells count="11">
    <mergeCell ref="B12:B14"/>
    <mergeCell ref="C12:C14"/>
    <mergeCell ref="D12:D14"/>
    <mergeCell ref="E12:E14"/>
    <mergeCell ref="F12:Z12"/>
    <mergeCell ref="AA12:AA14"/>
    <mergeCell ref="F13:S13"/>
    <mergeCell ref="T13:T14"/>
    <mergeCell ref="U13:U14"/>
    <mergeCell ref="V13:V14"/>
    <mergeCell ref="X13:Z13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6" width="9" style="44"/>
    <col min="27" max="27" width="9.625" style="44" bestFit="1" customWidth="1"/>
    <col min="28" max="16384" width="9" style="2"/>
  </cols>
  <sheetData>
    <row r="1" spans="1:27" x14ac:dyDescent="0.15">
      <c r="A1" s="3" t="s">
        <v>138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244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3571</v>
      </c>
      <c r="F16" s="74">
        <v>268</v>
      </c>
      <c r="G16" s="74">
        <v>21</v>
      </c>
      <c r="H16" s="74">
        <v>98</v>
      </c>
      <c r="I16" s="74">
        <v>17</v>
      </c>
      <c r="J16" s="74">
        <v>21</v>
      </c>
      <c r="K16" s="74">
        <v>0</v>
      </c>
      <c r="L16" s="74">
        <v>2</v>
      </c>
      <c r="M16" s="74">
        <v>2</v>
      </c>
      <c r="N16" s="74">
        <v>3</v>
      </c>
      <c r="O16" s="74">
        <v>0</v>
      </c>
      <c r="P16" s="74">
        <v>0</v>
      </c>
      <c r="Q16" s="74">
        <v>2</v>
      </c>
      <c r="R16" s="74">
        <v>30</v>
      </c>
      <c r="S16" s="74">
        <v>72</v>
      </c>
      <c r="T16" s="74">
        <v>2</v>
      </c>
      <c r="U16" s="74">
        <v>148</v>
      </c>
      <c r="V16" s="74">
        <v>87</v>
      </c>
      <c r="W16" s="74">
        <v>87</v>
      </c>
      <c r="X16" s="74">
        <v>3</v>
      </c>
      <c r="Y16" s="74">
        <v>2</v>
      </c>
      <c r="Z16" s="74">
        <v>1</v>
      </c>
      <c r="AA16" s="74">
        <v>57121</v>
      </c>
    </row>
    <row r="17" spans="2:27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334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3</v>
      </c>
      <c r="S17" s="58">
        <v>7</v>
      </c>
      <c r="T17" s="58">
        <v>0</v>
      </c>
      <c r="U17" s="58">
        <v>23</v>
      </c>
      <c r="V17" s="58">
        <v>2</v>
      </c>
      <c r="W17" s="58">
        <v>2</v>
      </c>
      <c r="X17" s="58">
        <v>0</v>
      </c>
      <c r="Y17" s="58">
        <v>0</v>
      </c>
      <c r="Z17" s="58">
        <v>0</v>
      </c>
      <c r="AA17" s="58">
        <v>0</v>
      </c>
    </row>
    <row r="18" spans="2:27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34</v>
      </c>
      <c r="F18" s="58">
        <v>3</v>
      </c>
      <c r="G18" s="58">
        <v>1</v>
      </c>
      <c r="H18" s="58">
        <v>1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1</v>
      </c>
      <c r="T18" s="58">
        <v>0</v>
      </c>
      <c r="U18" s="58">
        <v>4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</row>
    <row r="19" spans="2:27" ht="13.5" customHeight="1" x14ac:dyDescent="0.15">
      <c r="B19" s="76" t="s">
        <v>101</v>
      </c>
      <c r="C19" s="57">
        <v>0</v>
      </c>
      <c r="D19" s="58">
        <v>0</v>
      </c>
      <c r="E19" s="58">
        <v>30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2</v>
      </c>
      <c r="U19" s="58">
        <v>3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</row>
    <row r="20" spans="2:27" ht="13.5" customHeight="1" x14ac:dyDescent="0.15">
      <c r="B20" s="76" t="s">
        <v>154</v>
      </c>
      <c r="C20" s="57">
        <v>0</v>
      </c>
      <c r="D20" s="58">
        <v>0</v>
      </c>
      <c r="E20" s="58">
        <v>18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4</v>
      </c>
      <c r="T20" s="58">
        <v>0</v>
      </c>
      <c r="U20" s="58">
        <v>4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</row>
    <row r="21" spans="2:27" ht="20.100000000000001" customHeight="1" x14ac:dyDescent="0.15">
      <c r="B21" s="76" t="s">
        <v>155</v>
      </c>
      <c r="C21" s="57">
        <v>1</v>
      </c>
      <c r="D21" s="58">
        <v>9</v>
      </c>
      <c r="E21" s="58">
        <v>300</v>
      </c>
      <c r="F21" s="58">
        <v>22</v>
      </c>
      <c r="G21" s="58">
        <v>4</v>
      </c>
      <c r="H21" s="58">
        <v>5</v>
      </c>
      <c r="I21" s="58">
        <v>2</v>
      </c>
      <c r="J21" s="58">
        <v>1</v>
      </c>
      <c r="K21" s="58">
        <v>0</v>
      </c>
      <c r="L21" s="58">
        <v>1</v>
      </c>
      <c r="M21" s="58">
        <v>1</v>
      </c>
      <c r="N21" s="58">
        <v>1</v>
      </c>
      <c r="O21" s="58">
        <v>0</v>
      </c>
      <c r="P21" s="58">
        <v>0</v>
      </c>
      <c r="Q21" s="58">
        <v>0</v>
      </c>
      <c r="R21" s="58">
        <v>2</v>
      </c>
      <c r="S21" s="58">
        <v>5</v>
      </c>
      <c r="T21" s="58">
        <v>0</v>
      </c>
      <c r="U21" s="58">
        <v>7</v>
      </c>
      <c r="V21" s="58">
        <v>8</v>
      </c>
      <c r="W21" s="58">
        <v>8</v>
      </c>
      <c r="X21" s="58">
        <v>3</v>
      </c>
      <c r="Y21" s="58">
        <v>2</v>
      </c>
      <c r="Z21" s="58">
        <v>1</v>
      </c>
      <c r="AA21" s="58">
        <v>4096</v>
      </c>
    </row>
    <row r="22" spans="2:27" ht="13.5" customHeight="1" x14ac:dyDescent="0.15">
      <c r="B22" s="76" t="s">
        <v>156</v>
      </c>
      <c r="C22" s="57">
        <v>1</v>
      </c>
      <c r="D22" s="58">
        <v>4</v>
      </c>
      <c r="E22" s="58">
        <v>178</v>
      </c>
      <c r="F22" s="58">
        <v>13</v>
      </c>
      <c r="G22" s="58">
        <v>1</v>
      </c>
      <c r="H22" s="58">
        <v>5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2</v>
      </c>
      <c r="S22" s="58">
        <v>3</v>
      </c>
      <c r="T22" s="58">
        <v>0</v>
      </c>
      <c r="U22" s="58">
        <v>6</v>
      </c>
      <c r="V22" s="58">
        <v>5</v>
      </c>
      <c r="W22" s="58">
        <v>5</v>
      </c>
      <c r="X22" s="58">
        <v>0</v>
      </c>
      <c r="Y22" s="58">
        <v>0</v>
      </c>
      <c r="Z22" s="58">
        <v>0</v>
      </c>
      <c r="AA22" s="58">
        <v>3556</v>
      </c>
    </row>
    <row r="23" spans="2:27" ht="13.5" customHeight="1" x14ac:dyDescent="0.15">
      <c r="B23" s="76" t="s">
        <v>157</v>
      </c>
      <c r="C23" s="57">
        <v>1</v>
      </c>
      <c r="D23" s="58">
        <v>2</v>
      </c>
      <c r="E23" s="58">
        <v>135</v>
      </c>
      <c r="F23" s="58">
        <v>10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1</v>
      </c>
      <c r="O23" s="58">
        <v>0</v>
      </c>
      <c r="P23" s="58">
        <v>0</v>
      </c>
      <c r="Q23" s="58">
        <v>0</v>
      </c>
      <c r="R23" s="58">
        <v>1</v>
      </c>
      <c r="S23" s="58">
        <v>2</v>
      </c>
      <c r="T23" s="58">
        <v>0</v>
      </c>
      <c r="U23" s="58">
        <v>6</v>
      </c>
      <c r="V23" s="58">
        <v>4</v>
      </c>
      <c r="W23" s="58">
        <v>4</v>
      </c>
      <c r="X23" s="58">
        <v>0</v>
      </c>
      <c r="Y23" s="58">
        <v>0</v>
      </c>
      <c r="Z23" s="58">
        <v>0</v>
      </c>
      <c r="AA23" s="58">
        <v>1586</v>
      </c>
    </row>
    <row r="24" spans="2:27" ht="13.5" customHeight="1" x14ac:dyDescent="0.15">
      <c r="B24" s="76" t="s">
        <v>158</v>
      </c>
      <c r="C24" s="57">
        <v>1</v>
      </c>
      <c r="D24" s="58">
        <v>4</v>
      </c>
      <c r="E24" s="58">
        <v>192</v>
      </c>
      <c r="F24" s="58">
        <v>16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2</v>
      </c>
      <c r="S24" s="58">
        <v>3</v>
      </c>
      <c r="T24" s="58">
        <v>0</v>
      </c>
      <c r="U24" s="58">
        <v>7</v>
      </c>
      <c r="V24" s="58">
        <v>7</v>
      </c>
      <c r="W24" s="58">
        <v>7</v>
      </c>
      <c r="X24" s="58">
        <v>0</v>
      </c>
      <c r="Y24" s="58">
        <v>0</v>
      </c>
      <c r="Z24" s="58">
        <v>0</v>
      </c>
      <c r="AA24" s="58">
        <v>3459</v>
      </c>
    </row>
    <row r="25" spans="2:27" ht="13.5" customHeight="1" x14ac:dyDescent="0.15">
      <c r="B25" s="76" t="s">
        <v>159</v>
      </c>
      <c r="C25" s="57">
        <v>1</v>
      </c>
      <c r="D25" s="58">
        <v>3</v>
      </c>
      <c r="E25" s="58">
        <v>156</v>
      </c>
      <c r="F25" s="58">
        <v>13</v>
      </c>
      <c r="G25" s="58">
        <v>1</v>
      </c>
      <c r="H25" s="58">
        <v>4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1</v>
      </c>
      <c r="S25" s="58">
        <v>4</v>
      </c>
      <c r="T25" s="58">
        <v>0</v>
      </c>
      <c r="U25" s="58">
        <v>6</v>
      </c>
      <c r="V25" s="58">
        <v>5</v>
      </c>
      <c r="W25" s="58">
        <v>5</v>
      </c>
      <c r="X25" s="58">
        <v>0</v>
      </c>
      <c r="Y25" s="58">
        <v>0</v>
      </c>
      <c r="Z25" s="58">
        <v>0</v>
      </c>
      <c r="AA25" s="58">
        <v>2619</v>
      </c>
    </row>
    <row r="26" spans="2:27" ht="13.5" customHeight="1" x14ac:dyDescent="0.15">
      <c r="B26" s="76" t="s">
        <v>160</v>
      </c>
      <c r="C26" s="57">
        <v>1</v>
      </c>
      <c r="D26" s="58">
        <v>4</v>
      </c>
      <c r="E26" s="58">
        <v>169</v>
      </c>
      <c r="F26" s="58">
        <v>13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1</v>
      </c>
      <c r="S26" s="58">
        <v>4</v>
      </c>
      <c r="T26" s="58">
        <v>0</v>
      </c>
      <c r="U26" s="58">
        <v>7</v>
      </c>
      <c r="V26" s="58">
        <v>5</v>
      </c>
      <c r="W26" s="58">
        <v>5</v>
      </c>
      <c r="X26" s="58">
        <v>0</v>
      </c>
      <c r="Y26" s="58">
        <v>0</v>
      </c>
      <c r="Z26" s="58">
        <v>0</v>
      </c>
      <c r="AA26" s="58">
        <v>2738</v>
      </c>
    </row>
    <row r="27" spans="2:27" ht="13.5" customHeight="1" x14ac:dyDescent="0.15">
      <c r="B27" s="77" t="s">
        <v>54</v>
      </c>
      <c r="C27" s="57">
        <v>1</v>
      </c>
      <c r="D27" s="58">
        <v>4</v>
      </c>
      <c r="E27" s="58">
        <v>169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1</v>
      </c>
      <c r="S27" s="58">
        <v>3</v>
      </c>
      <c r="T27" s="58">
        <v>0</v>
      </c>
      <c r="U27" s="58">
        <v>6</v>
      </c>
      <c r="V27" s="58">
        <v>5</v>
      </c>
      <c r="W27" s="58">
        <v>5</v>
      </c>
      <c r="X27" s="58">
        <v>0</v>
      </c>
      <c r="Y27" s="58">
        <v>0</v>
      </c>
      <c r="Z27" s="58">
        <v>0</v>
      </c>
      <c r="AA27" s="58">
        <v>2714</v>
      </c>
    </row>
    <row r="28" spans="2:27" ht="13.5" customHeight="1" x14ac:dyDescent="0.15">
      <c r="B28" s="76" t="s">
        <v>161</v>
      </c>
      <c r="C28" s="57">
        <v>1</v>
      </c>
      <c r="D28" s="58">
        <v>6</v>
      </c>
      <c r="E28" s="58">
        <v>213</v>
      </c>
      <c r="F28" s="58">
        <v>18</v>
      </c>
      <c r="G28" s="58">
        <v>0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2</v>
      </c>
      <c r="S28" s="58">
        <v>5</v>
      </c>
      <c r="T28" s="58">
        <v>0</v>
      </c>
      <c r="U28" s="58">
        <v>6</v>
      </c>
      <c r="V28" s="58">
        <v>6</v>
      </c>
      <c r="W28" s="58">
        <v>6</v>
      </c>
      <c r="X28" s="58">
        <v>0</v>
      </c>
      <c r="Y28" s="58">
        <v>0</v>
      </c>
      <c r="Z28" s="58">
        <v>0</v>
      </c>
      <c r="AA28" s="58">
        <v>3700</v>
      </c>
    </row>
    <row r="29" spans="2:27" ht="13.5" customHeight="1" x14ac:dyDescent="0.15">
      <c r="B29" s="76" t="s">
        <v>162</v>
      </c>
      <c r="C29" s="57">
        <v>1</v>
      </c>
      <c r="D29" s="58">
        <v>2</v>
      </c>
      <c r="E29" s="58">
        <v>122</v>
      </c>
      <c r="F29" s="58">
        <v>12</v>
      </c>
      <c r="G29" s="58">
        <v>1</v>
      </c>
      <c r="H29" s="58">
        <v>3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1</v>
      </c>
      <c r="O29" s="58">
        <v>0</v>
      </c>
      <c r="P29" s="58">
        <v>0</v>
      </c>
      <c r="Q29" s="58">
        <v>1</v>
      </c>
      <c r="R29" s="58">
        <v>2</v>
      </c>
      <c r="S29" s="58">
        <v>3</v>
      </c>
      <c r="T29" s="58">
        <v>0</v>
      </c>
      <c r="U29" s="58">
        <v>6</v>
      </c>
      <c r="V29" s="58">
        <v>3</v>
      </c>
      <c r="W29" s="58">
        <v>3</v>
      </c>
      <c r="X29" s="58">
        <v>0</v>
      </c>
      <c r="Y29" s="58">
        <v>0</v>
      </c>
      <c r="Z29" s="58">
        <v>0</v>
      </c>
      <c r="AA29" s="58">
        <v>2724</v>
      </c>
    </row>
    <row r="30" spans="2:27" ht="13.5" customHeight="1" x14ac:dyDescent="0.15">
      <c r="B30" s="76" t="s">
        <v>163</v>
      </c>
      <c r="C30" s="57">
        <v>1</v>
      </c>
      <c r="D30" s="58">
        <v>6</v>
      </c>
      <c r="E30" s="58">
        <v>207</v>
      </c>
      <c r="F30" s="58">
        <v>18</v>
      </c>
      <c r="G30" s="58">
        <v>1</v>
      </c>
      <c r="H30" s="58">
        <v>7</v>
      </c>
      <c r="I30" s="58">
        <v>1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3</v>
      </c>
      <c r="S30" s="58">
        <v>5</v>
      </c>
      <c r="T30" s="58">
        <v>0</v>
      </c>
      <c r="U30" s="58">
        <v>6</v>
      </c>
      <c r="V30" s="58">
        <v>5</v>
      </c>
      <c r="W30" s="58">
        <v>5</v>
      </c>
      <c r="X30" s="58">
        <v>0</v>
      </c>
      <c r="Y30" s="58">
        <v>0</v>
      </c>
      <c r="Z30" s="58">
        <v>0</v>
      </c>
      <c r="AA30" s="58">
        <v>3099</v>
      </c>
    </row>
    <row r="31" spans="2:27" ht="13.5" customHeight="1" x14ac:dyDescent="0.15">
      <c r="B31" s="76" t="s">
        <v>164</v>
      </c>
      <c r="C31" s="57">
        <v>1</v>
      </c>
      <c r="D31" s="58">
        <v>6</v>
      </c>
      <c r="E31" s="58">
        <v>216</v>
      </c>
      <c r="F31" s="58">
        <v>18</v>
      </c>
      <c r="G31" s="58">
        <v>1</v>
      </c>
      <c r="H31" s="58">
        <v>6</v>
      </c>
      <c r="I31" s="58">
        <v>2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</v>
      </c>
      <c r="R31" s="58">
        <v>2</v>
      </c>
      <c r="S31" s="58">
        <v>4</v>
      </c>
      <c r="T31" s="58">
        <v>0</v>
      </c>
      <c r="U31" s="58">
        <v>7</v>
      </c>
      <c r="V31" s="58">
        <v>7</v>
      </c>
      <c r="W31" s="58">
        <v>7</v>
      </c>
      <c r="X31" s="58">
        <v>0</v>
      </c>
      <c r="Y31" s="58">
        <v>0</v>
      </c>
      <c r="Z31" s="58">
        <v>0</v>
      </c>
      <c r="AA31" s="58">
        <v>3722</v>
      </c>
    </row>
    <row r="32" spans="2:27" ht="13.5" customHeight="1" x14ac:dyDescent="0.15">
      <c r="B32" s="76" t="s">
        <v>165</v>
      </c>
      <c r="C32" s="57">
        <v>1</v>
      </c>
      <c r="D32" s="58">
        <v>4</v>
      </c>
      <c r="E32" s="58">
        <v>161</v>
      </c>
      <c r="F32" s="58">
        <v>13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1</v>
      </c>
      <c r="S32" s="58">
        <v>4</v>
      </c>
      <c r="T32" s="58">
        <v>0</v>
      </c>
      <c r="U32" s="58">
        <v>6</v>
      </c>
      <c r="V32" s="58">
        <v>4</v>
      </c>
      <c r="W32" s="58">
        <v>4</v>
      </c>
      <c r="X32" s="58">
        <v>0</v>
      </c>
      <c r="Y32" s="58">
        <v>0</v>
      </c>
      <c r="Z32" s="58">
        <v>0</v>
      </c>
      <c r="AA32" s="58">
        <v>2694</v>
      </c>
    </row>
    <row r="33" spans="2:27" ht="13.5" customHeight="1" x14ac:dyDescent="0.15">
      <c r="B33" s="76" t="s">
        <v>166</v>
      </c>
      <c r="C33" s="57">
        <v>1</v>
      </c>
      <c r="D33" s="58">
        <v>6</v>
      </c>
      <c r="E33" s="58">
        <v>192</v>
      </c>
      <c r="F33" s="58">
        <v>14</v>
      </c>
      <c r="G33" s="58">
        <v>0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1</v>
      </c>
      <c r="S33" s="58">
        <v>3</v>
      </c>
      <c r="T33" s="58">
        <v>0</v>
      </c>
      <c r="U33" s="58">
        <v>6</v>
      </c>
      <c r="V33" s="58">
        <v>4</v>
      </c>
      <c r="W33" s="58">
        <v>4</v>
      </c>
      <c r="X33" s="58">
        <v>0</v>
      </c>
      <c r="Y33" s="58">
        <v>0</v>
      </c>
      <c r="Z33" s="58">
        <v>0</v>
      </c>
      <c r="AA33" s="58">
        <v>4997</v>
      </c>
    </row>
    <row r="34" spans="2:27" ht="13.5" customHeight="1" x14ac:dyDescent="0.15">
      <c r="B34" s="76" t="s">
        <v>167</v>
      </c>
      <c r="C34" s="57">
        <v>1</v>
      </c>
      <c r="D34" s="58">
        <v>4</v>
      </c>
      <c r="E34" s="58">
        <v>153</v>
      </c>
      <c r="F34" s="58">
        <v>10</v>
      </c>
      <c r="G34" s="58">
        <v>0</v>
      </c>
      <c r="H34" s="58">
        <v>6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2</v>
      </c>
      <c r="S34" s="58">
        <v>1</v>
      </c>
      <c r="T34" s="58">
        <v>0</v>
      </c>
      <c r="U34" s="58">
        <v>7</v>
      </c>
      <c r="V34" s="58">
        <v>3</v>
      </c>
      <c r="W34" s="58">
        <v>3</v>
      </c>
      <c r="X34" s="58">
        <v>0</v>
      </c>
      <c r="Y34" s="58">
        <v>0</v>
      </c>
      <c r="Z34" s="58">
        <v>0</v>
      </c>
      <c r="AA34" s="58">
        <v>5357</v>
      </c>
    </row>
    <row r="35" spans="2:27" ht="13.5" customHeight="1" x14ac:dyDescent="0.15">
      <c r="B35" s="76" t="s">
        <v>168</v>
      </c>
      <c r="C35" s="57">
        <v>1</v>
      </c>
      <c r="D35" s="58">
        <v>5</v>
      </c>
      <c r="E35" s="58">
        <v>192</v>
      </c>
      <c r="F35" s="58">
        <v>16</v>
      </c>
      <c r="G35" s="58">
        <v>2</v>
      </c>
      <c r="H35" s="58">
        <v>5</v>
      </c>
      <c r="I35" s="58">
        <v>2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1</v>
      </c>
      <c r="S35" s="58">
        <v>4</v>
      </c>
      <c r="T35" s="58">
        <v>0</v>
      </c>
      <c r="U35" s="58">
        <v>6</v>
      </c>
      <c r="V35" s="58">
        <v>5</v>
      </c>
      <c r="W35" s="58">
        <v>5</v>
      </c>
      <c r="X35" s="58">
        <v>0</v>
      </c>
      <c r="Y35" s="58">
        <v>0</v>
      </c>
      <c r="Z35" s="58">
        <v>0</v>
      </c>
      <c r="AA35" s="58">
        <v>3798</v>
      </c>
    </row>
    <row r="36" spans="2:27" ht="13.5" customHeight="1" x14ac:dyDescent="0.15">
      <c r="B36" s="76" t="s">
        <v>169</v>
      </c>
      <c r="C36" s="57">
        <v>1</v>
      </c>
      <c r="D36" s="58">
        <v>2</v>
      </c>
      <c r="E36" s="58">
        <v>117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1</v>
      </c>
      <c r="S36" s="58">
        <v>2</v>
      </c>
      <c r="T36" s="58">
        <v>0</v>
      </c>
      <c r="U36" s="58">
        <v>6</v>
      </c>
      <c r="V36" s="58">
        <v>3</v>
      </c>
      <c r="W36" s="58">
        <v>3</v>
      </c>
      <c r="X36" s="58">
        <v>0</v>
      </c>
      <c r="Y36" s="58">
        <v>0</v>
      </c>
      <c r="Z36" s="58">
        <v>0</v>
      </c>
      <c r="AA36" s="58">
        <v>1703</v>
      </c>
    </row>
    <row r="37" spans="2:27" ht="13.5" customHeight="1" x14ac:dyDescent="0.15">
      <c r="B37" s="76" t="s">
        <v>170</v>
      </c>
      <c r="C37" s="57">
        <v>1</v>
      </c>
      <c r="D37" s="58">
        <v>4</v>
      </c>
      <c r="E37" s="58">
        <v>152</v>
      </c>
      <c r="F37" s="58">
        <v>12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1</v>
      </c>
      <c r="S37" s="58">
        <v>3</v>
      </c>
      <c r="T37" s="58">
        <v>0</v>
      </c>
      <c r="U37" s="58">
        <v>7</v>
      </c>
      <c r="V37" s="58">
        <v>3</v>
      </c>
      <c r="W37" s="58">
        <v>3</v>
      </c>
      <c r="X37" s="58">
        <v>0</v>
      </c>
      <c r="Y37" s="58">
        <v>0</v>
      </c>
      <c r="Z37" s="58">
        <v>0</v>
      </c>
      <c r="AA37" s="58">
        <v>2603</v>
      </c>
    </row>
    <row r="38" spans="2:27" ht="13.5" customHeight="1" x14ac:dyDescent="0.15">
      <c r="B38" s="76" t="s">
        <v>171</v>
      </c>
      <c r="C38" s="57">
        <v>1</v>
      </c>
      <c r="D38" s="58">
        <v>3</v>
      </c>
      <c r="E38" s="58">
        <v>131</v>
      </c>
      <c r="F38" s="58">
        <v>10</v>
      </c>
      <c r="G38" s="58">
        <v>1</v>
      </c>
      <c r="H38" s="58">
        <v>5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1</v>
      </c>
      <c r="S38" s="58">
        <v>2</v>
      </c>
      <c r="T38" s="58">
        <v>0</v>
      </c>
      <c r="U38" s="58">
        <v>6</v>
      </c>
      <c r="V38" s="58">
        <v>3</v>
      </c>
      <c r="W38" s="58">
        <v>3</v>
      </c>
      <c r="X38" s="58">
        <v>0</v>
      </c>
      <c r="Y38" s="58">
        <v>0</v>
      </c>
      <c r="Z38" s="58">
        <v>0</v>
      </c>
      <c r="AA38" s="58">
        <v>1956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</sheetData>
  <mergeCells count="11">
    <mergeCell ref="AA12:AA14"/>
    <mergeCell ref="F13:S13"/>
    <mergeCell ref="T13:T14"/>
    <mergeCell ref="U13:U14"/>
    <mergeCell ref="V13:V14"/>
    <mergeCell ref="X13:Z13"/>
    <mergeCell ref="B12:B14"/>
    <mergeCell ref="C12:C14"/>
    <mergeCell ref="D12:D14"/>
    <mergeCell ref="E12:E14"/>
    <mergeCell ref="F12:Z12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40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16384" width="9" style="2"/>
  </cols>
  <sheetData>
    <row r="1" spans="1:27" x14ac:dyDescent="0.15">
      <c r="A1" s="3" t="s">
        <v>137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245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32">
        <v>18</v>
      </c>
      <c r="D16" s="39">
        <v>78</v>
      </c>
      <c r="E16" s="39">
        <v>3515</v>
      </c>
      <c r="F16" s="39">
        <v>255</v>
      </c>
      <c r="G16" s="39">
        <v>25</v>
      </c>
      <c r="H16" s="39">
        <v>88</v>
      </c>
      <c r="I16" s="39">
        <v>15</v>
      </c>
      <c r="J16" s="39">
        <v>21</v>
      </c>
      <c r="K16" s="39">
        <v>0</v>
      </c>
      <c r="L16" s="39">
        <v>2</v>
      </c>
      <c r="M16" s="39">
        <v>2</v>
      </c>
      <c r="N16" s="39">
        <v>3</v>
      </c>
      <c r="O16" s="39">
        <v>0</v>
      </c>
      <c r="P16" s="39">
        <v>0</v>
      </c>
      <c r="Q16" s="39">
        <v>2</v>
      </c>
      <c r="R16" s="39">
        <v>30</v>
      </c>
      <c r="S16" s="39">
        <v>67</v>
      </c>
      <c r="T16" s="39">
        <v>2</v>
      </c>
      <c r="U16" s="39">
        <v>157</v>
      </c>
      <c r="V16" s="39">
        <v>87</v>
      </c>
      <c r="W16" s="39">
        <v>87</v>
      </c>
      <c r="X16" s="39">
        <v>3</v>
      </c>
      <c r="Y16" s="39">
        <v>2</v>
      </c>
      <c r="Z16" s="39">
        <v>1</v>
      </c>
      <c r="AA16" s="39">
        <v>57247</v>
      </c>
    </row>
    <row r="17" spans="2:27" s="12" customFormat="1" ht="20.100000000000001" customHeight="1" x14ac:dyDescent="0.15">
      <c r="B17" s="76" t="s">
        <v>152</v>
      </c>
      <c r="C17" s="35">
        <v>0</v>
      </c>
      <c r="D17" s="36">
        <v>0</v>
      </c>
      <c r="E17" s="36">
        <v>329</v>
      </c>
      <c r="F17" s="36">
        <v>10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2</v>
      </c>
      <c r="S17" s="36">
        <v>8</v>
      </c>
      <c r="T17" s="36">
        <v>0</v>
      </c>
      <c r="U17" s="36">
        <v>23</v>
      </c>
      <c r="V17" s="36">
        <v>2</v>
      </c>
      <c r="W17" s="36">
        <v>2</v>
      </c>
      <c r="X17" s="36">
        <v>0</v>
      </c>
      <c r="Y17" s="36">
        <v>0</v>
      </c>
      <c r="Z17" s="36">
        <v>0</v>
      </c>
      <c r="AA17" s="36">
        <v>0</v>
      </c>
    </row>
    <row r="18" spans="2:27" s="12" customFormat="1" ht="13.5" customHeight="1" x14ac:dyDescent="0.15">
      <c r="B18" s="76" t="s">
        <v>153</v>
      </c>
      <c r="C18" s="35">
        <v>0</v>
      </c>
      <c r="D18" s="36">
        <v>0</v>
      </c>
      <c r="E18" s="36">
        <v>35</v>
      </c>
      <c r="F18" s="36">
        <v>2</v>
      </c>
      <c r="G18" s="36">
        <v>1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1</v>
      </c>
      <c r="T18" s="36">
        <v>0</v>
      </c>
      <c r="U18" s="36">
        <v>5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</row>
    <row r="19" spans="2:27" ht="13.5" customHeight="1" x14ac:dyDescent="0.15">
      <c r="B19" s="76" t="s">
        <v>101</v>
      </c>
      <c r="C19" s="35">
        <v>0</v>
      </c>
      <c r="D19" s="36">
        <v>0</v>
      </c>
      <c r="E19" s="36">
        <v>29</v>
      </c>
      <c r="F19" s="36">
        <v>1</v>
      </c>
      <c r="G19" s="36">
        <v>0</v>
      </c>
      <c r="H19" s="36">
        <v>0</v>
      </c>
      <c r="I19" s="36">
        <v>1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2</v>
      </c>
      <c r="U19" s="36">
        <v>3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</row>
    <row r="20" spans="2:27" ht="13.5" customHeight="1" x14ac:dyDescent="0.15">
      <c r="B20" s="76" t="s">
        <v>154</v>
      </c>
      <c r="C20" s="35">
        <v>0</v>
      </c>
      <c r="D20" s="36">
        <v>0</v>
      </c>
      <c r="E20" s="36">
        <v>17</v>
      </c>
      <c r="F20" s="36">
        <v>6</v>
      </c>
      <c r="G20" s="36">
        <v>0</v>
      </c>
      <c r="H20" s="36">
        <v>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5</v>
      </c>
      <c r="T20" s="36">
        <v>0</v>
      </c>
      <c r="U20" s="36">
        <v>4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</row>
    <row r="21" spans="2:27" ht="20.100000000000001" customHeight="1" x14ac:dyDescent="0.15">
      <c r="B21" s="76" t="s">
        <v>155</v>
      </c>
      <c r="C21" s="35">
        <v>1</v>
      </c>
      <c r="D21" s="36">
        <v>9</v>
      </c>
      <c r="E21" s="36">
        <v>291</v>
      </c>
      <c r="F21" s="36">
        <v>22</v>
      </c>
      <c r="G21" s="36">
        <v>4</v>
      </c>
      <c r="H21" s="36">
        <v>5</v>
      </c>
      <c r="I21" s="36">
        <v>2</v>
      </c>
      <c r="J21" s="36">
        <v>1</v>
      </c>
      <c r="K21" s="36">
        <v>0</v>
      </c>
      <c r="L21" s="36">
        <v>1</v>
      </c>
      <c r="M21" s="36">
        <v>1</v>
      </c>
      <c r="N21" s="36">
        <v>1</v>
      </c>
      <c r="O21" s="36">
        <v>0</v>
      </c>
      <c r="P21" s="36">
        <v>0</v>
      </c>
      <c r="Q21" s="36">
        <v>0</v>
      </c>
      <c r="R21" s="36">
        <v>2</v>
      </c>
      <c r="S21" s="36">
        <v>5</v>
      </c>
      <c r="T21" s="36">
        <v>0</v>
      </c>
      <c r="U21" s="36">
        <v>7</v>
      </c>
      <c r="V21" s="36">
        <v>8</v>
      </c>
      <c r="W21" s="36">
        <v>8</v>
      </c>
      <c r="X21" s="36">
        <v>3</v>
      </c>
      <c r="Y21" s="36">
        <v>2</v>
      </c>
      <c r="Z21" s="36">
        <v>1</v>
      </c>
      <c r="AA21" s="36">
        <v>4104</v>
      </c>
    </row>
    <row r="22" spans="2:27" ht="13.5" customHeight="1" x14ac:dyDescent="0.15">
      <c r="B22" s="76" t="s">
        <v>156</v>
      </c>
      <c r="C22" s="35">
        <v>1</v>
      </c>
      <c r="D22" s="36">
        <v>4</v>
      </c>
      <c r="E22" s="36">
        <v>177</v>
      </c>
      <c r="F22" s="36">
        <v>13</v>
      </c>
      <c r="G22" s="36">
        <v>1</v>
      </c>
      <c r="H22" s="36">
        <v>5</v>
      </c>
      <c r="I22" s="36">
        <v>1</v>
      </c>
      <c r="J22" s="36">
        <v>1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2</v>
      </c>
      <c r="S22" s="36">
        <v>3</v>
      </c>
      <c r="T22" s="36">
        <v>0</v>
      </c>
      <c r="U22" s="36">
        <v>7</v>
      </c>
      <c r="V22" s="36">
        <v>5</v>
      </c>
      <c r="W22" s="36">
        <v>5</v>
      </c>
      <c r="X22" s="36">
        <v>0</v>
      </c>
      <c r="Y22" s="36">
        <v>0</v>
      </c>
      <c r="Z22" s="36">
        <v>0</v>
      </c>
      <c r="AA22" s="36">
        <v>3560</v>
      </c>
    </row>
    <row r="23" spans="2:27" ht="13.5" customHeight="1" x14ac:dyDescent="0.15">
      <c r="B23" s="76" t="s">
        <v>157</v>
      </c>
      <c r="C23" s="35">
        <v>1</v>
      </c>
      <c r="D23" s="36">
        <v>2</v>
      </c>
      <c r="E23" s="36">
        <v>131</v>
      </c>
      <c r="F23" s="36">
        <v>9</v>
      </c>
      <c r="G23" s="36">
        <v>2</v>
      </c>
      <c r="H23" s="36">
        <v>2</v>
      </c>
      <c r="I23" s="36">
        <v>1</v>
      </c>
      <c r="J23" s="36">
        <v>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1</v>
      </c>
      <c r="S23" s="36">
        <v>2</v>
      </c>
      <c r="T23" s="36">
        <v>0</v>
      </c>
      <c r="U23" s="36">
        <v>6</v>
      </c>
      <c r="V23" s="36">
        <v>4</v>
      </c>
      <c r="W23" s="36">
        <v>4</v>
      </c>
      <c r="X23" s="36">
        <v>0</v>
      </c>
      <c r="Y23" s="36">
        <v>0</v>
      </c>
      <c r="Z23" s="36">
        <v>0</v>
      </c>
      <c r="AA23" s="36">
        <v>1590</v>
      </c>
    </row>
    <row r="24" spans="2:27" ht="13.5" customHeight="1" x14ac:dyDescent="0.15">
      <c r="B24" s="76" t="s">
        <v>158</v>
      </c>
      <c r="C24" s="35">
        <v>1</v>
      </c>
      <c r="D24" s="36">
        <v>4</v>
      </c>
      <c r="E24" s="36">
        <v>190</v>
      </c>
      <c r="F24" s="36">
        <v>15</v>
      </c>
      <c r="G24" s="36">
        <v>3</v>
      </c>
      <c r="H24" s="36">
        <v>1</v>
      </c>
      <c r="I24" s="36">
        <v>3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0</v>
      </c>
      <c r="Q24" s="36">
        <v>0</v>
      </c>
      <c r="R24" s="36">
        <v>2</v>
      </c>
      <c r="S24" s="36">
        <v>2</v>
      </c>
      <c r="T24" s="36">
        <v>0</v>
      </c>
      <c r="U24" s="36">
        <v>7</v>
      </c>
      <c r="V24" s="36">
        <v>7</v>
      </c>
      <c r="W24" s="36">
        <v>7</v>
      </c>
      <c r="X24" s="36">
        <v>0</v>
      </c>
      <c r="Y24" s="36">
        <v>0</v>
      </c>
      <c r="Z24" s="36">
        <v>0</v>
      </c>
      <c r="AA24" s="36">
        <v>3464</v>
      </c>
    </row>
    <row r="25" spans="2:27" ht="13.5" customHeight="1" x14ac:dyDescent="0.15">
      <c r="B25" s="76" t="s">
        <v>159</v>
      </c>
      <c r="C25" s="35">
        <v>1</v>
      </c>
      <c r="D25" s="36">
        <v>3</v>
      </c>
      <c r="E25" s="36">
        <v>154</v>
      </c>
      <c r="F25" s="36">
        <v>11</v>
      </c>
      <c r="G25" s="36">
        <v>2</v>
      </c>
      <c r="H25" s="36">
        <v>3</v>
      </c>
      <c r="I25" s="36">
        <v>1</v>
      </c>
      <c r="J25" s="36">
        <v>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1</v>
      </c>
      <c r="S25" s="36">
        <v>3</v>
      </c>
      <c r="T25" s="36">
        <v>0</v>
      </c>
      <c r="U25" s="36">
        <v>6</v>
      </c>
      <c r="V25" s="36">
        <v>5</v>
      </c>
      <c r="W25" s="36">
        <v>5</v>
      </c>
      <c r="X25" s="36">
        <v>0</v>
      </c>
      <c r="Y25" s="36">
        <v>0</v>
      </c>
      <c r="Z25" s="36">
        <v>0</v>
      </c>
      <c r="AA25" s="36">
        <v>2634</v>
      </c>
    </row>
    <row r="26" spans="2:27" ht="13.5" customHeight="1" x14ac:dyDescent="0.15">
      <c r="B26" s="76" t="s">
        <v>160</v>
      </c>
      <c r="C26" s="35">
        <v>1</v>
      </c>
      <c r="D26" s="36">
        <v>4</v>
      </c>
      <c r="E26" s="36">
        <v>166</v>
      </c>
      <c r="F26" s="36">
        <v>12</v>
      </c>
      <c r="G26" s="36">
        <v>1</v>
      </c>
      <c r="H26" s="36">
        <v>6</v>
      </c>
      <c r="I26" s="36">
        <v>0</v>
      </c>
      <c r="J26" s="36">
        <v>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1</v>
      </c>
      <c r="S26" s="36">
        <v>3</v>
      </c>
      <c r="T26" s="36">
        <v>0</v>
      </c>
      <c r="U26" s="36">
        <v>9</v>
      </c>
      <c r="V26" s="36">
        <v>5</v>
      </c>
      <c r="W26" s="36">
        <v>5</v>
      </c>
      <c r="X26" s="36">
        <v>0</v>
      </c>
      <c r="Y26" s="36">
        <v>0</v>
      </c>
      <c r="Z26" s="36">
        <v>0</v>
      </c>
      <c r="AA26" s="36">
        <v>2754</v>
      </c>
    </row>
    <row r="27" spans="2:27" ht="13.5" customHeight="1" x14ac:dyDescent="0.15">
      <c r="B27" s="77" t="s">
        <v>54</v>
      </c>
      <c r="C27" s="35">
        <v>1</v>
      </c>
      <c r="D27" s="36">
        <v>4</v>
      </c>
      <c r="E27" s="36">
        <v>165</v>
      </c>
      <c r="F27" s="36">
        <v>14</v>
      </c>
      <c r="G27" s="36">
        <v>2</v>
      </c>
      <c r="H27" s="36">
        <v>4</v>
      </c>
      <c r="I27" s="36">
        <v>1</v>
      </c>
      <c r="J27" s="36">
        <v>1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1</v>
      </c>
      <c r="R27" s="36">
        <v>1</v>
      </c>
      <c r="S27" s="36">
        <v>4</v>
      </c>
      <c r="T27" s="36">
        <v>0</v>
      </c>
      <c r="U27" s="36">
        <v>6</v>
      </c>
      <c r="V27" s="36">
        <v>5</v>
      </c>
      <c r="W27" s="36">
        <v>5</v>
      </c>
      <c r="X27" s="36">
        <v>0</v>
      </c>
      <c r="Y27" s="36">
        <v>0</v>
      </c>
      <c r="Z27" s="36">
        <v>0</v>
      </c>
      <c r="AA27" s="36">
        <v>2718</v>
      </c>
    </row>
    <row r="28" spans="2:27" ht="13.5" customHeight="1" x14ac:dyDescent="0.15">
      <c r="B28" s="76" t="s">
        <v>161</v>
      </c>
      <c r="C28" s="35">
        <v>1</v>
      </c>
      <c r="D28" s="36">
        <v>6</v>
      </c>
      <c r="E28" s="36">
        <v>212</v>
      </c>
      <c r="F28" s="36">
        <v>14</v>
      </c>
      <c r="G28" s="36">
        <v>0</v>
      </c>
      <c r="H28" s="36">
        <v>7</v>
      </c>
      <c r="I28" s="36">
        <v>0</v>
      </c>
      <c r="J28" s="36">
        <v>2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2</v>
      </c>
      <c r="S28" s="36">
        <v>3</v>
      </c>
      <c r="T28" s="36">
        <v>0</v>
      </c>
      <c r="U28" s="36">
        <v>7</v>
      </c>
      <c r="V28" s="36">
        <v>6</v>
      </c>
      <c r="W28" s="36">
        <v>6</v>
      </c>
      <c r="X28" s="36">
        <v>0</v>
      </c>
      <c r="Y28" s="36">
        <v>0</v>
      </c>
      <c r="Z28" s="36">
        <v>0</v>
      </c>
      <c r="AA28" s="36">
        <v>3702</v>
      </c>
    </row>
    <row r="29" spans="2:27" ht="13.5" customHeight="1" x14ac:dyDescent="0.15">
      <c r="B29" s="76" t="s">
        <v>162</v>
      </c>
      <c r="C29" s="35">
        <v>1</v>
      </c>
      <c r="D29" s="36">
        <v>2</v>
      </c>
      <c r="E29" s="36">
        <v>118</v>
      </c>
      <c r="F29" s="36">
        <v>11</v>
      </c>
      <c r="G29" s="36">
        <v>1</v>
      </c>
      <c r="H29" s="36">
        <v>3</v>
      </c>
      <c r="I29" s="36">
        <v>0</v>
      </c>
      <c r="J29" s="36">
        <v>1</v>
      </c>
      <c r="K29" s="36">
        <v>0</v>
      </c>
      <c r="L29" s="36">
        <v>0</v>
      </c>
      <c r="M29" s="36">
        <v>0</v>
      </c>
      <c r="N29" s="36">
        <v>1</v>
      </c>
      <c r="O29" s="36">
        <v>0</v>
      </c>
      <c r="P29" s="36">
        <v>0</v>
      </c>
      <c r="Q29" s="36">
        <v>0</v>
      </c>
      <c r="R29" s="36">
        <v>2</v>
      </c>
      <c r="S29" s="36">
        <v>3</v>
      </c>
      <c r="T29" s="36">
        <v>0</v>
      </c>
      <c r="U29" s="36">
        <v>6</v>
      </c>
      <c r="V29" s="36">
        <v>3</v>
      </c>
      <c r="W29" s="36">
        <v>3</v>
      </c>
      <c r="X29" s="36">
        <v>0</v>
      </c>
      <c r="Y29" s="36">
        <v>0</v>
      </c>
      <c r="Z29" s="36">
        <v>0</v>
      </c>
      <c r="AA29" s="36">
        <v>2724</v>
      </c>
    </row>
    <row r="30" spans="2:27" ht="13.5" customHeight="1" x14ac:dyDescent="0.15">
      <c r="B30" s="76" t="s">
        <v>163</v>
      </c>
      <c r="C30" s="35">
        <v>1</v>
      </c>
      <c r="D30" s="36">
        <v>6</v>
      </c>
      <c r="E30" s="36">
        <v>204</v>
      </c>
      <c r="F30" s="36">
        <v>16</v>
      </c>
      <c r="G30" s="36">
        <v>1</v>
      </c>
      <c r="H30" s="36">
        <v>6</v>
      </c>
      <c r="I30" s="36">
        <v>1</v>
      </c>
      <c r="J30" s="36">
        <v>1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2</v>
      </c>
      <c r="S30" s="36">
        <v>5</v>
      </c>
      <c r="T30" s="36">
        <v>0</v>
      </c>
      <c r="U30" s="36">
        <v>7</v>
      </c>
      <c r="V30" s="36">
        <v>5</v>
      </c>
      <c r="W30" s="36">
        <v>5</v>
      </c>
      <c r="X30" s="36">
        <v>0</v>
      </c>
      <c r="Y30" s="36">
        <v>0</v>
      </c>
      <c r="Z30" s="36">
        <v>0</v>
      </c>
      <c r="AA30" s="36">
        <v>3118</v>
      </c>
    </row>
    <row r="31" spans="2:27" ht="13.5" customHeight="1" x14ac:dyDescent="0.15">
      <c r="B31" s="76" t="s">
        <v>164</v>
      </c>
      <c r="C31" s="35">
        <v>1</v>
      </c>
      <c r="D31" s="36">
        <v>6</v>
      </c>
      <c r="E31" s="36">
        <v>214</v>
      </c>
      <c r="F31" s="36">
        <v>17</v>
      </c>
      <c r="G31" s="36">
        <v>1</v>
      </c>
      <c r="H31" s="36">
        <v>6</v>
      </c>
      <c r="I31" s="36">
        <v>2</v>
      </c>
      <c r="J31" s="36">
        <v>2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1</v>
      </c>
      <c r="R31" s="36">
        <v>2</v>
      </c>
      <c r="S31" s="36">
        <v>3</v>
      </c>
      <c r="T31" s="36">
        <v>0</v>
      </c>
      <c r="U31" s="36">
        <v>7</v>
      </c>
      <c r="V31" s="36">
        <v>7</v>
      </c>
      <c r="W31" s="36">
        <v>7</v>
      </c>
      <c r="X31" s="36">
        <v>0</v>
      </c>
      <c r="Y31" s="36">
        <v>0</v>
      </c>
      <c r="Z31" s="36">
        <v>0</v>
      </c>
      <c r="AA31" s="36">
        <v>3745</v>
      </c>
    </row>
    <row r="32" spans="2:27" ht="13.5" customHeight="1" x14ac:dyDescent="0.15">
      <c r="B32" s="76" t="s">
        <v>165</v>
      </c>
      <c r="C32" s="35">
        <v>1</v>
      </c>
      <c r="D32" s="36">
        <v>4</v>
      </c>
      <c r="E32" s="36">
        <v>159</v>
      </c>
      <c r="F32" s="36">
        <v>13</v>
      </c>
      <c r="G32" s="36">
        <v>0</v>
      </c>
      <c r="H32" s="36">
        <v>6</v>
      </c>
      <c r="I32" s="36">
        <v>0</v>
      </c>
      <c r="J32" s="36">
        <v>1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2</v>
      </c>
      <c r="S32" s="36">
        <v>4</v>
      </c>
      <c r="T32" s="36">
        <v>0</v>
      </c>
      <c r="U32" s="36">
        <v>7</v>
      </c>
      <c r="V32" s="36">
        <v>4</v>
      </c>
      <c r="W32" s="36">
        <v>4</v>
      </c>
      <c r="X32" s="36">
        <v>0</v>
      </c>
      <c r="Y32" s="36">
        <v>0</v>
      </c>
      <c r="Z32" s="36">
        <v>0</v>
      </c>
      <c r="AA32" s="36">
        <v>2693</v>
      </c>
    </row>
    <row r="33" spans="2:27" ht="13.5" customHeight="1" x14ac:dyDescent="0.15">
      <c r="B33" s="76" t="s">
        <v>166</v>
      </c>
      <c r="C33" s="35">
        <v>1</v>
      </c>
      <c r="D33" s="36">
        <v>6</v>
      </c>
      <c r="E33" s="36">
        <v>190</v>
      </c>
      <c r="F33" s="36">
        <v>15</v>
      </c>
      <c r="G33" s="36">
        <v>1</v>
      </c>
      <c r="H33" s="36">
        <v>8</v>
      </c>
      <c r="I33" s="36">
        <v>1</v>
      </c>
      <c r="J33" s="36">
        <v>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1</v>
      </c>
      <c r="S33" s="36">
        <v>3</v>
      </c>
      <c r="T33" s="36">
        <v>0</v>
      </c>
      <c r="U33" s="36">
        <v>7</v>
      </c>
      <c r="V33" s="36">
        <v>4</v>
      </c>
      <c r="W33" s="36">
        <v>4</v>
      </c>
      <c r="X33" s="36">
        <v>0</v>
      </c>
      <c r="Y33" s="36">
        <v>0</v>
      </c>
      <c r="Z33" s="36">
        <v>0</v>
      </c>
      <c r="AA33" s="36">
        <v>4990</v>
      </c>
    </row>
    <row r="34" spans="2:27" ht="13.5" customHeight="1" x14ac:dyDescent="0.15">
      <c r="B34" s="76" t="s">
        <v>167</v>
      </c>
      <c r="C34" s="35">
        <v>1</v>
      </c>
      <c r="D34" s="36">
        <v>4</v>
      </c>
      <c r="E34" s="36">
        <v>149</v>
      </c>
      <c r="F34" s="36">
        <v>10</v>
      </c>
      <c r="G34" s="36">
        <v>0</v>
      </c>
      <c r="H34" s="36">
        <v>6</v>
      </c>
      <c r="I34" s="36">
        <v>0</v>
      </c>
      <c r="J34" s="36">
        <v>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2</v>
      </c>
      <c r="S34" s="36">
        <v>1</v>
      </c>
      <c r="T34" s="36">
        <v>0</v>
      </c>
      <c r="U34" s="36">
        <v>8</v>
      </c>
      <c r="V34" s="36">
        <v>3</v>
      </c>
      <c r="W34" s="36">
        <v>3</v>
      </c>
      <c r="X34" s="36">
        <v>0</v>
      </c>
      <c r="Y34" s="36">
        <v>0</v>
      </c>
      <c r="Z34" s="36">
        <v>0</v>
      </c>
      <c r="AA34" s="36">
        <v>5356</v>
      </c>
    </row>
    <row r="35" spans="2:27" ht="13.5" customHeight="1" x14ac:dyDescent="0.15">
      <c r="B35" s="76" t="s">
        <v>168</v>
      </c>
      <c r="C35" s="35">
        <v>1</v>
      </c>
      <c r="D35" s="36">
        <v>5</v>
      </c>
      <c r="E35" s="36">
        <v>190</v>
      </c>
      <c r="F35" s="36">
        <v>14</v>
      </c>
      <c r="G35" s="36">
        <v>2</v>
      </c>
      <c r="H35" s="36">
        <v>5</v>
      </c>
      <c r="I35" s="36">
        <v>1</v>
      </c>
      <c r="J35" s="36">
        <v>2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1</v>
      </c>
      <c r="S35" s="36">
        <v>3</v>
      </c>
      <c r="T35" s="36">
        <v>0</v>
      </c>
      <c r="U35" s="36">
        <v>7</v>
      </c>
      <c r="V35" s="36">
        <v>5</v>
      </c>
      <c r="W35" s="36">
        <v>5</v>
      </c>
      <c r="X35" s="36">
        <v>0</v>
      </c>
      <c r="Y35" s="36">
        <v>0</v>
      </c>
      <c r="Z35" s="36">
        <v>0</v>
      </c>
      <c r="AA35" s="36">
        <v>3815</v>
      </c>
    </row>
    <row r="36" spans="2:27" ht="13.5" customHeight="1" x14ac:dyDescent="0.15">
      <c r="B36" s="76" t="s">
        <v>169</v>
      </c>
      <c r="C36" s="35">
        <v>1</v>
      </c>
      <c r="D36" s="36">
        <v>2</v>
      </c>
      <c r="E36" s="36">
        <v>118</v>
      </c>
      <c r="F36" s="36">
        <v>9</v>
      </c>
      <c r="G36" s="36">
        <v>1</v>
      </c>
      <c r="H36" s="36">
        <v>3</v>
      </c>
      <c r="I36" s="36">
        <v>0</v>
      </c>
      <c r="J36" s="36">
        <v>1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2</v>
      </c>
      <c r="S36" s="36">
        <v>2</v>
      </c>
      <c r="T36" s="36">
        <v>0</v>
      </c>
      <c r="U36" s="36">
        <v>5</v>
      </c>
      <c r="V36" s="36">
        <v>3</v>
      </c>
      <c r="W36" s="36">
        <v>3</v>
      </c>
      <c r="X36" s="36">
        <v>0</v>
      </c>
      <c r="Y36" s="36">
        <v>0</v>
      </c>
      <c r="Z36" s="36">
        <v>0</v>
      </c>
      <c r="AA36" s="36">
        <v>1704</v>
      </c>
    </row>
    <row r="37" spans="2:27" ht="13.5" customHeight="1" x14ac:dyDescent="0.15">
      <c r="B37" s="76" t="s">
        <v>170</v>
      </c>
      <c r="C37" s="35">
        <v>1</v>
      </c>
      <c r="D37" s="36">
        <v>4</v>
      </c>
      <c r="E37" s="36">
        <v>146</v>
      </c>
      <c r="F37" s="36">
        <v>11</v>
      </c>
      <c r="G37" s="36">
        <v>1</v>
      </c>
      <c r="H37" s="36">
        <v>6</v>
      </c>
      <c r="I37" s="36">
        <v>0</v>
      </c>
      <c r="J37" s="36">
        <v>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1</v>
      </c>
      <c r="S37" s="36">
        <v>2</v>
      </c>
      <c r="T37" s="36">
        <v>0</v>
      </c>
      <c r="U37" s="36">
        <v>7</v>
      </c>
      <c r="V37" s="36">
        <v>3</v>
      </c>
      <c r="W37" s="36">
        <v>3</v>
      </c>
      <c r="X37" s="36">
        <v>0</v>
      </c>
      <c r="Y37" s="36">
        <v>0</v>
      </c>
      <c r="Z37" s="36">
        <v>0</v>
      </c>
      <c r="AA37" s="36">
        <v>2616</v>
      </c>
    </row>
    <row r="38" spans="2:27" ht="13.5" customHeight="1" x14ac:dyDescent="0.15">
      <c r="B38" s="76" t="s">
        <v>171</v>
      </c>
      <c r="C38" s="35">
        <v>1</v>
      </c>
      <c r="D38" s="36">
        <v>3</v>
      </c>
      <c r="E38" s="36">
        <v>131</v>
      </c>
      <c r="F38" s="36">
        <v>10</v>
      </c>
      <c r="G38" s="36">
        <v>1</v>
      </c>
      <c r="H38" s="36">
        <v>5</v>
      </c>
      <c r="I38" s="36">
        <v>0</v>
      </c>
      <c r="J38" s="36">
        <v>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1</v>
      </c>
      <c r="S38" s="36">
        <v>2</v>
      </c>
      <c r="T38" s="36">
        <v>0</v>
      </c>
      <c r="U38" s="36">
        <v>6</v>
      </c>
      <c r="V38" s="36">
        <v>3</v>
      </c>
      <c r="W38" s="36">
        <v>3</v>
      </c>
      <c r="X38" s="36">
        <v>0</v>
      </c>
      <c r="Y38" s="36">
        <v>0</v>
      </c>
      <c r="Z38" s="36">
        <v>0</v>
      </c>
      <c r="AA38" s="36">
        <v>1960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</sheetData>
  <mergeCells count="11">
    <mergeCell ref="AA12:AA14"/>
    <mergeCell ref="F13:S13"/>
    <mergeCell ref="T13:T14"/>
    <mergeCell ref="U13:U14"/>
    <mergeCell ref="V13:V14"/>
    <mergeCell ref="X13:Z13"/>
    <mergeCell ref="B12:B14"/>
    <mergeCell ref="C12:C14"/>
    <mergeCell ref="D12:D14"/>
    <mergeCell ref="E12:E14"/>
    <mergeCell ref="F12:Z12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7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16384" width="9" style="2"/>
  </cols>
  <sheetData>
    <row r="1" spans="1:27" x14ac:dyDescent="0.15">
      <c r="A1" s="3" t="s">
        <v>118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246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32">
        <v>18</v>
      </c>
      <c r="D16" s="39">
        <v>78</v>
      </c>
      <c r="E16" s="39">
        <v>3511</v>
      </c>
      <c r="F16" s="39">
        <v>257</v>
      </c>
      <c r="G16" s="39">
        <v>33</v>
      </c>
      <c r="H16" s="39">
        <v>88</v>
      </c>
      <c r="I16" s="39">
        <v>18</v>
      </c>
      <c r="J16" s="39">
        <v>21</v>
      </c>
      <c r="K16" s="39">
        <v>0</v>
      </c>
      <c r="L16" s="39">
        <v>2</v>
      </c>
      <c r="M16" s="39">
        <v>2</v>
      </c>
      <c r="N16" s="39">
        <v>3</v>
      </c>
      <c r="O16" s="39">
        <v>0</v>
      </c>
      <c r="P16" s="39">
        <v>0</v>
      </c>
      <c r="Q16" s="39">
        <v>2</v>
      </c>
      <c r="R16" s="39">
        <v>28</v>
      </c>
      <c r="S16" s="39">
        <v>60</v>
      </c>
      <c r="T16" s="39">
        <v>2</v>
      </c>
      <c r="U16" s="39">
        <v>163</v>
      </c>
      <c r="V16" s="39">
        <v>86</v>
      </c>
      <c r="W16" s="39">
        <v>86</v>
      </c>
      <c r="X16" s="39">
        <v>3</v>
      </c>
      <c r="Y16" s="39">
        <v>2</v>
      </c>
      <c r="Z16" s="39">
        <v>1</v>
      </c>
      <c r="AA16" s="39">
        <v>57448</v>
      </c>
    </row>
    <row r="17" spans="2:27" s="12" customFormat="1" ht="20.100000000000001" customHeight="1" x14ac:dyDescent="0.15">
      <c r="B17" s="76" t="s">
        <v>152</v>
      </c>
      <c r="C17" s="35">
        <v>0</v>
      </c>
      <c r="D17" s="36">
        <v>0</v>
      </c>
      <c r="E17" s="36">
        <v>319</v>
      </c>
      <c r="F17" s="36">
        <v>10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2</v>
      </c>
      <c r="S17" s="36">
        <v>8</v>
      </c>
      <c r="T17" s="36">
        <v>0</v>
      </c>
      <c r="U17" s="36">
        <v>23</v>
      </c>
      <c r="V17" s="36">
        <v>2</v>
      </c>
      <c r="W17" s="36">
        <v>2</v>
      </c>
      <c r="X17" s="36">
        <v>0</v>
      </c>
      <c r="Y17" s="36">
        <v>0</v>
      </c>
      <c r="Z17" s="36">
        <v>0</v>
      </c>
      <c r="AA17" s="36">
        <v>0</v>
      </c>
    </row>
    <row r="18" spans="2:27" s="12" customFormat="1" ht="13.5" customHeight="1" x14ac:dyDescent="0.15">
      <c r="B18" s="76" t="s">
        <v>153</v>
      </c>
      <c r="C18" s="35">
        <v>0</v>
      </c>
      <c r="D18" s="36">
        <v>0</v>
      </c>
      <c r="E18" s="36">
        <v>33</v>
      </c>
      <c r="F18" s="36">
        <v>3</v>
      </c>
      <c r="G18" s="36">
        <v>1</v>
      </c>
      <c r="H18" s="36">
        <v>1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1</v>
      </c>
      <c r="T18" s="36">
        <v>0</v>
      </c>
      <c r="U18" s="36">
        <v>5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</row>
    <row r="19" spans="2:27" ht="13.5" customHeight="1" x14ac:dyDescent="0.15">
      <c r="B19" s="76" t="s">
        <v>101</v>
      </c>
      <c r="C19" s="35">
        <v>0</v>
      </c>
      <c r="D19" s="36">
        <v>0</v>
      </c>
      <c r="E19" s="36">
        <v>30</v>
      </c>
      <c r="F19" s="36">
        <v>1</v>
      </c>
      <c r="G19" s="36">
        <v>0</v>
      </c>
      <c r="H19" s="36">
        <v>0</v>
      </c>
      <c r="I19" s="36">
        <v>1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2</v>
      </c>
      <c r="U19" s="36">
        <v>3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</row>
    <row r="20" spans="2:27" ht="13.5" customHeight="1" x14ac:dyDescent="0.15">
      <c r="B20" s="76" t="s">
        <v>154</v>
      </c>
      <c r="C20" s="35">
        <v>0</v>
      </c>
      <c r="D20" s="36">
        <v>0</v>
      </c>
      <c r="E20" s="36">
        <v>16</v>
      </c>
      <c r="F20" s="36">
        <v>4</v>
      </c>
      <c r="G20" s="36">
        <v>0</v>
      </c>
      <c r="H20" s="36">
        <v>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3</v>
      </c>
      <c r="T20" s="36">
        <v>0</v>
      </c>
      <c r="U20" s="36">
        <v>4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</row>
    <row r="21" spans="2:27" ht="20.100000000000001" customHeight="1" x14ac:dyDescent="0.15">
      <c r="B21" s="76" t="s">
        <v>155</v>
      </c>
      <c r="C21" s="35">
        <v>1</v>
      </c>
      <c r="D21" s="36">
        <v>9</v>
      </c>
      <c r="E21" s="36">
        <v>291</v>
      </c>
      <c r="F21" s="36">
        <v>22</v>
      </c>
      <c r="G21" s="36">
        <v>4</v>
      </c>
      <c r="H21" s="36">
        <v>5</v>
      </c>
      <c r="I21" s="36">
        <v>2</v>
      </c>
      <c r="J21" s="36">
        <v>1</v>
      </c>
      <c r="K21" s="36">
        <v>0</v>
      </c>
      <c r="L21" s="36">
        <v>1</v>
      </c>
      <c r="M21" s="36">
        <v>1</v>
      </c>
      <c r="N21" s="36">
        <v>1</v>
      </c>
      <c r="O21" s="36">
        <v>0</v>
      </c>
      <c r="P21" s="36">
        <v>0</v>
      </c>
      <c r="Q21" s="36">
        <v>0</v>
      </c>
      <c r="R21" s="36">
        <v>2</v>
      </c>
      <c r="S21" s="36">
        <v>5</v>
      </c>
      <c r="T21" s="36">
        <v>0</v>
      </c>
      <c r="U21" s="36">
        <v>8</v>
      </c>
      <c r="V21" s="36">
        <v>8</v>
      </c>
      <c r="W21" s="36">
        <v>8</v>
      </c>
      <c r="X21" s="36">
        <v>3</v>
      </c>
      <c r="Y21" s="36">
        <v>2</v>
      </c>
      <c r="Z21" s="36">
        <v>1</v>
      </c>
      <c r="AA21" s="36">
        <v>4112</v>
      </c>
    </row>
    <row r="22" spans="2:27" ht="13.5" customHeight="1" x14ac:dyDescent="0.15">
      <c r="B22" s="76" t="s">
        <v>156</v>
      </c>
      <c r="C22" s="35">
        <v>1</v>
      </c>
      <c r="D22" s="36">
        <v>4</v>
      </c>
      <c r="E22" s="36">
        <v>177</v>
      </c>
      <c r="F22" s="36">
        <v>12</v>
      </c>
      <c r="G22" s="36">
        <v>1</v>
      </c>
      <c r="H22" s="36">
        <v>4</v>
      </c>
      <c r="I22" s="36">
        <v>2</v>
      </c>
      <c r="J22" s="36">
        <v>1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2</v>
      </c>
      <c r="S22" s="36">
        <v>2</v>
      </c>
      <c r="T22" s="36">
        <v>0</v>
      </c>
      <c r="U22" s="36">
        <v>8</v>
      </c>
      <c r="V22" s="36">
        <v>5</v>
      </c>
      <c r="W22" s="36">
        <v>5</v>
      </c>
      <c r="X22" s="36">
        <v>0</v>
      </c>
      <c r="Y22" s="36">
        <v>0</v>
      </c>
      <c r="Z22" s="36">
        <v>0</v>
      </c>
      <c r="AA22" s="36">
        <v>3558</v>
      </c>
    </row>
    <row r="23" spans="2:27" ht="13.5" customHeight="1" x14ac:dyDescent="0.15">
      <c r="B23" s="76" t="s">
        <v>157</v>
      </c>
      <c r="C23" s="35">
        <v>1</v>
      </c>
      <c r="D23" s="36">
        <v>2</v>
      </c>
      <c r="E23" s="36">
        <v>134</v>
      </c>
      <c r="F23" s="36">
        <v>10</v>
      </c>
      <c r="G23" s="36">
        <v>2</v>
      </c>
      <c r="H23" s="36">
        <v>2</v>
      </c>
      <c r="I23" s="36">
        <v>1</v>
      </c>
      <c r="J23" s="36">
        <v>1</v>
      </c>
      <c r="K23" s="36">
        <v>0</v>
      </c>
      <c r="L23" s="36">
        <v>0</v>
      </c>
      <c r="M23" s="36">
        <v>0</v>
      </c>
      <c r="N23" s="36">
        <v>1</v>
      </c>
      <c r="O23" s="36">
        <v>0</v>
      </c>
      <c r="P23" s="36">
        <v>0</v>
      </c>
      <c r="Q23" s="36">
        <v>0</v>
      </c>
      <c r="R23" s="36">
        <v>1</v>
      </c>
      <c r="S23" s="36">
        <v>2</v>
      </c>
      <c r="T23" s="36">
        <v>0</v>
      </c>
      <c r="U23" s="36">
        <v>6</v>
      </c>
      <c r="V23" s="36">
        <v>4</v>
      </c>
      <c r="W23" s="36">
        <v>4</v>
      </c>
      <c r="X23" s="36">
        <v>0</v>
      </c>
      <c r="Y23" s="36">
        <v>0</v>
      </c>
      <c r="Z23" s="36">
        <v>0</v>
      </c>
      <c r="AA23" s="36">
        <v>1592</v>
      </c>
    </row>
    <row r="24" spans="2:27" ht="13.5" customHeight="1" x14ac:dyDescent="0.15">
      <c r="B24" s="76" t="s">
        <v>158</v>
      </c>
      <c r="C24" s="35">
        <v>1</v>
      </c>
      <c r="D24" s="36">
        <v>4</v>
      </c>
      <c r="E24" s="36">
        <v>193</v>
      </c>
      <c r="F24" s="36">
        <v>15</v>
      </c>
      <c r="G24" s="36">
        <v>5</v>
      </c>
      <c r="H24" s="36">
        <v>2</v>
      </c>
      <c r="I24" s="36">
        <v>2</v>
      </c>
      <c r="J24" s="36">
        <v>1</v>
      </c>
      <c r="K24" s="36">
        <v>0</v>
      </c>
      <c r="L24" s="36">
        <v>1</v>
      </c>
      <c r="M24" s="36">
        <v>1</v>
      </c>
      <c r="N24" s="36">
        <v>0</v>
      </c>
      <c r="O24" s="36">
        <v>0</v>
      </c>
      <c r="P24" s="36">
        <v>0</v>
      </c>
      <c r="Q24" s="36">
        <v>0</v>
      </c>
      <c r="R24" s="36">
        <v>1</v>
      </c>
      <c r="S24" s="36">
        <v>2</v>
      </c>
      <c r="T24" s="36">
        <v>0</v>
      </c>
      <c r="U24" s="36">
        <v>7</v>
      </c>
      <c r="V24" s="36">
        <v>7</v>
      </c>
      <c r="W24" s="36">
        <v>7</v>
      </c>
      <c r="X24" s="36">
        <v>0</v>
      </c>
      <c r="Y24" s="36">
        <v>0</v>
      </c>
      <c r="Z24" s="36">
        <v>0</v>
      </c>
      <c r="AA24" s="36">
        <v>3489</v>
      </c>
    </row>
    <row r="25" spans="2:27" ht="13.5" customHeight="1" x14ac:dyDescent="0.15">
      <c r="B25" s="76" t="s">
        <v>159</v>
      </c>
      <c r="C25" s="35">
        <v>1</v>
      </c>
      <c r="D25" s="36">
        <v>3</v>
      </c>
      <c r="E25" s="36">
        <v>156</v>
      </c>
      <c r="F25" s="36">
        <v>12</v>
      </c>
      <c r="G25" s="36">
        <v>2</v>
      </c>
      <c r="H25" s="36">
        <v>3</v>
      </c>
      <c r="I25" s="36">
        <v>1</v>
      </c>
      <c r="J25" s="36">
        <v>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2</v>
      </c>
      <c r="S25" s="36">
        <v>3</v>
      </c>
      <c r="T25" s="36">
        <v>0</v>
      </c>
      <c r="U25" s="36">
        <v>6</v>
      </c>
      <c r="V25" s="36">
        <v>5</v>
      </c>
      <c r="W25" s="36">
        <v>5</v>
      </c>
      <c r="X25" s="36">
        <v>0</v>
      </c>
      <c r="Y25" s="36">
        <v>0</v>
      </c>
      <c r="Z25" s="36">
        <v>0</v>
      </c>
      <c r="AA25" s="36">
        <v>2654</v>
      </c>
    </row>
    <row r="26" spans="2:27" ht="13.5" customHeight="1" x14ac:dyDescent="0.15">
      <c r="B26" s="76" t="s">
        <v>160</v>
      </c>
      <c r="C26" s="35">
        <v>1</v>
      </c>
      <c r="D26" s="36">
        <v>4</v>
      </c>
      <c r="E26" s="36">
        <v>157</v>
      </c>
      <c r="F26" s="36">
        <v>12</v>
      </c>
      <c r="G26" s="36">
        <v>1</v>
      </c>
      <c r="H26" s="36">
        <v>6</v>
      </c>
      <c r="I26" s="36">
        <v>0</v>
      </c>
      <c r="J26" s="36">
        <v>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1</v>
      </c>
      <c r="S26" s="36">
        <v>3</v>
      </c>
      <c r="T26" s="36">
        <v>0</v>
      </c>
      <c r="U26" s="36">
        <v>9</v>
      </c>
      <c r="V26" s="36">
        <v>5</v>
      </c>
      <c r="W26" s="36">
        <v>5</v>
      </c>
      <c r="X26" s="36">
        <v>0</v>
      </c>
      <c r="Y26" s="36">
        <v>0</v>
      </c>
      <c r="Z26" s="36">
        <v>0</v>
      </c>
      <c r="AA26" s="36">
        <v>2796</v>
      </c>
    </row>
    <row r="27" spans="2:27" ht="13.5" customHeight="1" x14ac:dyDescent="0.15">
      <c r="B27" s="77" t="s">
        <v>54</v>
      </c>
      <c r="C27" s="35">
        <v>1</v>
      </c>
      <c r="D27" s="36">
        <v>4</v>
      </c>
      <c r="E27" s="36">
        <v>166</v>
      </c>
      <c r="F27" s="36">
        <v>13</v>
      </c>
      <c r="G27" s="36">
        <v>2</v>
      </c>
      <c r="H27" s="36">
        <v>3</v>
      </c>
      <c r="I27" s="36">
        <v>2</v>
      </c>
      <c r="J27" s="36">
        <v>1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1</v>
      </c>
      <c r="R27" s="36">
        <v>1</v>
      </c>
      <c r="S27" s="36">
        <v>3</v>
      </c>
      <c r="T27" s="36">
        <v>0</v>
      </c>
      <c r="U27" s="36">
        <v>6</v>
      </c>
      <c r="V27" s="36">
        <v>5</v>
      </c>
      <c r="W27" s="36">
        <v>5</v>
      </c>
      <c r="X27" s="36">
        <v>0</v>
      </c>
      <c r="Y27" s="36">
        <v>0</v>
      </c>
      <c r="Z27" s="36">
        <v>0</v>
      </c>
      <c r="AA27" s="36">
        <v>2728</v>
      </c>
    </row>
    <row r="28" spans="2:27" ht="13.5" customHeight="1" x14ac:dyDescent="0.15">
      <c r="B28" s="76" t="s">
        <v>161</v>
      </c>
      <c r="C28" s="35">
        <v>1</v>
      </c>
      <c r="D28" s="36">
        <v>6</v>
      </c>
      <c r="E28" s="36">
        <v>200</v>
      </c>
      <c r="F28" s="36">
        <v>18</v>
      </c>
      <c r="G28" s="36">
        <v>2</v>
      </c>
      <c r="H28" s="36">
        <v>8</v>
      </c>
      <c r="I28" s="36">
        <v>0</v>
      </c>
      <c r="J28" s="36">
        <v>2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2</v>
      </c>
      <c r="S28" s="36">
        <v>4</v>
      </c>
      <c r="T28" s="36">
        <v>0</v>
      </c>
      <c r="U28" s="36">
        <v>7</v>
      </c>
      <c r="V28" s="36">
        <v>5</v>
      </c>
      <c r="W28" s="36">
        <v>5</v>
      </c>
      <c r="X28" s="36">
        <v>0</v>
      </c>
      <c r="Y28" s="36">
        <v>0</v>
      </c>
      <c r="Z28" s="36">
        <v>0</v>
      </c>
      <c r="AA28" s="36">
        <v>3710</v>
      </c>
    </row>
    <row r="29" spans="2:27" ht="13.5" customHeight="1" x14ac:dyDescent="0.15">
      <c r="B29" s="76" t="s">
        <v>162</v>
      </c>
      <c r="C29" s="35">
        <v>1</v>
      </c>
      <c r="D29" s="36">
        <v>2</v>
      </c>
      <c r="E29" s="36">
        <v>114</v>
      </c>
      <c r="F29" s="36">
        <v>10</v>
      </c>
      <c r="G29" s="36">
        <v>1</v>
      </c>
      <c r="H29" s="36">
        <v>4</v>
      </c>
      <c r="I29" s="36">
        <v>0</v>
      </c>
      <c r="J29" s="36">
        <v>1</v>
      </c>
      <c r="K29" s="36">
        <v>0</v>
      </c>
      <c r="L29" s="36">
        <v>0</v>
      </c>
      <c r="M29" s="36">
        <v>0</v>
      </c>
      <c r="N29" s="36">
        <v>1</v>
      </c>
      <c r="O29" s="36">
        <v>0</v>
      </c>
      <c r="P29" s="36">
        <v>0</v>
      </c>
      <c r="Q29" s="36">
        <v>0</v>
      </c>
      <c r="R29" s="36">
        <v>1</v>
      </c>
      <c r="S29" s="36">
        <v>2</v>
      </c>
      <c r="T29" s="36">
        <v>0</v>
      </c>
      <c r="U29" s="36">
        <v>7</v>
      </c>
      <c r="V29" s="36">
        <v>3</v>
      </c>
      <c r="W29" s="36">
        <v>3</v>
      </c>
      <c r="X29" s="36">
        <v>0</v>
      </c>
      <c r="Y29" s="36">
        <v>0</v>
      </c>
      <c r="Z29" s="36">
        <v>0</v>
      </c>
      <c r="AA29" s="36">
        <v>2733</v>
      </c>
    </row>
    <row r="30" spans="2:27" ht="13.5" customHeight="1" x14ac:dyDescent="0.15">
      <c r="B30" s="76" t="s">
        <v>163</v>
      </c>
      <c r="C30" s="35">
        <v>1</v>
      </c>
      <c r="D30" s="36">
        <v>6</v>
      </c>
      <c r="E30" s="36">
        <v>208</v>
      </c>
      <c r="F30" s="36">
        <v>18</v>
      </c>
      <c r="G30" s="36">
        <v>3</v>
      </c>
      <c r="H30" s="36">
        <v>6</v>
      </c>
      <c r="I30" s="36">
        <v>1</v>
      </c>
      <c r="J30" s="36">
        <v>1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2</v>
      </c>
      <c r="S30" s="36">
        <v>5</v>
      </c>
      <c r="T30" s="36">
        <v>0</v>
      </c>
      <c r="U30" s="36">
        <v>7</v>
      </c>
      <c r="V30" s="36">
        <v>5</v>
      </c>
      <c r="W30" s="36">
        <v>5</v>
      </c>
      <c r="X30" s="36">
        <v>0</v>
      </c>
      <c r="Y30" s="36">
        <v>0</v>
      </c>
      <c r="Z30" s="36">
        <v>0</v>
      </c>
      <c r="AA30" s="36">
        <v>3129</v>
      </c>
    </row>
    <row r="31" spans="2:27" ht="13.5" customHeight="1" x14ac:dyDescent="0.15">
      <c r="B31" s="76" t="s">
        <v>164</v>
      </c>
      <c r="C31" s="35">
        <v>1</v>
      </c>
      <c r="D31" s="36">
        <v>6</v>
      </c>
      <c r="E31" s="36">
        <v>222</v>
      </c>
      <c r="F31" s="36">
        <v>16</v>
      </c>
      <c r="G31" s="36">
        <v>1</v>
      </c>
      <c r="H31" s="36">
        <v>6</v>
      </c>
      <c r="I31" s="36">
        <v>2</v>
      </c>
      <c r="J31" s="36">
        <v>2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1</v>
      </c>
      <c r="R31" s="36">
        <v>2</v>
      </c>
      <c r="S31" s="36">
        <v>2</v>
      </c>
      <c r="T31" s="36">
        <v>0</v>
      </c>
      <c r="U31" s="36">
        <v>8</v>
      </c>
      <c r="V31" s="36">
        <v>7</v>
      </c>
      <c r="W31" s="36">
        <v>7</v>
      </c>
      <c r="X31" s="36">
        <v>0</v>
      </c>
      <c r="Y31" s="36">
        <v>0</v>
      </c>
      <c r="Z31" s="36">
        <v>0</v>
      </c>
      <c r="AA31" s="36">
        <v>3748</v>
      </c>
    </row>
    <row r="32" spans="2:27" ht="13.5" customHeight="1" x14ac:dyDescent="0.15">
      <c r="B32" s="76" t="s">
        <v>165</v>
      </c>
      <c r="C32" s="35">
        <v>1</v>
      </c>
      <c r="D32" s="36">
        <v>4</v>
      </c>
      <c r="E32" s="36">
        <v>163</v>
      </c>
      <c r="F32" s="36">
        <v>13</v>
      </c>
      <c r="G32" s="36">
        <v>1</v>
      </c>
      <c r="H32" s="36">
        <v>5</v>
      </c>
      <c r="I32" s="36">
        <v>1</v>
      </c>
      <c r="J32" s="36">
        <v>1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1</v>
      </c>
      <c r="S32" s="36">
        <v>4</v>
      </c>
      <c r="T32" s="36">
        <v>0</v>
      </c>
      <c r="U32" s="36">
        <v>7</v>
      </c>
      <c r="V32" s="36">
        <v>4</v>
      </c>
      <c r="W32" s="36">
        <v>4</v>
      </c>
      <c r="X32" s="36">
        <v>0</v>
      </c>
      <c r="Y32" s="36">
        <v>0</v>
      </c>
      <c r="Z32" s="36">
        <v>0</v>
      </c>
      <c r="AA32" s="36">
        <v>2694</v>
      </c>
    </row>
    <row r="33" spans="2:27" ht="13.5" customHeight="1" x14ac:dyDescent="0.15">
      <c r="B33" s="76" t="s">
        <v>166</v>
      </c>
      <c r="C33" s="35">
        <v>1</v>
      </c>
      <c r="D33" s="36">
        <v>6</v>
      </c>
      <c r="E33" s="36">
        <v>194</v>
      </c>
      <c r="F33" s="36">
        <v>14</v>
      </c>
      <c r="G33" s="36">
        <v>1</v>
      </c>
      <c r="H33" s="36">
        <v>7</v>
      </c>
      <c r="I33" s="36">
        <v>2</v>
      </c>
      <c r="J33" s="36">
        <v>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1</v>
      </c>
      <c r="S33" s="36">
        <v>2</v>
      </c>
      <c r="T33" s="36">
        <v>0</v>
      </c>
      <c r="U33" s="36">
        <v>8</v>
      </c>
      <c r="V33" s="36">
        <v>4</v>
      </c>
      <c r="W33" s="36">
        <v>4</v>
      </c>
      <c r="X33" s="36">
        <v>0</v>
      </c>
      <c r="Y33" s="36">
        <v>0</v>
      </c>
      <c r="Z33" s="36">
        <v>0</v>
      </c>
      <c r="AA33" s="36">
        <v>5013</v>
      </c>
    </row>
    <row r="34" spans="2:27" ht="13.5" customHeight="1" x14ac:dyDescent="0.15">
      <c r="B34" s="76" t="s">
        <v>167</v>
      </c>
      <c r="C34" s="35">
        <v>1</v>
      </c>
      <c r="D34" s="36">
        <v>4</v>
      </c>
      <c r="E34" s="36">
        <v>150</v>
      </c>
      <c r="F34" s="36">
        <v>10</v>
      </c>
      <c r="G34" s="36">
        <v>0</v>
      </c>
      <c r="H34" s="36">
        <v>6</v>
      </c>
      <c r="I34" s="36">
        <v>0</v>
      </c>
      <c r="J34" s="36">
        <v>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2</v>
      </c>
      <c r="S34" s="36">
        <v>1</v>
      </c>
      <c r="T34" s="36">
        <v>0</v>
      </c>
      <c r="U34" s="36">
        <v>8</v>
      </c>
      <c r="V34" s="36">
        <v>3</v>
      </c>
      <c r="W34" s="36">
        <v>3</v>
      </c>
      <c r="X34" s="36">
        <v>0</v>
      </c>
      <c r="Y34" s="36">
        <v>0</v>
      </c>
      <c r="Z34" s="36">
        <v>0</v>
      </c>
      <c r="AA34" s="36">
        <v>5352</v>
      </c>
    </row>
    <row r="35" spans="2:27" ht="13.5" customHeight="1" x14ac:dyDescent="0.15">
      <c r="B35" s="76" t="s">
        <v>168</v>
      </c>
      <c r="C35" s="35">
        <v>1</v>
      </c>
      <c r="D35" s="36">
        <v>5</v>
      </c>
      <c r="E35" s="36">
        <v>192</v>
      </c>
      <c r="F35" s="36">
        <v>15</v>
      </c>
      <c r="G35" s="36">
        <v>3</v>
      </c>
      <c r="H35" s="36">
        <v>5</v>
      </c>
      <c r="I35" s="36">
        <v>1</v>
      </c>
      <c r="J35" s="36">
        <v>2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1</v>
      </c>
      <c r="S35" s="36">
        <v>3</v>
      </c>
      <c r="T35" s="36">
        <v>0</v>
      </c>
      <c r="U35" s="36">
        <v>7</v>
      </c>
      <c r="V35" s="36">
        <v>5</v>
      </c>
      <c r="W35" s="36">
        <v>5</v>
      </c>
      <c r="X35" s="36">
        <v>0</v>
      </c>
      <c r="Y35" s="36">
        <v>0</v>
      </c>
      <c r="Z35" s="36">
        <v>0</v>
      </c>
      <c r="AA35" s="36">
        <v>3824</v>
      </c>
    </row>
    <row r="36" spans="2:27" ht="13.5" customHeight="1" x14ac:dyDescent="0.15">
      <c r="B36" s="76" t="s">
        <v>169</v>
      </c>
      <c r="C36" s="35">
        <v>1</v>
      </c>
      <c r="D36" s="36">
        <v>2</v>
      </c>
      <c r="E36" s="36">
        <v>116</v>
      </c>
      <c r="F36" s="36">
        <v>8</v>
      </c>
      <c r="G36" s="36">
        <v>1</v>
      </c>
      <c r="H36" s="36">
        <v>3</v>
      </c>
      <c r="I36" s="36">
        <v>0</v>
      </c>
      <c r="J36" s="36">
        <v>1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2</v>
      </c>
      <c r="S36" s="36">
        <v>1</v>
      </c>
      <c r="T36" s="36">
        <v>0</v>
      </c>
      <c r="U36" s="36">
        <v>6</v>
      </c>
      <c r="V36" s="36">
        <v>3</v>
      </c>
      <c r="W36" s="36">
        <v>3</v>
      </c>
      <c r="X36" s="36">
        <v>0</v>
      </c>
      <c r="Y36" s="36">
        <v>0</v>
      </c>
      <c r="Z36" s="36">
        <v>0</v>
      </c>
      <c r="AA36" s="36">
        <v>1709</v>
      </c>
    </row>
    <row r="37" spans="2:27" ht="13.5" customHeight="1" x14ac:dyDescent="0.15">
      <c r="B37" s="76" t="s">
        <v>170</v>
      </c>
      <c r="C37" s="35">
        <v>1</v>
      </c>
      <c r="D37" s="36">
        <v>4</v>
      </c>
      <c r="E37" s="36">
        <v>149</v>
      </c>
      <c r="F37" s="36">
        <v>11</v>
      </c>
      <c r="G37" s="36">
        <v>1</v>
      </c>
      <c r="H37" s="36">
        <v>6</v>
      </c>
      <c r="I37" s="36">
        <v>0</v>
      </c>
      <c r="J37" s="36">
        <v>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1</v>
      </c>
      <c r="S37" s="36">
        <v>2</v>
      </c>
      <c r="T37" s="36">
        <v>0</v>
      </c>
      <c r="U37" s="36">
        <v>7</v>
      </c>
      <c r="V37" s="36">
        <v>3</v>
      </c>
      <c r="W37" s="36">
        <v>3</v>
      </c>
      <c r="X37" s="36">
        <v>0</v>
      </c>
      <c r="Y37" s="36">
        <v>0</v>
      </c>
      <c r="Z37" s="36">
        <v>0</v>
      </c>
      <c r="AA37" s="36">
        <v>2642</v>
      </c>
    </row>
    <row r="38" spans="2:27" ht="13.5" customHeight="1" x14ac:dyDescent="0.15">
      <c r="B38" s="76" t="s">
        <v>171</v>
      </c>
      <c r="C38" s="35">
        <v>1</v>
      </c>
      <c r="D38" s="36">
        <v>3</v>
      </c>
      <c r="E38" s="36">
        <v>131</v>
      </c>
      <c r="F38" s="36">
        <v>10</v>
      </c>
      <c r="G38" s="36">
        <v>1</v>
      </c>
      <c r="H38" s="36">
        <v>5</v>
      </c>
      <c r="I38" s="36">
        <v>0</v>
      </c>
      <c r="J38" s="36">
        <v>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1</v>
      </c>
      <c r="S38" s="36">
        <v>2</v>
      </c>
      <c r="T38" s="36">
        <v>0</v>
      </c>
      <c r="U38" s="36">
        <v>6</v>
      </c>
      <c r="V38" s="36">
        <v>3</v>
      </c>
      <c r="W38" s="36">
        <v>3</v>
      </c>
      <c r="X38" s="36">
        <v>0</v>
      </c>
      <c r="Y38" s="36">
        <v>0</v>
      </c>
      <c r="Z38" s="36">
        <v>0</v>
      </c>
      <c r="AA38" s="36">
        <v>1965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2:27" x14ac:dyDescent="0.15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2:27" x14ac:dyDescent="0.15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2:27" x14ac:dyDescent="0.15"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2:27" x14ac:dyDescent="0.15"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2:27" x14ac:dyDescent="0.15"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2:27" x14ac:dyDescent="0.15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2:27" x14ac:dyDescent="0.15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</sheetData>
  <mergeCells count="11">
    <mergeCell ref="B12:B14"/>
    <mergeCell ref="C12:C14"/>
    <mergeCell ref="D12:D14"/>
    <mergeCell ref="E12:E14"/>
    <mergeCell ref="AA12:AA14"/>
    <mergeCell ref="X13:Z13"/>
    <mergeCell ref="T13:T14"/>
    <mergeCell ref="U13:U14"/>
    <mergeCell ref="F13:S13"/>
    <mergeCell ref="F12:Z12"/>
    <mergeCell ref="V13:V14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R44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6.625" style="2" customWidth="1"/>
    <col min="4" max="4" width="9" style="2" customWidth="1"/>
    <col min="5" max="5" width="9" style="2"/>
    <col min="6" max="69" width="9" style="2" customWidth="1"/>
    <col min="70" max="70" width="4.75" style="2" bestFit="1" customWidth="1"/>
    <col min="71" max="71" width="5.625" style="2" bestFit="1" customWidth="1"/>
    <col min="72" max="73" width="4.75" style="2" bestFit="1" customWidth="1"/>
    <col min="74" max="74" width="5.75" style="2" bestFit="1" customWidth="1"/>
    <col min="75" max="76" width="4.75" style="2" bestFit="1" customWidth="1"/>
    <col min="77" max="77" width="5.625" style="2" bestFit="1" customWidth="1"/>
    <col min="78" max="80" width="4.75" style="2" bestFit="1" customWidth="1"/>
    <col min="81" max="82" width="5.75" style="2" bestFit="1" customWidth="1"/>
    <col min="83" max="83" width="6.75" style="2" bestFit="1" customWidth="1"/>
    <col min="84" max="84" width="6.5" style="2" customWidth="1"/>
    <col min="85" max="16384" width="9" style="2"/>
  </cols>
  <sheetData>
    <row r="1" spans="1:70" x14ac:dyDescent="0.15">
      <c r="A1" s="3" t="s">
        <v>75</v>
      </c>
    </row>
    <row r="2" spans="1:70" ht="17.25" x14ac:dyDescent="0.2">
      <c r="A2" s="43" t="s">
        <v>0</v>
      </c>
    </row>
    <row r="4" spans="1:70" ht="14.25" x14ac:dyDescent="0.15">
      <c r="B4" s="5" t="s">
        <v>1</v>
      </c>
      <c r="C4" s="5"/>
    </row>
    <row r="5" spans="1:70" s="6" customFormat="1" ht="14.25" x14ac:dyDescent="0.15"/>
    <row r="6" spans="1:70" s="26" customFormat="1" ht="18.75" customHeight="1" x14ac:dyDescent="0.15">
      <c r="B6" s="25" t="s">
        <v>72</v>
      </c>
      <c r="C6" s="25"/>
    </row>
    <row r="7" spans="1:70" s="26" customFormat="1" ht="18.75" customHeight="1" x14ac:dyDescent="0.15">
      <c r="B7" s="25"/>
      <c r="C7" s="25"/>
    </row>
    <row r="8" spans="1:70" ht="13.5" customHeight="1" x14ac:dyDescent="0.15">
      <c r="B8" s="28" t="s">
        <v>201</v>
      </c>
      <c r="C8" s="28"/>
      <c r="H8" s="3"/>
      <c r="I8" s="3"/>
      <c r="J8" s="3"/>
      <c r="K8" s="3"/>
    </row>
    <row r="9" spans="1:70" ht="13.5" customHeight="1" x14ac:dyDescent="0.15">
      <c r="B9" s="42"/>
      <c r="C9" s="42"/>
      <c r="H9" s="3"/>
      <c r="I9" s="3"/>
      <c r="J9" s="3"/>
      <c r="K9" s="3"/>
    </row>
    <row r="10" spans="1:70" ht="13.5" customHeight="1" x14ac:dyDescent="0.15">
      <c r="B10" s="10"/>
      <c r="C10" s="10"/>
      <c r="H10" s="3"/>
      <c r="I10" s="3"/>
      <c r="J10" s="3"/>
      <c r="K10" s="3"/>
    </row>
    <row r="11" spans="1:70" ht="13.5" customHeight="1" thickBot="1" x14ac:dyDescent="0.2">
      <c r="B11" s="10"/>
      <c r="C11" s="10"/>
      <c r="H11" s="3"/>
      <c r="I11" s="3"/>
      <c r="J11" s="3"/>
      <c r="K11" s="3"/>
    </row>
    <row r="12" spans="1:70" s="21" customFormat="1" ht="17.25" customHeight="1" x14ac:dyDescent="0.15">
      <c r="B12" s="89" t="s">
        <v>179</v>
      </c>
      <c r="C12" s="90"/>
      <c r="D12" s="108" t="s">
        <v>68</v>
      </c>
      <c r="E12" s="108" t="s">
        <v>2</v>
      </c>
      <c r="F12" s="108" t="s">
        <v>3</v>
      </c>
      <c r="G12" s="121" t="s">
        <v>173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6" t="s">
        <v>174</v>
      </c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20"/>
      <c r="AW12" s="127" t="s">
        <v>4</v>
      </c>
      <c r="AX12" s="67"/>
      <c r="AY12" s="108" t="s">
        <v>69</v>
      </c>
      <c r="AZ12" s="108" t="s">
        <v>5</v>
      </c>
      <c r="BA12" s="108" t="s">
        <v>6</v>
      </c>
      <c r="BB12" s="116" t="s">
        <v>175</v>
      </c>
      <c r="BC12" s="117"/>
      <c r="BD12" s="117"/>
      <c r="BE12" s="117"/>
      <c r="BF12" s="117"/>
      <c r="BG12" s="117"/>
      <c r="BH12" s="117"/>
      <c r="BI12" s="117"/>
      <c r="BJ12" s="117"/>
      <c r="BK12" s="117"/>
      <c r="BL12" s="118"/>
      <c r="BM12" s="108" t="s">
        <v>7</v>
      </c>
      <c r="BN12" s="110" t="s">
        <v>176</v>
      </c>
      <c r="BO12" s="111"/>
      <c r="BP12" s="111"/>
      <c r="BQ12" s="111"/>
      <c r="BR12" s="24"/>
    </row>
    <row r="13" spans="1:70" s="21" customFormat="1" ht="17.25" customHeight="1" x14ac:dyDescent="0.15">
      <c r="B13" s="91"/>
      <c r="C13" s="92"/>
      <c r="D13" s="109"/>
      <c r="E13" s="109"/>
      <c r="F13" s="109"/>
      <c r="G13" s="99" t="s">
        <v>3</v>
      </c>
      <c r="H13" s="100" t="s">
        <v>36</v>
      </c>
      <c r="I13" s="68"/>
      <c r="J13" s="124" t="s">
        <v>37</v>
      </c>
      <c r="K13" s="112" t="s">
        <v>38</v>
      </c>
      <c r="L13" s="122" t="s">
        <v>39</v>
      </c>
      <c r="M13" s="122" t="s">
        <v>102</v>
      </c>
      <c r="N13" s="114" t="s">
        <v>40</v>
      </c>
      <c r="O13" s="69"/>
      <c r="P13" s="99" t="s">
        <v>41</v>
      </c>
      <c r="Q13" s="99" t="s">
        <v>42</v>
      </c>
      <c r="R13" s="124" t="s">
        <v>43</v>
      </c>
      <c r="S13" s="99" t="s">
        <v>58</v>
      </c>
      <c r="T13" s="126" t="s">
        <v>77</v>
      </c>
      <c r="U13" s="126" t="s">
        <v>8</v>
      </c>
      <c r="V13" s="124" t="s">
        <v>78</v>
      </c>
      <c r="W13" s="99" t="s">
        <v>44</v>
      </c>
      <c r="X13" s="99" t="s">
        <v>45</v>
      </c>
      <c r="Y13" s="99" t="s">
        <v>46</v>
      </c>
      <c r="Z13" s="109" t="s">
        <v>9</v>
      </c>
      <c r="AA13" s="99" t="s">
        <v>3</v>
      </c>
      <c r="AB13" s="109" t="s">
        <v>11</v>
      </c>
      <c r="AC13" s="109" t="s">
        <v>12</v>
      </c>
      <c r="AD13" s="109" t="s">
        <v>13</v>
      </c>
      <c r="AE13" s="109" t="s">
        <v>14</v>
      </c>
      <c r="AF13" s="109" t="s">
        <v>15</v>
      </c>
      <c r="AG13" s="109" t="s">
        <v>16</v>
      </c>
      <c r="AH13" s="126" t="s">
        <v>17</v>
      </c>
      <c r="AI13" s="109" t="s">
        <v>196</v>
      </c>
      <c r="AJ13" s="126" t="s">
        <v>198</v>
      </c>
      <c r="AK13" s="126" t="s">
        <v>103</v>
      </c>
      <c r="AL13" s="109" t="s">
        <v>18</v>
      </c>
      <c r="AM13" s="109" t="s">
        <v>19</v>
      </c>
      <c r="AN13" s="109" t="s">
        <v>20</v>
      </c>
      <c r="AO13" s="109" t="s">
        <v>21</v>
      </c>
      <c r="AP13" s="130" t="s">
        <v>194</v>
      </c>
      <c r="AQ13" s="109" t="s">
        <v>22</v>
      </c>
      <c r="AR13" s="109" t="s">
        <v>23</v>
      </c>
      <c r="AS13" s="109" t="s">
        <v>82</v>
      </c>
      <c r="AT13" s="109" t="s">
        <v>197</v>
      </c>
      <c r="AU13" s="109" t="s">
        <v>24</v>
      </c>
      <c r="AV13" s="109" t="s">
        <v>79</v>
      </c>
      <c r="AW13" s="128"/>
      <c r="AX13" s="112" t="s">
        <v>47</v>
      </c>
      <c r="AY13" s="109"/>
      <c r="AZ13" s="109"/>
      <c r="BA13" s="109"/>
      <c r="BB13" s="99" t="s">
        <v>80</v>
      </c>
      <c r="BC13" s="99" t="s">
        <v>25</v>
      </c>
      <c r="BD13" s="99" t="s">
        <v>26</v>
      </c>
      <c r="BE13" s="112" t="s">
        <v>27</v>
      </c>
      <c r="BF13" s="99" t="s">
        <v>28</v>
      </c>
      <c r="BG13" s="99" t="s">
        <v>29</v>
      </c>
      <c r="BH13" s="99" t="s">
        <v>30</v>
      </c>
      <c r="BI13" s="99" t="s">
        <v>31</v>
      </c>
      <c r="BJ13" s="99" t="s">
        <v>32</v>
      </c>
      <c r="BK13" s="99" t="s">
        <v>33</v>
      </c>
      <c r="BL13" s="99" t="s">
        <v>10</v>
      </c>
      <c r="BM13" s="109"/>
      <c r="BN13" s="99" t="s">
        <v>3</v>
      </c>
      <c r="BO13" s="99" t="s">
        <v>34</v>
      </c>
      <c r="BP13" s="99" t="s">
        <v>74</v>
      </c>
      <c r="BQ13" s="114" t="s">
        <v>70</v>
      </c>
      <c r="BR13" s="24"/>
    </row>
    <row r="14" spans="1:70" s="21" customFormat="1" ht="39.950000000000003" customHeight="1" x14ac:dyDescent="0.15">
      <c r="B14" s="60" t="s">
        <v>233</v>
      </c>
      <c r="C14" s="60" t="s">
        <v>234</v>
      </c>
      <c r="D14" s="107"/>
      <c r="E14" s="107"/>
      <c r="F14" s="107"/>
      <c r="G14" s="107"/>
      <c r="H14" s="115"/>
      <c r="I14" s="66" t="s">
        <v>53</v>
      </c>
      <c r="J14" s="125"/>
      <c r="K14" s="113"/>
      <c r="L14" s="123"/>
      <c r="M14" s="123"/>
      <c r="N14" s="129"/>
      <c r="O14" s="66" t="s">
        <v>53</v>
      </c>
      <c r="P14" s="107"/>
      <c r="Q14" s="107"/>
      <c r="R14" s="125"/>
      <c r="S14" s="107"/>
      <c r="T14" s="125"/>
      <c r="U14" s="125"/>
      <c r="V14" s="125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25"/>
      <c r="AI14" s="107"/>
      <c r="AJ14" s="125"/>
      <c r="AK14" s="125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15"/>
      <c r="AX14" s="113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15"/>
      <c r="BR14" s="24"/>
    </row>
    <row r="15" spans="1:70" s="12" customFormat="1" ht="7.5" customHeight="1" x14ac:dyDescent="0.15">
      <c r="D15" s="13"/>
    </row>
    <row r="16" spans="1:70" s="12" customFormat="1" ht="13.5" customHeight="1" x14ac:dyDescent="0.15">
      <c r="B16" s="14" t="s">
        <v>48</v>
      </c>
      <c r="C16" s="70">
        <v>1985</v>
      </c>
      <c r="D16" s="40">
        <v>72</v>
      </c>
      <c r="E16" s="41">
        <v>2922</v>
      </c>
      <c r="F16" s="37">
        <v>400</v>
      </c>
      <c r="G16" s="37">
        <v>183</v>
      </c>
      <c r="H16" s="41">
        <v>83</v>
      </c>
      <c r="I16" s="41">
        <v>23</v>
      </c>
      <c r="J16" s="41">
        <v>0</v>
      </c>
      <c r="K16" s="41">
        <v>0</v>
      </c>
      <c r="L16" s="41">
        <v>0</v>
      </c>
      <c r="M16" s="41">
        <v>0</v>
      </c>
      <c r="N16" s="41">
        <v>19</v>
      </c>
      <c r="O16" s="41">
        <v>4</v>
      </c>
      <c r="P16" s="41">
        <v>1</v>
      </c>
      <c r="Q16" s="41">
        <v>14</v>
      </c>
      <c r="R16" s="41">
        <v>16</v>
      </c>
      <c r="S16" s="41">
        <v>1</v>
      </c>
      <c r="T16" s="41">
        <v>1</v>
      </c>
      <c r="U16" s="41">
        <v>27</v>
      </c>
      <c r="V16" s="41">
        <v>1</v>
      </c>
      <c r="W16" s="41">
        <v>2</v>
      </c>
      <c r="X16" s="41">
        <v>3</v>
      </c>
      <c r="Y16" s="41">
        <v>3</v>
      </c>
      <c r="Z16" s="41">
        <v>12</v>
      </c>
      <c r="AA16" s="37">
        <v>12</v>
      </c>
      <c r="AB16" s="41">
        <v>1</v>
      </c>
      <c r="AC16" s="41">
        <v>2</v>
      </c>
      <c r="AD16" s="41">
        <v>0</v>
      </c>
      <c r="AE16" s="41">
        <v>1</v>
      </c>
      <c r="AF16" s="41">
        <v>1</v>
      </c>
      <c r="AG16" s="41">
        <v>1</v>
      </c>
      <c r="AH16" s="41">
        <v>1</v>
      </c>
      <c r="AI16" s="41">
        <v>0</v>
      </c>
      <c r="AJ16" s="41">
        <v>0</v>
      </c>
      <c r="AK16" s="41">
        <v>0</v>
      </c>
      <c r="AL16" s="41">
        <v>1</v>
      </c>
      <c r="AM16" s="41">
        <v>2</v>
      </c>
      <c r="AN16" s="41">
        <v>1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1</v>
      </c>
      <c r="AW16" s="41">
        <v>55</v>
      </c>
      <c r="AX16" s="41">
        <v>10</v>
      </c>
      <c r="AY16" s="41">
        <v>2</v>
      </c>
      <c r="AZ16" s="41">
        <v>3</v>
      </c>
      <c r="BA16" s="41">
        <v>0</v>
      </c>
      <c r="BB16" s="41">
        <v>0</v>
      </c>
      <c r="BC16" s="41">
        <v>18</v>
      </c>
      <c r="BD16" s="41">
        <v>35</v>
      </c>
      <c r="BE16" s="41">
        <v>16</v>
      </c>
      <c r="BF16" s="41">
        <v>15</v>
      </c>
      <c r="BG16" s="41">
        <v>4</v>
      </c>
      <c r="BH16" s="41">
        <v>19</v>
      </c>
      <c r="BI16" s="41">
        <v>4</v>
      </c>
      <c r="BJ16" s="41">
        <v>4</v>
      </c>
      <c r="BK16" s="41">
        <v>1</v>
      </c>
      <c r="BL16" s="41">
        <v>29</v>
      </c>
      <c r="BM16" s="41">
        <v>118</v>
      </c>
      <c r="BN16" s="41">
        <v>42776</v>
      </c>
      <c r="BO16" s="41">
        <v>39929</v>
      </c>
      <c r="BP16" s="41">
        <v>1681</v>
      </c>
      <c r="BQ16" s="41">
        <v>1166</v>
      </c>
    </row>
    <row r="17" spans="2:69" s="12" customFormat="1" ht="13.5" customHeight="1" x14ac:dyDescent="0.15">
      <c r="B17" s="14" t="s">
        <v>226</v>
      </c>
      <c r="C17" s="70">
        <v>1986</v>
      </c>
      <c r="D17" s="40">
        <v>73</v>
      </c>
      <c r="E17" s="41">
        <v>2910</v>
      </c>
      <c r="F17" s="37">
        <v>484</v>
      </c>
      <c r="G17" s="37">
        <v>185</v>
      </c>
      <c r="H17" s="41">
        <v>83</v>
      </c>
      <c r="I17" s="41">
        <v>23</v>
      </c>
      <c r="J17" s="41">
        <v>0</v>
      </c>
      <c r="K17" s="41">
        <v>0</v>
      </c>
      <c r="L17" s="41">
        <v>0</v>
      </c>
      <c r="M17" s="41">
        <v>0</v>
      </c>
      <c r="N17" s="41">
        <v>20</v>
      </c>
      <c r="O17" s="41">
        <v>5</v>
      </c>
      <c r="P17" s="41">
        <v>1</v>
      </c>
      <c r="Q17" s="41">
        <v>14</v>
      </c>
      <c r="R17" s="41">
        <v>17</v>
      </c>
      <c r="S17" s="41">
        <v>1</v>
      </c>
      <c r="T17" s="41">
        <v>0</v>
      </c>
      <c r="U17" s="41">
        <v>28</v>
      </c>
      <c r="V17" s="41">
        <v>1</v>
      </c>
      <c r="W17" s="41">
        <v>2</v>
      </c>
      <c r="X17" s="41">
        <v>3</v>
      </c>
      <c r="Y17" s="41">
        <v>3</v>
      </c>
      <c r="Z17" s="41">
        <v>12</v>
      </c>
      <c r="AA17" s="37">
        <v>12</v>
      </c>
      <c r="AB17" s="41">
        <v>1</v>
      </c>
      <c r="AC17" s="41">
        <v>2</v>
      </c>
      <c r="AD17" s="41">
        <v>0</v>
      </c>
      <c r="AE17" s="41">
        <v>1</v>
      </c>
      <c r="AF17" s="41">
        <v>1</v>
      </c>
      <c r="AG17" s="41">
        <v>1</v>
      </c>
      <c r="AH17" s="41">
        <v>1</v>
      </c>
      <c r="AI17" s="41">
        <v>0</v>
      </c>
      <c r="AJ17" s="41">
        <v>0</v>
      </c>
      <c r="AK17" s="41">
        <v>0</v>
      </c>
      <c r="AL17" s="41">
        <v>1</v>
      </c>
      <c r="AM17" s="41">
        <v>2</v>
      </c>
      <c r="AN17" s="41">
        <v>1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1</v>
      </c>
      <c r="AW17" s="41">
        <v>56</v>
      </c>
      <c r="AX17" s="41">
        <v>10</v>
      </c>
      <c r="AY17" s="41">
        <v>2</v>
      </c>
      <c r="AZ17" s="41">
        <v>3</v>
      </c>
      <c r="BA17" s="41">
        <v>87</v>
      </c>
      <c r="BB17" s="41">
        <v>0</v>
      </c>
      <c r="BC17" s="41">
        <v>20</v>
      </c>
      <c r="BD17" s="41">
        <v>35</v>
      </c>
      <c r="BE17" s="41">
        <v>16</v>
      </c>
      <c r="BF17" s="41">
        <v>15</v>
      </c>
      <c r="BG17" s="41">
        <v>4</v>
      </c>
      <c r="BH17" s="41">
        <v>19</v>
      </c>
      <c r="BI17" s="41">
        <v>4</v>
      </c>
      <c r="BJ17" s="41">
        <v>4</v>
      </c>
      <c r="BK17" s="41">
        <v>1</v>
      </c>
      <c r="BL17" s="41">
        <v>21</v>
      </c>
      <c r="BM17" s="41">
        <v>119</v>
      </c>
      <c r="BN17" s="41">
        <v>44367</v>
      </c>
      <c r="BO17" s="41">
        <v>41420</v>
      </c>
      <c r="BP17" s="41">
        <v>1743</v>
      </c>
      <c r="BQ17" s="41">
        <v>1204</v>
      </c>
    </row>
    <row r="18" spans="2:69" s="12" customFormat="1" ht="13.5" customHeight="1" x14ac:dyDescent="0.15">
      <c r="B18" s="14" t="s">
        <v>227</v>
      </c>
      <c r="C18" s="70">
        <v>1987</v>
      </c>
      <c r="D18" s="40">
        <v>72</v>
      </c>
      <c r="E18" s="41">
        <v>2906</v>
      </c>
      <c r="F18" s="37">
        <v>499</v>
      </c>
      <c r="G18" s="37">
        <v>190</v>
      </c>
      <c r="H18" s="41">
        <v>80</v>
      </c>
      <c r="I18" s="41">
        <v>23</v>
      </c>
      <c r="J18" s="41">
        <v>0</v>
      </c>
      <c r="K18" s="41">
        <v>0</v>
      </c>
      <c r="L18" s="41">
        <v>0</v>
      </c>
      <c r="M18" s="41">
        <v>0</v>
      </c>
      <c r="N18" s="41">
        <v>23</v>
      </c>
      <c r="O18" s="41">
        <v>5</v>
      </c>
      <c r="P18" s="41">
        <v>1</v>
      </c>
      <c r="Q18" s="41">
        <v>16</v>
      </c>
      <c r="R18" s="41">
        <v>18</v>
      </c>
      <c r="S18" s="41">
        <v>1</v>
      </c>
      <c r="T18" s="41">
        <v>0</v>
      </c>
      <c r="U18" s="41">
        <v>29</v>
      </c>
      <c r="V18" s="41">
        <v>1</v>
      </c>
      <c r="W18" s="41">
        <v>2</v>
      </c>
      <c r="X18" s="41">
        <v>3</v>
      </c>
      <c r="Y18" s="41">
        <v>3</v>
      </c>
      <c r="Z18" s="41">
        <v>13</v>
      </c>
      <c r="AA18" s="37">
        <v>13</v>
      </c>
      <c r="AB18" s="41">
        <v>1</v>
      </c>
      <c r="AC18" s="41">
        <v>2</v>
      </c>
      <c r="AD18" s="41">
        <v>0</v>
      </c>
      <c r="AE18" s="41">
        <v>1</v>
      </c>
      <c r="AF18" s="41">
        <v>1</v>
      </c>
      <c r="AG18" s="41">
        <v>1</v>
      </c>
      <c r="AH18" s="41">
        <v>1</v>
      </c>
      <c r="AI18" s="41">
        <v>0</v>
      </c>
      <c r="AJ18" s="41">
        <v>0</v>
      </c>
      <c r="AK18" s="41">
        <v>0</v>
      </c>
      <c r="AL18" s="41">
        <v>1</v>
      </c>
      <c r="AM18" s="41">
        <v>2</v>
      </c>
      <c r="AN18" s="41">
        <v>2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1</v>
      </c>
      <c r="AW18" s="41">
        <v>57</v>
      </c>
      <c r="AX18" s="41">
        <v>10</v>
      </c>
      <c r="AY18" s="41">
        <v>2</v>
      </c>
      <c r="AZ18" s="41">
        <v>3</v>
      </c>
      <c r="BA18" s="41">
        <v>88</v>
      </c>
      <c r="BB18" s="41">
        <v>0</v>
      </c>
      <c r="BC18" s="41">
        <v>20</v>
      </c>
      <c r="BD18" s="41">
        <v>45</v>
      </c>
      <c r="BE18" s="41">
        <v>18</v>
      </c>
      <c r="BF18" s="41">
        <v>17</v>
      </c>
      <c r="BG18" s="41">
        <v>4</v>
      </c>
      <c r="BH18" s="41">
        <v>19</v>
      </c>
      <c r="BI18" s="41">
        <v>5</v>
      </c>
      <c r="BJ18" s="41">
        <v>4</v>
      </c>
      <c r="BK18" s="41">
        <v>1</v>
      </c>
      <c r="BL18" s="41">
        <v>13</v>
      </c>
      <c r="BM18" s="41">
        <v>120</v>
      </c>
      <c r="BN18" s="41">
        <v>44964</v>
      </c>
      <c r="BO18" s="41">
        <v>41961</v>
      </c>
      <c r="BP18" s="41">
        <v>1789</v>
      </c>
      <c r="BQ18" s="41">
        <v>1214</v>
      </c>
    </row>
    <row r="19" spans="2:69" s="12" customFormat="1" ht="13.5" customHeight="1" x14ac:dyDescent="0.15">
      <c r="B19" s="14" t="s">
        <v>228</v>
      </c>
      <c r="C19" s="70">
        <v>1988</v>
      </c>
      <c r="D19" s="40">
        <v>74</v>
      </c>
      <c r="E19" s="41">
        <v>2904</v>
      </c>
      <c r="F19" s="37">
        <v>507</v>
      </c>
      <c r="G19" s="37">
        <v>191</v>
      </c>
      <c r="H19" s="41">
        <v>78</v>
      </c>
      <c r="I19" s="41">
        <v>23</v>
      </c>
      <c r="J19" s="41">
        <v>0</v>
      </c>
      <c r="K19" s="41">
        <v>0</v>
      </c>
      <c r="L19" s="41">
        <v>0</v>
      </c>
      <c r="M19" s="41">
        <v>0</v>
      </c>
      <c r="N19" s="41">
        <v>27</v>
      </c>
      <c r="O19" s="41">
        <v>5</v>
      </c>
      <c r="P19" s="41">
        <v>1</v>
      </c>
      <c r="Q19" s="41">
        <v>16</v>
      </c>
      <c r="R19" s="41">
        <v>18</v>
      </c>
      <c r="S19" s="41">
        <v>1</v>
      </c>
      <c r="T19" s="41">
        <v>0</v>
      </c>
      <c r="U19" s="41">
        <v>29</v>
      </c>
      <c r="V19" s="41">
        <v>1</v>
      </c>
      <c r="W19" s="41">
        <v>2</v>
      </c>
      <c r="X19" s="41">
        <v>2</v>
      </c>
      <c r="Y19" s="41">
        <v>3</v>
      </c>
      <c r="Z19" s="41">
        <v>13</v>
      </c>
      <c r="AA19" s="37">
        <v>12</v>
      </c>
      <c r="AB19" s="41">
        <v>1</v>
      </c>
      <c r="AC19" s="41">
        <v>2</v>
      </c>
      <c r="AD19" s="41">
        <v>0</v>
      </c>
      <c r="AE19" s="41">
        <v>1</v>
      </c>
      <c r="AF19" s="41">
        <v>1</v>
      </c>
      <c r="AG19" s="41">
        <v>1</v>
      </c>
      <c r="AH19" s="41">
        <v>1</v>
      </c>
      <c r="AI19" s="41">
        <v>0</v>
      </c>
      <c r="AJ19" s="41">
        <v>0</v>
      </c>
      <c r="AK19" s="41">
        <v>0</v>
      </c>
      <c r="AL19" s="41">
        <v>1</v>
      </c>
      <c r="AM19" s="41">
        <v>2</v>
      </c>
      <c r="AN19" s="41">
        <v>2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59</v>
      </c>
      <c r="AX19" s="41">
        <v>10</v>
      </c>
      <c r="AY19" s="41">
        <v>2</v>
      </c>
      <c r="AZ19" s="41">
        <v>3</v>
      </c>
      <c r="BA19" s="41">
        <v>89</v>
      </c>
      <c r="BB19" s="41">
        <v>0</v>
      </c>
      <c r="BC19" s="41">
        <v>20</v>
      </c>
      <c r="BD19" s="41">
        <v>48</v>
      </c>
      <c r="BE19" s="41">
        <v>18</v>
      </c>
      <c r="BF19" s="41">
        <v>17</v>
      </c>
      <c r="BG19" s="41">
        <v>4</v>
      </c>
      <c r="BH19" s="41">
        <v>21</v>
      </c>
      <c r="BI19" s="41">
        <v>5</v>
      </c>
      <c r="BJ19" s="41">
        <v>4</v>
      </c>
      <c r="BK19" s="41">
        <v>1</v>
      </c>
      <c r="BL19" s="41">
        <v>13</v>
      </c>
      <c r="BM19" s="41">
        <v>122</v>
      </c>
      <c r="BN19" s="41">
        <v>46571</v>
      </c>
      <c r="BO19" s="41">
        <v>43462</v>
      </c>
      <c r="BP19" s="41">
        <v>1851</v>
      </c>
      <c r="BQ19" s="41">
        <v>1258</v>
      </c>
    </row>
    <row r="20" spans="2:69" s="12" customFormat="1" ht="13.5" customHeight="1" x14ac:dyDescent="0.15">
      <c r="B20" s="14" t="s">
        <v>50</v>
      </c>
      <c r="C20" s="70">
        <v>1989</v>
      </c>
      <c r="D20" s="40">
        <v>74</v>
      </c>
      <c r="E20" s="41">
        <v>2910</v>
      </c>
      <c r="F20" s="37">
        <v>510</v>
      </c>
      <c r="G20" s="37">
        <v>191</v>
      </c>
      <c r="H20" s="41">
        <v>78</v>
      </c>
      <c r="I20" s="41">
        <v>23</v>
      </c>
      <c r="J20" s="41">
        <v>0</v>
      </c>
      <c r="K20" s="41">
        <v>0</v>
      </c>
      <c r="L20" s="41">
        <v>0</v>
      </c>
      <c r="M20" s="41">
        <v>0</v>
      </c>
      <c r="N20" s="41">
        <v>27</v>
      </c>
      <c r="O20" s="41">
        <v>5</v>
      </c>
      <c r="P20" s="41">
        <v>1</v>
      </c>
      <c r="Q20" s="41">
        <v>16</v>
      </c>
      <c r="R20" s="41">
        <v>19</v>
      </c>
      <c r="S20" s="41">
        <v>1</v>
      </c>
      <c r="T20" s="41">
        <v>0</v>
      </c>
      <c r="U20" s="41">
        <v>29</v>
      </c>
      <c r="V20" s="41">
        <v>0</v>
      </c>
      <c r="W20" s="41">
        <v>2</v>
      </c>
      <c r="X20" s="41">
        <v>2</v>
      </c>
      <c r="Y20" s="41">
        <v>3</v>
      </c>
      <c r="Z20" s="41">
        <v>13</v>
      </c>
      <c r="AA20" s="37">
        <v>13</v>
      </c>
      <c r="AB20" s="41">
        <v>1</v>
      </c>
      <c r="AC20" s="41">
        <v>2</v>
      </c>
      <c r="AD20" s="41">
        <v>0</v>
      </c>
      <c r="AE20" s="41">
        <v>1</v>
      </c>
      <c r="AF20" s="41">
        <v>1</v>
      </c>
      <c r="AG20" s="41">
        <v>1</v>
      </c>
      <c r="AH20" s="41">
        <v>1</v>
      </c>
      <c r="AI20" s="41">
        <v>0</v>
      </c>
      <c r="AJ20" s="41">
        <v>0</v>
      </c>
      <c r="AK20" s="41">
        <v>0</v>
      </c>
      <c r="AL20" s="41">
        <v>1</v>
      </c>
      <c r="AM20" s="41">
        <v>2</v>
      </c>
      <c r="AN20" s="41">
        <v>3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59</v>
      </c>
      <c r="AX20" s="41">
        <v>10</v>
      </c>
      <c r="AY20" s="41">
        <v>2</v>
      </c>
      <c r="AZ20" s="41">
        <v>3</v>
      </c>
      <c r="BA20" s="41">
        <v>90</v>
      </c>
      <c r="BB20" s="41">
        <v>0</v>
      </c>
      <c r="BC20" s="41">
        <v>21</v>
      </c>
      <c r="BD20" s="41">
        <v>47</v>
      </c>
      <c r="BE20" s="41">
        <v>18</v>
      </c>
      <c r="BF20" s="41">
        <v>17</v>
      </c>
      <c r="BG20" s="41">
        <v>5</v>
      </c>
      <c r="BH20" s="41">
        <v>21</v>
      </c>
      <c r="BI20" s="41">
        <v>5</v>
      </c>
      <c r="BJ20" s="41">
        <v>4</v>
      </c>
      <c r="BK20" s="41">
        <v>1</v>
      </c>
      <c r="BL20" s="41">
        <v>13</v>
      </c>
      <c r="BM20" s="41">
        <v>93</v>
      </c>
      <c r="BN20" s="41">
        <v>48371</v>
      </c>
      <c r="BO20" s="41">
        <v>45165</v>
      </c>
      <c r="BP20" s="41">
        <v>1916</v>
      </c>
      <c r="BQ20" s="41">
        <v>1290</v>
      </c>
    </row>
    <row r="21" spans="2:69" s="12" customFormat="1" ht="13.5" customHeight="1" x14ac:dyDescent="0.15">
      <c r="B21" s="14" t="s">
        <v>204</v>
      </c>
      <c r="C21" s="70">
        <v>1990</v>
      </c>
      <c r="D21" s="40">
        <v>74</v>
      </c>
      <c r="E21" s="41">
        <v>2912</v>
      </c>
      <c r="F21" s="37">
        <v>511</v>
      </c>
      <c r="G21" s="37">
        <v>194</v>
      </c>
      <c r="H21" s="41">
        <v>78</v>
      </c>
      <c r="I21" s="41">
        <v>23</v>
      </c>
      <c r="J21" s="41">
        <v>0</v>
      </c>
      <c r="K21" s="41">
        <v>0</v>
      </c>
      <c r="L21" s="41">
        <v>0</v>
      </c>
      <c r="M21" s="41">
        <v>0</v>
      </c>
      <c r="N21" s="41">
        <v>28</v>
      </c>
      <c r="O21" s="41">
        <v>5</v>
      </c>
      <c r="P21" s="41">
        <v>1</v>
      </c>
      <c r="Q21" s="41">
        <v>16</v>
      </c>
      <c r="R21" s="41">
        <v>20</v>
      </c>
      <c r="S21" s="41">
        <v>1</v>
      </c>
      <c r="T21" s="41">
        <v>0</v>
      </c>
      <c r="U21" s="41">
        <v>30</v>
      </c>
      <c r="V21" s="41">
        <v>0</v>
      </c>
      <c r="W21" s="41">
        <v>2</v>
      </c>
      <c r="X21" s="41">
        <v>2</v>
      </c>
      <c r="Y21" s="41">
        <v>3</v>
      </c>
      <c r="Z21" s="41">
        <v>13</v>
      </c>
      <c r="AA21" s="37">
        <v>14</v>
      </c>
      <c r="AB21" s="41">
        <v>1</v>
      </c>
      <c r="AC21" s="41">
        <v>3</v>
      </c>
      <c r="AD21" s="41">
        <v>0</v>
      </c>
      <c r="AE21" s="41">
        <v>1</v>
      </c>
      <c r="AF21" s="41">
        <v>1</v>
      </c>
      <c r="AG21" s="41">
        <v>1</v>
      </c>
      <c r="AH21" s="41">
        <v>1</v>
      </c>
      <c r="AI21" s="41">
        <v>0</v>
      </c>
      <c r="AJ21" s="41">
        <v>0</v>
      </c>
      <c r="AK21" s="41">
        <v>0</v>
      </c>
      <c r="AL21" s="41">
        <v>1</v>
      </c>
      <c r="AM21" s="41">
        <v>2</v>
      </c>
      <c r="AN21" s="41">
        <v>3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60</v>
      </c>
      <c r="AX21" s="41">
        <v>10</v>
      </c>
      <c r="AY21" s="41">
        <v>2</v>
      </c>
      <c r="AZ21" s="41">
        <v>3</v>
      </c>
      <c r="BA21" s="41">
        <v>91</v>
      </c>
      <c r="BB21" s="41">
        <v>0</v>
      </c>
      <c r="BC21" s="41">
        <v>21</v>
      </c>
      <c r="BD21" s="41">
        <v>47</v>
      </c>
      <c r="BE21" s="41">
        <v>18</v>
      </c>
      <c r="BF21" s="41">
        <v>17</v>
      </c>
      <c r="BG21" s="41">
        <v>5</v>
      </c>
      <c r="BH21" s="41">
        <v>21</v>
      </c>
      <c r="BI21" s="41">
        <v>5</v>
      </c>
      <c r="BJ21" s="41">
        <v>4</v>
      </c>
      <c r="BK21" s="41">
        <v>1</v>
      </c>
      <c r="BL21" s="41">
        <v>8</v>
      </c>
      <c r="BM21" s="41">
        <v>96</v>
      </c>
      <c r="BN21" s="41">
        <v>49351</v>
      </c>
      <c r="BO21" s="41">
        <v>46063</v>
      </c>
      <c r="BP21" s="41">
        <v>1958</v>
      </c>
      <c r="BQ21" s="41">
        <v>1330</v>
      </c>
    </row>
    <row r="22" spans="2:69" s="12" customFormat="1" ht="13.5" customHeight="1" x14ac:dyDescent="0.15">
      <c r="B22" s="14" t="s">
        <v>205</v>
      </c>
      <c r="C22" s="70">
        <v>1991</v>
      </c>
      <c r="D22" s="40">
        <v>75</v>
      </c>
      <c r="E22" s="41">
        <v>2936</v>
      </c>
      <c r="F22" s="37">
        <v>516</v>
      </c>
      <c r="G22" s="37">
        <v>197</v>
      </c>
      <c r="H22" s="41">
        <v>78</v>
      </c>
      <c r="I22" s="41">
        <v>23</v>
      </c>
      <c r="J22" s="41">
        <v>0</v>
      </c>
      <c r="K22" s="41">
        <v>0</v>
      </c>
      <c r="L22" s="41">
        <v>0</v>
      </c>
      <c r="M22" s="41">
        <v>0</v>
      </c>
      <c r="N22" s="41">
        <v>29</v>
      </c>
      <c r="O22" s="41">
        <v>5</v>
      </c>
      <c r="P22" s="41">
        <v>1</v>
      </c>
      <c r="Q22" s="41">
        <v>16</v>
      </c>
      <c r="R22" s="41">
        <v>21</v>
      </c>
      <c r="S22" s="41">
        <v>1</v>
      </c>
      <c r="T22" s="41">
        <v>0</v>
      </c>
      <c r="U22" s="41">
        <v>31</v>
      </c>
      <c r="V22" s="41">
        <v>0</v>
      </c>
      <c r="W22" s="41">
        <v>2</v>
      </c>
      <c r="X22" s="41">
        <v>2</v>
      </c>
      <c r="Y22" s="41">
        <v>3</v>
      </c>
      <c r="Z22" s="41">
        <v>13</v>
      </c>
      <c r="AA22" s="37">
        <v>14</v>
      </c>
      <c r="AB22" s="41">
        <v>1</v>
      </c>
      <c r="AC22" s="41">
        <v>3</v>
      </c>
      <c r="AD22" s="41">
        <v>0</v>
      </c>
      <c r="AE22" s="41">
        <v>1</v>
      </c>
      <c r="AF22" s="41">
        <v>1</v>
      </c>
      <c r="AG22" s="41">
        <v>1</v>
      </c>
      <c r="AH22" s="41">
        <v>1</v>
      </c>
      <c r="AI22" s="41">
        <v>0</v>
      </c>
      <c r="AJ22" s="41">
        <v>0</v>
      </c>
      <c r="AK22" s="41">
        <v>0</v>
      </c>
      <c r="AL22" s="41">
        <v>1</v>
      </c>
      <c r="AM22" s="41">
        <v>2</v>
      </c>
      <c r="AN22" s="41">
        <v>3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61</v>
      </c>
      <c r="AX22" s="41">
        <v>10</v>
      </c>
      <c r="AY22" s="41">
        <v>2</v>
      </c>
      <c r="AZ22" s="41">
        <v>3</v>
      </c>
      <c r="BA22" s="41">
        <v>92</v>
      </c>
      <c r="BB22" s="41">
        <v>0</v>
      </c>
      <c r="BC22" s="41">
        <v>21</v>
      </c>
      <c r="BD22" s="41">
        <v>47</v>
      </c>
      <c r="BE22" s="41">
        <v>18</v>
      </c>
      <c r="BF22" s="41">
        <v>17</v>
      </c>
      <c r="BG22" s="41">
        <v>5</v>
      </c>
      <c r="BH22" s="41">
        <v>21</v>
      </c>
      <c r="BI22" s="41">
        <v>5</v>
      </c>
      <c r="BJ22" s="41">
        <v>4</v>
      </c>
      <c r="BK22" s="41">
        <v>1</v>
      </c>
      <c r="BL22" s="41">
        <v>8</v>
      </c>
      <c r="BM22" s="41">
        <v>96</v>
      </c>
      <c r="BN22" s="41">
        <v>50325</v>
      </c>
      <c r="BO22" s="41">
        <v>46935</v>
      </c>
      <c r="BP22" s="41">
        <v>2021</v>
      </c>
      <c r="BQ22" s="41">
        <v>1369</v>
      </c>
    </row>
    <row r="23" spans="2:69" s="12" customFormat="1" ht="13.5" customHeight="1" x14ac:dyDescent="0.15">
      <c r="B23" s="14" t="s">
        <v>206</v>
      </c>
      <c r="C23" s="70">
        <v>1992</v>
      </c>
      <c r="D23" s="40">
        <v>76</v>
      </c>
      <c r="E23" s="41">
        <v>3021</v>
      </c>
      <c r="F23" s="37">
        <v>531</v>
      </c>
      <c r="G23" s="37">
        <v>199</v>
      </c>
      <c r="H23" s="41">
        <v>77</v>
      </c>
      <c r="I23" s="41">
        <v>23</v>
      </c>
      <c r="J23" s="41">
        <v>0</v>
      </c>
      <c r="K23" s="41">
        <v>0</v>
      </c>
      <c r="L23" s="41">
        <v>0</v>
      </c>
      <c r="M23" s="41">
        <v>0</v>
      </c>
      <c r="N23" s="41">
        <v>29</v>
      </c>
      <c r="O23" s="41">
        <v>5</v>
      </c>
      <c r="P23" s="41">
        <v>1</v>
      </c>
      <c r="Q23" s="41">
        <v>16</v>
      </c>
      <c r="R23" s="41">
        <v>22</v>
      </c>
      <c r="S23" s="41">
        <v>1</v>
      </c>
      <c r="T23" s="41">
        <v>0</v>
      </c>
      <c r="U23" s="41">
        <v>33</v>
      </c>
      <c r="V23" s="41">
        <v>0</v>
      </c>
      <c r="W23" s="41">
        <v>2</v>
      </c>
      <c r="X23" s="41">
        <v>2</v>
      </c>
      <c r="Y23" s="41">
        <v>3</v>
      </c>
      <c r="Z23" s="41">
        <v>13</v>
      </c>
      <c r="AA23" s="37">
        <v>15</v>
      </c>
      <c r="AB23" s="41">
        <v>1</v>
      </c>
      <c r="AC23" s="41">
        <v>3</v>
      </c>
      <c r="AD23" s="41">
        <v>1</v>
      </c>
      <c r="AE23" s="41">
        <v>1</v>
      </c>
      <c r="AF23" s="41">
        <v>1</v>
      </c>
      <c r="AG23" s="41">
        <v>1</v>
      </c>
      <c r="AH23" s="41">
        <v>1</v>
      </c>
      <c r="AI23" s="41">
        <v>0</v>
      </c>
      <c r="AJ23" s="41">
        <v>0</v>
      </c>
      <c r="AK23" s="41">
        <v>0</v>
      </c>
      <c r="AL23" s="41">
        <v>1</v>
      </c>
      <c r="AM23" s="41">
        <v>2</v>
      </c>
      <c r="AN23" s="41">
        <v>3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62</v>
      </c>
      <c r="AX23" s="41">
        <v>10</v>
      </c>
      <c r="AY23" s="41">
        <v>2</v>
      </c>
      <c r="AZ23" s="41">
        <v>3</v>
      </c>
      <c r="BA23" s="41">
        <v>103</v>
      </c>
      <c r="BB23" s="41">
        <v>0</v>
      </c>
      <c r="BC23" s="41">
        <v>21</v>
      </c>
      <c r="BD23" s="41">
        <v>47</v>
      </c>
      <c r="BE23" s="41">
        <v>18</v>
      </c>
      <c r="BF23" s="41">
        <v>17</v>
      </c>
      <c r="BG23" s="41">
        <v>5</v>
      </c>
      <c r="BH23" s="41">
        <v>21</v>
      </c>
      <c r="BI23" s="41">
        <v>5</v>
      </c>
      <c r="BJ23" s="41">
        <v>4</v>
      </c>
      <c r="BK23" s="41">
        <v>1</v>
      </c>
      <c r="BL23" s="41">
        <v>8</v>
      </c>
      <c r="BM23" s="41">
        <v>97</v>
      </c>
      <c r="BN23" s="41">
        <v>51351</v>
      </c>
      <c r="BO23" s="41">
        <v>47880</v>
      </c>
      <c r="BP23" s="41">
        <v>2063</v>
      </c>
      <c r="BQ23" s="41">
        <v>1408</v>
      </c>
    </row>
    <row r="24" spans="2:69" s="12" customFormat="1" ht="13.5" customHeight="1" x14ac:dyDescent="0.15">
      <c r="B24" s="14" t="s">
        <v>207</v>
      </c>
      <c r="C24" s="70">
        <v>1993</v>
      </c>
      <c r="D24" s="40">
        <v>77</v>
      </c>
      <c r="E24" s="41">
        <v>3141</v>
      </c>
      <c r="F24" s="37">
        <v>525</v>
      </c>
      <c r="G24" s="37">
        <v>201</v>
      </c>
      <c r="H24" s="41">
        <v>76</v>
      </c>
      <c r="I24" s="41">
        <v>21</v>
      </c>
      <c r="J24" s="41">
        <v>0</v>
      </c>
      <c r="K24" s="41">
        <v>0</v>
      </c>
      <c r="L24" s="41">
        <v>0</v>
      </c>
      <c r="M24" s="41">
        <v>0</v>
      </c>
      <c r="N24" s="41">
        <v>31</v>
      </c>
      <c r="O24" s="41">
        <v>7</v>
      </c>
      <c r="P24" s="41">
        <v>1</v>
      </c>
      <c r="Q24" s="41">
        <v>16</v>
      </c>
      <c r="R24" s="41">
        <v>22</v>
      </c>
      <c r="S24" s="41">
        <v>1</v>
      </c>
      <c r="T24" s="41">
        <v>0</v>
      </c>
      <c r="U24" s="41">
        <v>34</v>
      </c>
      <c r="V24" s="41">
        <v>0</v>
      </c>
      <c r="W24" s="41">
        <v>2</v>
      </c>
      <c r="X24" s="41">
        <v>2</v>
      </c>
      <c r="Y24" s="41">
        <v>3</v>
      </c>
      <c r="Z24" s="41">
        <v>13</v>
      </c>
      <c r="AA24" s="37">
        <v>15</v>
      </c>
      <c r="AB24" s="41">
        <v>1</v>
      </c>
      <c r="AC24" s="41">
        <v>3</v>
      </c>
      <c r="AD24" s="41">
        <v>1</v>
      </c>
      <c r="AE24" s="41">
        <v>1</v>
      </c>
      <c r="AF24" s="41">
        <v>1</v>
      </c>
      <c r="AG24" s="41">
        <v>1</v>
      </c>
      <c r="AH24" s="41">
        <v>1</v>
      </c>
      <c r="AI24" s="41">
        <v>0</v>
      </c>
      <c r="AJ24" s="41">
        <v>0</v>
      </c>
      <c r="AK24" s="41">
        <v>0</v>
      </c>
      <c r="AL24" s="41">
        <v>1</v>
      </c>
      <c r="AM24" s="41">
        <v>2</v>
      </c>
      <c r="AN24" s="41">
        <v>3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62</v>
      </c>
      <c r="AX24" s="41">
        <v>10</v>
      </c>
      <c r="AY24" s="41">
        <v>2</v>
      </c>
      <c r="AZ24" s="41">
        <v>3</v>
      </c>
      <c r="BA24" s="41">
        <v>93</v>
      </c>
      <c r="BB24" s="41">
        <v>0</v>
      </c>
      <c r="BC24" s="41">
        <v>22</v>
      </c>
      <c r="BD24" s="41">
        <v>47</v>
      </c>
      <c r="BE24" s="41">
        <v>18</v>
      </c>
      <c r="BF24" s="41">
        <v>17</v>
      </c>
      <c r="BG24" s="41">
        <v>5</v>
      </c>
      <c r="BH24" s="41">
        <v>21</v>
      </c>
      <c r="BI24" s="41">
        <v>5</v>
      </c>
      <c r="BJ24" s="41">
        <v>4</v>
      </c>
      <c r="BK24" s="41">
        <v>1</v>
      </c>
      <c r="BL24" s="41">
        <v>9</v>
      </c>
      <c r="BM24" s="41">
        <v>98</v>
      </c>
      <c r="BN24" s="41">
        <v>52436</v>
      </c>
      <c r="BO24" s="41">
        <v>48859</v>
      </c>
      <c r="BP24" s="41">
        <v>2102</v>
      </c>
      <c r="BQ24" s="41">
        <v>1475</v>
      </c>
    </row>
    <row r="25" spans="2:69" s="12" customFormat="1" ht="13.5" customHeight="1" x14ac:dyDescent="0.15">
      <c r="B25" s="14" t="s">
        <v>208</v>
      </c>
      <c r="C25" s="70">
        <v>1994</v>
      </c>
      <c r="D25" s="40">
        <v>77</v>
      </c>
      <c r="E25" s="41">
        <v>3163</v>
      </c>
      <c r="F25" s="37">
        <v>541</v>
      </c>
      <c r="G25" s="37">
        <v>205</v>
      </c>
      <c r="H25" s="41">
        <v>67</v>
      </c>
      <c r="I25" s="41">
        <v>20</v>
      </c>
      <c r="J25" s="41">
        <v>0</v>
      </c>
      <c r="K25" s="41">
        <v>0</v>
      </c>
      <c r="L25" s="41">
        <v>0</v>
      </c>
      <c r="M25" s="41">
        <v>0</v>
      </c>
      <c r="N25" s="41">
        <v>42</v>
      </c>
      <c r="O25" s="41">
        <v>10</v>
      </c>
      <c r="P25" s="41">
        <v>1</v>
      </c>
      <c r="Q25" s="41">
        <v>18</v>
      </c>
      <c r="R25" s="41">
        <v>22</v>
      </c>
      <c r="S25" s="41">
        <v>1</v>
      </c>
      <c r="T25" s="41">
        <v>0</v>
      </c>
      <c r="U25" s="41">
        <v>34</v>
      </c>
      <c r="V25" s="41">
        <v>0</v>
      </c>
      <c r="W25" s="41">
        <v>2</v>
      </c>
      <c r="X25" s="41">
        <v>2</v>
      </c>
      <c r="Y25" s="41">
        <v>3</v>
      </c>
      <c r="Z25" s="41">
        <v>13</v>
      </c>
      <c r="AA25" s="37">
        <v>15</v>
      </c>
      <c r="AB25" s="41">
        <v>1</v>
      </c>
      <c r="AC25" s="41">
        <v>3</v>
      </c>
      <c r="AD25" s="41">
        <v>1</v>
      </c>
      <c r="AE25" s="41">
        <v>1</v>
      </c>
      <c r="AF25" s="41">
        <v>1</v>
      </c>
      <c r="AG25" s="41">
        <v>1</v>
      </c>
      <c r="AH25" s="41">
        <v>1</v>
      </c>
      <c r="AI25" s="41">
        <v>0</v>
      </c>
      <c r="AJ25" s="41">
        <v>0</v>
      </c>
      <c r="AK25" s="41">
        <v>0</v>
      </c>
      <c r="AL25" s="41">
        <v>1</v>
      </c>
      <c r="AM25" s="41">
        <v>2</v>
      </c>
      <c r="AN25" s="41">
        <v>3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62</v>
      </c>
      <c r="AX25" s="41">
        <v>10</v>
      </c>
      <c r="AY25" s="41">
        <v>2</v>
      </c>
      <c r="AZ25" s="41">
        <v>3</v>
      </c>
      <c r="BA25" s="41">
        <v>96</v>
      </c>
      <c r="BB25" s="41">
        <v>0</v>
      </c>
      <c r="BC25" s="41">
        <v>23</v>
      </c>
      <c r="BD25" s="41">
        <v>49</v>
      </c>
      <c r="BE25" s="41">
        <v>20</v>
      </c>
      <c r="BF25" s="41">
        <v>19</v>
      </c>
      <c r="BG25" s="41">
        <v>5</v>
      </c>
      <c r="BH25" s="41">
        <v>23</v>
      </c>
      <c r="BI25" s="41">
        <v>5</v>
      </c>
      <c r="BJ25" s="41">
        <v>4</v>
      </c>
      <c r="BK25" s="41">
        <v>1</v>
      </c>
      <c r="BL25" s="41">
        <v>9</v>
      </c>
      <c r="BM25" s="41">
        <v>100</v>
      </c>
      <c r="BN25" s="41">
        <v>53324</v>
      </c>
      <c r="BO25" s="41">
        <v>49653</v>
      </c>
      <c r="BP25" s="41">
        <v>2148</v>
      </c>
      <c r="BQ25" s="41">
        <v>1523</v>
      </c>
    </row>
    <row r="26" spans="2:69" s="12" customFormat="1" ht="13.5" customHeight="1" x14ac:dyDescent="0.15">
      <c r="B26" s="14" t="s">
        <v>209</v>
      </c>
      <c r="C26" s="70">
        <v>1995</v>
      </c>
      <c r="D26" s="40">
        <v>77</v>
      </c>
      <c r="E26" s="41">
        <v>3163</v>
      </c>
      <c r="F26" s="37">
        <v>561</v>
      </c>
      <c r="G26" s="37">
        <v>213</v>
      </c>
      <c r="H26" s="41">
        <v>67</v>
      </c>
      <c r="I26" s="41">
        <v>25</v>
      </c>
      <c r="J26" s="41">
        <v>6</v>
      </c>
      <c r="K26" s="41">
        <v>2</v>
      </c>
      <c r="L26" s="41">
        <v>0</v>
      </c>
      <c r="M26" s="41">
        <v>0</v>
      </c>
      <c r="N26" s="41">
        <v>42</v>
      </c>
      <c r="O26" s="41">
        <v>11</v>
      </c>
      <c r="P26" s="41">
        <v>1</v>
      </c>
      <c r="Q26" s="41">
        <v>18</v>
      </c>
      <c r="R26" s="41">
        <v>22</v>
      </c>
      <c r="S26" s="41">
        <v>1</v>
      </c>
      <c r="T26" s="41">
        <v>0</v>
      </c>
      <c r="U26" s="41">
        <v>34</v>
      </c>
      <c r="V26" s="41">
        <v>0</v>
      </c>
      <c r="W26" s="41">
        <v>2</v>
      </c>
      <c r="X26" s="41">
        <v>2</v>
      </c>
      <c r="Y26" s="41">
        <v>3</v>
      </c>
      <c r="Z26" s="41">
        <v>13</v>
      </c>
      <c r="AA26" s="37">
        <v>18</v>
      </c>
      <c r="AB26" s="41">
        <v>1</v>
      </c>
      <c r="AC26" s="41">
        <v>4</v>
      </c>
      <c r="AD26" s="41">
        <v>1</v>
      </c>
      <c r="AE26" s="41">
        <v>1</v>
      </c>
      <c r="AF26" s="41">
        <v>1</v>
      </c>
      <c r="AG26" s="41">
        <v>1</v>
      </c>
      <c r="AH26" s="41">
        <v>1</v>
      </c>
      <c r="AI26" s="41">
        <v>0</v>
      </c>
      <c r="AJ26" s="41">
        <v>0</v>
      </c>
      <c r="AK26" s="41">
        <v>0</v>
      </c>
      <c r="AL26" s="41">
        <v>1</v>
      </c>
      <c r="AM26" s="41">
        <v>2</v>
      </c>
      <c r="AN26" s="41">
        <v>3</v>
      </c>
      <c r="AO26" s="41">
        <v>1</v>
      </c>
      <c r="AP26" s="41">
        <v>1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68</v>
      </c>
      <c r="AX26" s="41">
        <v>16</v>
      </c>
      <c r="AY26" s="41">
        <v>2</v>
      </c>
      <c r="AZ26" s="41">
        <v>3</v>
      </c>
      <c r="BA26" s="41">
        <v>96</v>
      </c>
      <c r="BB26" s="41">
        <v>0</v>
      </c>
      <c r="BC26" s="41">
        <v>23</v>
      </c>
      <c r="BD26" s="41">
        <v>51</v>
      </c>
      <c r="BE26" s="41">
        <v>20</v>
      </c>
      <c r="BF26" s="41">
        <v>19</v>
      </c>
      <c r="BG26" s="41">
        <v>4</v>
      </c>
      <c r="BH26" s="41">
        <v>23</v>
      </c>
      <c r="BI26" s="41">
        <v>5</v>
      </c>
      <c r="BJ26" s="41">
        <v>4</v>
      </c>
      <c r="BK26" s="41">
        <v>1</v>
      </c>
      <c r="BL26" s="41">
        <v>11</v>
      </c>
      <c r="BM26" s="41">
        <v>99</v>
      </c>
      <c r="BN26" s="41">
        <v>54860</v>
      </c>
      <c r="BO26" s="41">
        <v>51100</v>
      </c>
      <c r="BP26" s="41">
        <v>2194</v>
      </c>
      <c r="BQ26" s="41">
        <v>1566</v>
      </c>
    </row>
    <row r="27" spans="2:69" s="12" customFormat="1" ht="13.5" customHeight="1" x14ac:dyDescent="0.15">
      <c r="B27" s="14" t="s">
        <v>210</v>
      </c>
      <c r="C27" s="70">
        <v>1996</v>
      </c>
      <c r="D27" s="40">
        <v>78</v>
      </c>
      <c r="E27" s="41">
        <v>3181</v>
      </c>
      <c r="F27" s="37">
        <v>582</v>
      </c>
      <c r="G27" s="37">
        <v>225</v>
      </c>
      <c r="H27" s="41">
        <v>71</v>
      </c>
      <c r="I27" s="41">
        <v>33</v>
      </c>
      <c r="J27" s="41">
        <v>6</v>
      </c>
      <c r="K27" s="41">
        <v>0</v>
      </c>
      <c r="L27" s="41">
        <v>3</v>
      </c>
      <c r="M27" s="41">
        <v>0</v>
      </c>
      <c r="N27" s="41">
        <v>48</v>
      </c>
      <c r="O27" s="41">
        <v>13</v>
      </c>
      <c r="P27" s="41">
        <v>1</v>
      </c>
      <c r="Q27" s="41">
        <v>18</v>
      </c>
      <c r="R27" s="41">
        <v>23</v>
      </c>
      <c r="S27" s="41">
        <v>1</v>
      </c>
      <c r="T27" s="41">
        <v>0</v>
      </c>
      <c r="U27" s="41">
        <v>34</v>
      </c>
      <c r="V27" s="41">
        <v>0</v>
      </c>
      <c r="W27" s="41">
        <v>2</v>
      </c>
      <c r="X27" s="41">
        <v>2</v>
      </c>
      <c r="Y27" s="41">
        <v>3</v>
      </c>
      <c r="Z27" s="41">
        <v>13</v>
      </c>
      <c r="AA27" s="37">
        <v>20</v>
      </c>
      <c r="AB27" s="41">
        <v>1</v>
      </c>
      <c r="AC27" s="41">
        <v>4</v>
      </c>
      <c r="AD27" s="41">
        <v>1</v>
      </c>
      <c r="AE27" s="41">
        <v>1</v>
      </c>
      <c r="AF27" s="41">
        <v>1</v>
      </c>
      <c r="AG27" s="41">
        <v>1</v>
      </c>
      <c r="AH27" s="41">
        <v>1</v>
      </c>
      <c r="AI27" s="41">
        <v>0</v>
      </c>
      <c r="AJ27" s="41">
        <v>0</v>
      </c>
      <c r="AK27" s="41">
        <v>0</v>
      </c>
      <c r="AL27" s="41">
        <v>1</v>
      </c>
      <c r="AM27" s="41">
        <v>2</v>
      </c>
      <c r="AN27" s="41">
        <v>3</v>
      </c>
      <c r="AO27" s="41">
        <v>1</v>
      </c>
      <c r="AP27" s="41">
        <v>1</v>
      </c>
      <c r="AQ27" s="41">
        <v>1</v>
      </c>
      <c r="AR27" s="41">
        <v>1</v>
      </c>
      <c r="AS27" s="41">
        <v>0</v>
      </c>
      <c r="AT27" s="41">
        <v>0</v>
      </c>
      <c r="AU27" s="41">
        <v>0</v>
      </c>
      <c r="AV27" s="41">
        <v>0</v>
      </c>
      <c r="AW27" s="41">
        <v>74</v>
      </c>
      <c r="AX27" s="41">
        <v>21</v>
      </c>
      <c r="AY27" s="41">
        <v>2</v>
      </c>
      <c r="AZ27" s="41">
        <v>3</v>
      </c>
      <c r="BA27" s="41">
        <v>97</v>
      </c>
      <c r="BB27" s="41">
        <v>0</v>
      </c>
      <c r="BC27" s="41">
        <v>23</v>
      </c>
      <c r="BD27" s="41">
        <v>51</v>
      </c>
      <c r="BE27" s="41">
        <v>20</v>
      </c>
      <c r="BF27" s="41">
        <v>19</v>
      </c>
      <c r="BG27" s="41">
        <v>4</v>
      </c>
      <c r="BH27" s="41">
        <v>23</v>
      </c>
      <c r="BI27" s="41">
        <v>5</v>
      </c>
      <c r="BJ27" s="41">
        <v>4</v>
      </c>
      <c r="BK27" s="41">
        <v>1</v>
      </c>
      <c r="BL27" s="41">
        <v>11</v>
      </c>
      <c r="BM27" s="41">
        <v>101</v>
      </c>
      <c r="BN27" s="41">
        <v>56218</v>
      </c>
      <c r="BO27" s="41">
        <v>52378</v>
      </c>
      <c r="BP27" s="41">
        <v>2253</v>
      </c>
      <c r="BQ27" s="41">
        <v>1587</v>
      </c>
    </row>
    <row r="28" spans="2:69" s="12" customFormat="1" ht="13.5" customHeight="1" x14ac:dyDescent="0.15">
      <c r="B28" s="14" t="s">
        <v>211</v>
      </c>
      <c r="C28" s="70">
        <v>1997</v>
      </c>
      <c r="D28" s="40">
        <v>78</v>
      </c>
      <c r="E28" s="41">
        <v>3224</v>
      </c>
      <c r="F28" s="37">
        <v>586</v>
      </c>
      <c r="G28" s="37">
        <v>228</v>
      </c>
      <c r="H28" s="41">
        <v>70</v>
      </c>
      <c r="I28" s="41">
        <v>33</v>
      </c>
      <c r="J28" s="41">
        <v>6</v>
      </c>
      <c r="K28" s="41">
        <v>0</v>
      </c>
      <c r="L28" s="41">
        <v>4</v>
      </c>
      <c r="M28" s="41">
        <v>0</v>
      </c>
      <c r="N28" s="41">
        <v>51</v>
      </c>
      <c r="O28" s="41">
        <v>16</v>
      </c>
      <c r="P28" s="41">
        <v>1</v>
      </c>
      <c r="Q28" s="41">
        <v>18</v>
      </c>
      <c r="R28" s="41">
        <v>23</v>
      </c>
      <c r="S28" s="41">
        <v>1</v>
      </c>
      <c r="T28" s="41">
        <v>0</v>
      </c>
      <c r="U28" s="41">
        <v>34</v>
      </c>
      <c r="V28" s="41">
        <v>0</v>
      </c>
      <c r="W28" s="41">
        <v>2</v>
      </c>
      <c r="X28" s="41">
        <v>2</v>
      </c>
      <c r="Y28" s="41">
        <v>3</v>
      </c>
      <c r="Z28" s="41">
        <v>13</v>
      </c>
      <c r="AA28" s="37">
        <v>21</v>
      </c>
      <c r="AB28" s="41">
        <v>1</v>
      </c>
      <c r="AC28" s="41">
        <v>4</v>
      </c>
      <c r="AD28" s="41">
        <v>1</v>
      </c>
      <c r="AE28" s="41">
        <v>1</v>
      </c>
      <c r="AF28" s="41">
        <v>1</v>
      </c>
      <c r="AG28" s="41">
        <v>1</v>
      </c>
      <c r="AH28" s="41">
        <v>1</v>
      </c>
      <c r="AI28" s="41">
        <v>0</v>
      </c>
      <c r="AJ28" s="41">
        <v>0</v>
      </c>
      <c r="AK28" s="41">
        <v>0</v>
      </c>
      <c r="AL28" s="41">
        <v>1</v>
      </c>
      <c r="AM28" s="41">
        <v>2</v>
      </c>
      <c r="AN28" s="41">
        <v>3</v>
      </c>
      <c r="AO28" s="41">
        <v>1</v>
      </c>
      <c r="AP28" s="41">
        <v>1</v>
      </c>
      <c r="AQ28" s="41">
        <v>1</v>
      </c>
      <c r="AR28" s="41">
        <v>1</v>
      </c>
      <c r="AS28" s="41">
        <v>0</v>
      </c>
      <c r="AT28" s="41">
        <v>0</v>
      </c>
      <c r="AU28" s="41">
        <v>1</v>
      </c>
      <c r="AV28" s="41">
        <v>0</v>
      </c>
      <c r="AW28" s="41">
        <v>75</v>
      </c>
      <c r="AX28" s="41">
        <v>21</v>
      </c>
      <c r="AY28" s="41">
        <v>2</v>
      </c>
      <c r="AZ28" s="41">
        <v>3</v>
      </c>
      <c r="BA28" s="41">
        <v>97</v>
      </c>
      <c r="BB28" s="41">
        <v>0</v>
      </c>
      <c r="BC28" s="41">
        <v>23</v>
      </c>
      <c r="BD28" s="41">
        <v>51</v>
      </c>
      <c r="BE28" s="41">
        <v>20</v>
      </c>
      <c r="BF28" s="41">
        <v>19</v>
      </c>
      <c r="BG28" s="41">
        <v>4</v>
      </c>
      <c r="BH28" s="41">
        <v>23</v>
      </c>
      <c r="BI28" s="41">
        <v>4</v>
      </c>
      <c r="BJ28" s="41">
        <v>4</v>
      </c>
      <c r="BK28" s="41">
        <v>1</v>
      </c>
      <c r="BL28" s="41">
        <v>11</v>
      </c>
      <c r="BM28" s="41">
        <v>101</v>
      </c>
      <c r="BN28" s="41">
        <v>57416</v>
      </c>
      <c r="BO28" s="41">
        <v>53473</v>
      </c>
      <c r="BP28" s="41">
        <v>2304</v>
      </c>
      <c r="BQ28" s="41">
        <v>1639</v>
      </c>
    </row>
    <row r="29" spans="2:69" s="12" customFormat="1" ht="13.5" customHeight="1" x14ac:dyDescent="0.15">
      <c r="B29" s="14" t="s">
        <v>213</v>
      </c>
      <c r="C29" s="70">
        <v>1998</v>
      </c>
      <c r="D29" s="40">
        <v>79</v>
      </c>
      <c r="E29" s="41">
        <v>3248</v>
      </c>
      <c r="F29" s="37">
        <v>596</v>
      </c>
      <c r="G29" s="37">
        <v>235</v>
      </c>
      <c r="H29" s="41">
        <v>71</v>
      </c>
      <c r="I29" s="41">
        <v>34</v>
      </c>
      <c r="J29" s="41">
        <v>6</v>
      </c>
      <c r="K29" s="41">
        <v>1</v>
      </c>
      <c r="L29" s="41">
        <v>4</v>
      </c>
      <c r="M29" s="41">
        <v>0</v>
      </c>
      <c r="N29" s="41">
        <v>56</v>
      </c>
      <c r="O29" s="41">
        <v>21</v>
      </c>
      <c r="P29" s="41">
        <v>1</v>
      </c>
      <c r="Q29" s="41">
        <v>18</v>
      </c>
      <c r="R29" s="41">
        <v>23</v>
      </c>
      <c r="S29" s="41">
        <v>1</v>
      </c>
      <c r="T29" s="41">
        <v>0</v>
      </c>
      <c r="U29" s="41">
        <v>34</v>
      </c>
      <c r="V29" s="41">
        <v>0</v>
      </c>
      <c r="W29" s="41">
        <v>2</v>
      </c>
      <c r="X29" s="41">
        <v>2</v>
      </c>
      <c r="Y29" s="41">
        <v>3</v>
      </c>
      <c r="Z29" s="41">
        <v>13</v>
      </c>
      <c r="AA29" s="37">
        <v>21</v>
      </c>
      <c r="AB29" s="41">
        <v>1</v>
      </c>
      <c r="AC29" s="41">
        <v>4</v>
      </c>
      <c r="AD29" s="41">
        <v>1</v>
      </c>
      <c r="AE29" s="41">
        <v>1</v>
      </c>
      <c r="AF29" s="41">
        <v>1</v>
      </c>
      <c r="AG29" s="41">
        <v>1</v>
      </c>
      <c r="AH29" s="41">
        <v>1</v>
      </c>
      <c r="AI29" s="41">
        <v>0</v>
      </c>
      <c r="AJ29" s="41">
        <v>0</v>
      </c>
      <c r="AK29" s="41">
        <v>0</v>
      </c>
      <c r="AL29" s="41">
        <v>1</v>
      </c>
      <c r="AM29" s="41">
        <v>2</v>
      </c>
      <c r="AN29" s="41">
        <v>3</v>
      </c>
      <c r="AO29" s="41">
        <v>1</v>
      </c>
      <c r="AP29" s="41">
        <v>1</v>
      </c>
      <c r="AQ29" s="41">
        <v>1</v>
      </c>
      <c r="AR29" s="41">
        <v>1</v>
      </c>
      <c r="AS29" s="41">
        <v>0</v>
      </c>
      <c r="AT29" s="41">
        <v>0</v>
      </c>
      <c r="AU29" s="41">
        <v>1</v>
      </c>
      <c r="AV29" s="41">
        <v>0</v>
      </c>
      <c r="AW29" s="41">
        <v>76</v>
      </c>
      <c r="AX29" s="41">
        <v>21</v>
      </c>
      <c r="AY29" s="41">
        <v>2</v>
      </c>
      <c r="AZ29" s="41">
        <v>3</v>
      </c>
      <c r="BA29" s="41">
        <v>99</v>
      </c>
      <c r="BB29" s="41">
        <v>0</v>
      </c>
      <c r="BC29" s="41">
        <v>23</v>
      </c>
      <c r="BD29" s="41">
        <v>51</v>
      </c>
      <c r="BE29" s="41">
        <v>20</v>
      </c>
      <c r="BF29" s="41">
        <v>19</v>
      </c>
      <c r="BG29" s="41">
        <v>4</v>
      </c>
      <c r="BH29" s="41">
        <v>23</v>
      </c>
      <c r="BI29" s="41">
        <v>4</v>
      </c>
      <c r="BJ29" s="41">
        <v>4</v>
      </c>
      <c r="BK29" s="41">
        <v>1</v>
      </c>
      <c r="BL29" s="41">
        <v>11</v>
      </c>
      <c r="BM29" s="41">
        <v>102</v>
      </c>
      <c r="BN29" s="41">
        <v>58139</v>
      </c>
      <c r="BO29" s="41">
        <v>54074</v>
      </c>
      <c r="BP29" s="41">
        <v>2362</v>
      </c>
      <c r="BQ29" s="41">
        <v>1703</v>
      </c>
    </row>
    <row r="30" spans="2:69" s="12" customFormat="1" ht="13.5" customHeight="1" x14ac:dyDescent="0.15">
      <c r="B30" s="14" t="s">
        <v>214</v>
      </c>
      <c r="C30" s="70">
        <v>1999</v>
      </c>
      <c r="D30" s="40">
        <v>80</v>
      </c>
      <c r="E30" s="41">
        <v>3267</v>
      </c>
      <c r="F30" s="37">
        <v>598</v>
      </c>
      <c r="G30" s="37">
        <v>236</v>
      </c>
      <c r="H30" s="41">
        <v>72</v>
      </c>
      <c r="I30" s="41">
        <v>35</v>
      </c>
      <c r="J30" s="41">
        <v>6</v>
      </c>
      <c r="K30" s="41">
        <v>1</v>
      </c>
      <c r="L30" s="41">
        <v>4</v>
      </c>
      <c r="M30" s="41">
        <v>0</v>
      </c>
      <c r="N30" s="41">
        <v>56</v>
      </c>
      <c r="O30" s="41">
        <v>20</v>
      </c>
      <c r="P30" s="41">
        <v>1</v>
      </c>
      <c r="Q30" s="41">
        <v>18</v>
      </c>
      <c r="R30" s="41">
        <v>23</v>
      </c>
      <c r="S30" s="41">
        <v>1</v>
      </c>
      <c r="T30" s="41">
        <v>0</v>
      </c>
      <c r="U30" s="41">
        <v>34</v>
      </c>
      <c r="V30" s="41">
        <v>0</v>
      </c>
      <c r="W30" s="41">
        <v>2</v>
      </c>
      <c r="X30" s="41">
        <v>2</v>
      </c>
      <c r="Y30" s="41">
        <v>3</v>
      </c>
      <c r="Z30" s="41">
        <v>13</v>
      </c>
      <c r="AA30" s="37">
        <v>21</v>
      </c>
      <c r="AB30" s="41">
        <v>1</v>
      </c>
      <c r="AC30" s="41">
        <v>4</v>
      </c>
      <c r="AD30" s="41">
        <v>1</v>
      </c>
      <c r="AE30" s="41">
        <v>1</v>
      </c>
      <c r="AF30" s="41">
        <v>1</v>
      </c>
      <c r="AG30" s="41">
        <v>1</v>
      </c>
      <c r="AH30" s="41">
        <v>1</v>
      </c>
      <c r="AI30" s="41">
        <v>0</v>
      </c>
      <c r="AJ30" s="41">
        <v>0</v>
      </c>
      <c r="AK30" s="41">
        <v>0</v>
      </c>
      <c r="AL30" s="41">
        <v>1</v>
      </c>
      <c r="AM30" s="41">
        <v>2</v>
      </c>
      <c r="AN30" s="41">
        <v>3</v>
      </c>
      <c r="AO30" s="41">
        <v>1</v>
      </c>
      <c r="AP30" s="41">
        <v>1</v>
      </c>
      <c r="AQ30" s="41">
        <v>1</v>
      </c>
      <c r="AR30" s="41">
        <v>1</v>
      </c>
      <c r="AS30" s="41">
        <v>0</v>
      </c>
      <c r="AT30" s="41">
        <v>0</v>
      </c>
      <c r="AU30" s="41">
        <v>1</v>
      </c>
      <c r="AV30" s="41">
        <v>0</v>
      </c>
      <c r="AW30" s="41">
        <v>77</v>
      </c>
      <c r="AX30" s="41">
        <v>21</v>
      </c>
      <c r="AY30" s="41">
        <v>2</v>
      </c>
      <c r="AZ30" s="41">
        <v>3</v>
      </c>
      <c r="BA30" s="41">
        <v>99</v>
      </c>
      <c r="BB30" s="41">
        <v>0</v>
      </c>
      <c r="BC30" s="41">
        <v>23</v>
      </c>
      <c r="BD30" s="41">
        <v>51</v>
      </c>
      <c r="BE30" s="41">
        <v>20</v>
      </c>
      <c r="BF30" s="41">
        <v>19</v>
      </c>
      <c r="BG30" s="41">
        <v>4</v>
      </c>
      <c r="BH30" s="41">
        <v>23</v>
      </c>
      <c r="BI30" s="41">
        <v>4</v>
      </c>
      <c r="BJ30" s="41">
        <v>4</v>
      </c>
      <c r="BK30" s="41">
        <v>1</v>
      </c>
      <c r="BL30" s="41">
        <v>11</v>
      </c>
      <c r="BM30" s="41">
        <v>103</v>
      </c>
      <c r="BN30" s="41">
        <v>59202</v>
      </c>
      <c r="BO30" s="41">
        <v>55047</v>
      </c>
      <c r="BP30" s="41">
        <v>2411</v>
      </c>
      <c r="BQ30" s="41">
        <v>1744</v>
      </c>
    </row>
    <row r="31" spans="2:69" s="12" customFormat="1" x14ac:dyDescent="0.15">
      <c r="B31" s="14" t="s">
        <v>215</v>
      </c>
      <c r="C31" s="70">
        <v>2000</v>
      </c>
      <c r="D31" s="35">
        <v>80</v>
      </c>
      <c r="E31" s="37">
        <v>3284</v>
      </c>
      <c r="F31" s="37">
        <v>599</v>
      </c>
      <c r="G31" s="37">
        <v>236</v>
      </c>
      <c r="H31" s="37">
        <v>72</v>
      </c>
      <c r="I31" s="37">
        <v>37</v>
      </c>
      <c r="J31" s="37">
        <v>6</v>
      </c>
      <c r="K31" s="37">
        <v>1</v>
      </c>
      <c r="L31" s="37">
        <v>4</v>
      </c>
      <c r="M31" s="41">
        <v>0</v>
      </c>
      <c r="N31" s="37">
        <v>56</v>
      </c>
      <c r="O31" s="37">
        <v>18</v>
      </c>
      <c r="P31" s="37">
        <v>1</v>
      </c>
      <c r="Q31" s="37">
        <v>18</v>
      </c>
      <c r="R31" s="37">
        <v>23</v>
      </c>
      <c r="S31" s="37">
        <v>1</v>
      </c>
      <c r="T31" s="41">
        <v>0</v>
      </c>
      <c r="U31" s="37">
        <v>34</v>
      </c>
      <c r="V31" s="41">
        <v>0</v>
      </c>
      <c r="W31" s="37">
        <v>2</v>
      </c>
      <c r="X31" s="37">
        <v>2</v>
      </c>
      <c r="Y31" s="37">
        <v>3</v>
      </c>
      <c r="Z31" s="37">
        <v>13</v>
      </c>
      <c r="AA31" s="37">
        <v>21</v>
      </c>
      <c r="AB31" s="37">
        <v>1</v>
      </c>
      <c r="AC31" s="37">
        <v>4</v>
      </c>
      <c r="AD31" s="37">
        <v>1</v>
      </c>
      <c r="AE31" s="37">
        <v>1</v>
      </c>
      <c r="AF31" s="37">
        <v>1</v>
      </c>
      <c r="AG31" s="37">
        <v>1</v>
      </c>
      <c r="AH31" s="37">
        <v>1</v>
      </c>
      <c r="AI31" s="41">
        <v>0</v>
      </c>
      <c r="AJ31" s="41">
        <v>0</v>
      </c>
      <c r="AK31" s="41">
        <v>0</v>
      </c>
      <c r="AL31" s="37">
        <v>1</v>
      </c>
      <c r="AM31" s="37">
        <v>2</v>
      </c>
      <c r="AN31" s="37">
        <v>3</v>
      </c>
      <c r="AO31" s="37">
        <v>1</v>
      </c>
      <c r="AP31" s="37">
        <v>1</v>
      </c>
      <c r="AQ31" s="37">
        <v>1</v>
      </c>
      <c r="AR31" s="37">
        <v>1</v>
      </c>
      <c r="AS31" s="41">
        <v>0</v>
      </c>
      <c r="AT31" s="41">
        <v>0</v>
      </c>
      <c r="AU31" s="37">
        <v>1</v>
      </c>
      <c r="AV31" s="41">
        <v>0</v>
      </c>
      <c r="AW31" s="37">
        <v>78</v>
      </c>
      <c r="AX31" s="37">
        <v>21</v>
      </c>
      <c r="AY31" s="37">
        <v>2</v>
      </c>
      <c r="AZ31" s="37">
        <v>3</v>
      </c>
      <c r="BA31" s="37">
        <v>99</v>
      </c>
      <c r="BB31" s="41">
        <v>0</v>
      </c>
      <c r="BC31" s="37">
        <v>23</v>
      </c>
      <c r="BD31" s="37">
        <v>50</v>
      </c>
      <c r="BE31" s="37">
        <v>21</v>
      </c>
      <c r="BF31" s="37">
        <v>19</v>
      </c>
      <c r="BG31" s="37">
        <v>4</v>
      </c>
      <c r="BH31" s="37">
        <v>23</v>
      </c>
      <c r="BI31" s="37">
        <v>4</v>
      </c>
      <c r="BJ31" s="37">
        <v>4</v>
      </c>
      <c r="BK31" s="37">
        <v>1</v>
      </c>
      <c r="BL31" s="37">
        <v>11</v>
      </c>
      <c r="BM31" s="37">
        <v>103</v>
      </c>
      <c r="BN31" s="37">
        <v>59845</v>
      </c>
      <c r="BO31" s="37">
        <v>55614</v>
      </c>
      <c r="BP31" s="37">
        <v>2458</v>
      </c>
      <c r="BQ31" s="37">
        <v>1773</v>
      </c>
    </row>
    <row r="32" spans="2:69" s="12" customFormat="1" x14ac:dyDescent="0.15">
      <c r="B32" s="14" t="s">
        <v>216</v>
      </c>
      <c r="C32" s="70">
        <v>2001</v>
      </c>
      <c r="D32" s="35">
        <v>80</v>
      </c>
      <c r="E32" s="37">
        <v>3296</v>
      </c>
      <c r="F32" s="37">
        <v>601</v>
      </c>
      <c r="G32" s="37">
        <v>236</v>
      </c>
      <c r="H32" s="37">
        <v>73</v>
      </c>
      <c r="I32" s="37">
        <v>41</v>
      </c>
      <c r="J32" s="37">
        <v>6</v>
      </c>
      <c r="K32" s="37">
        <v>1</v>
      </c>
      <c r="L32" s="37">
        <v>5</v>
      </c>
      <c r="M32" s="41">
        <v>0</v>
      </c>
      <c r="N32" s="37">
        <v>54</v>
      </c>
      <c r="O32" s="37">
        <v>14</v>
      </c>
      <c r="P32" s="37">
        <v>1</v>
      </c>
      <c r="Q32" s="37">
        <v>18</v>
      </c>
      <c r="R32" s="37">
        <v>23</v>
      </c>
      <c r="S32" s="37">
        <v>1</v>
      </c>
      <c r="T32" s="41">
        <v>0</v>
      </c>
      <c r="U32" s="37">
        <v>34</v>
      </c>
      <c r="V32" s="41">
        <v>0</v>
      </c>
      <c r="W32" s="37">
        <v>2</v>
      </c>
      <c r="X32" s="37">
        <v>2</v>
      </c>
      <c r="Y32" s="37">
        <v>3</v>
      </c>
      <c r="Z32" s="37">
        <v>13</v>
      </c>
      <c r="AA32" s="37">
        <v>21</v>
      </c>
      <c r="AB32" s="37">
        <v>1</v>
      </c>
      <c r="AC32" s="37">
        <v>4</v>
      </c>
      <c r="AD32" s="37">
        <v>1</v>
      </c>
      <c r="AE32" s="37">
        <v>1</v>
      </c>
      <c r="AF32" s="37">
        <v>1</v>
      </c>
      <c r="AG32" s="37">
        <v>1</v>
      </c>
      <c r="AH32" s="37">
        <v>1</v>
      </c>
      <c r="AI32" s="41">
        <v>0</v>
      </c>
      <c r="AJ32" s="41">
        <v>0</v>
      </c>
      <c r="AK32" s="41">
        <v>0</v>
      </c>
      <c r="AL32" s="37">
        <v>1</v>
      </c>
      <c r="AM32" s="37">
        <v>2</v>
      </c>
      <c r="AN32" s="37">
        <v>3</v>
      </c>
      <c r="AO32" s="37">
        <v>1</v>
      </c>
      <c r="AP32" s="37">
        <v>1</v>
      </c>
      <c r="AQ32" s="37">
        <v>1</v>
      </c>
      <c r="AR32" s="37">
        <v>1</v>
      </c>
      <c r="AS32" s="41">
        <v>0</v>
      </c>
      <c r="AT32" s="41">
        <v>0</v>
      </c>
      <c r="AU32" s="37">
        <v>1</v>
      </c>
      <c r="AV32" s="41">
        <v>0</v>
      </c>
      <c r="AW32" s="37">
        <v>79</v>
      </c>
      <c r="AX32" s="37">
        <v>21</v>
      </c>
      <c r="AY32" s="37">
        <v>2</v>
      </c>
      <c r="AZ32" s="37">
        <v>3</v>
      </c>
      <c r="BA32" s="37">
        <v>99</v>
      </c>
      <c r="BB32" s="41">
        <v>0</v>
      </c>
      <c r="BC32" s="37">
        <v>23</v>
      </c>
      <c r="BD32" s="37">
        <v>50</v>
      </c>
      <c r="BE32" s="37">
        <v>21</v>
      </c>
      <c r="BF32" s="37">
        <v>19</v>
      </c>
      <c r="BG32" s="37">
        <v>4</v>
      </c>
      <c r="BH32" s="37">
        <v>23</v>
      </c>
      <c r="BI32" s="37">
        <v>4</v>
      </c>
      <c r="BJ32" s="37">
        <v>4</v>
      </c>
      <c r="BK32" s="37">
        <v>1</v>
      </c>
      <c r="BL32" s="37">
        <v>12</v>
      </c>
      <c r="BM32" s="37">
        <v>103</v>
      </c>
      <c r="BN32" s="37">
        <v>60314</v>
      </c>
      <c r="BO32" s="37">
        <v>56011</v>
      </c>
      <c r="BP32" s="37">
        <v>2482</v>
      </c>
      <c r="BQ32" s="37">
        <v>1821</v>
      </c>
    </row>
    <row r="33" spans="2:69" s="12" customFormat="1" ht="13.5" customHeight="1" x14ac:dyDescent="0.15">
      <c r="B33" s="14" t="s">
        <v>217</v>
      </c>
      <c r="C33" s="70">
        <v>2002</v>
      </c>
      <c r="D33" s="35">
        <v>80</v>
      </c>
      <c r="E33" s="37">
        <v>3326</v>
      </c>
      <c r="F33" s="37">
        <v>600</v>
      </c>
      <c r="G33" s="37">
        <v>236</v>
      </c>
      <c r="H33" s="37">
        <v>70</v>
      </c>
      <c r="I33" s="37">
        <v>36</v>
      </c>
      <c r="J33" s="37">
        <v>6</v>
      </c>
      <c r="K33" s="37">
        <v>1</v>
      </c>
      <c r="L33" s="37">
        <v>8</v>
      </c>
      <c r="M33" s="41">
        <v>0</v>
      </c>
      <c r="N33" s="37">
        <v>54</v>
      </c>
      <c r="O33" s="37">
        <v>19</v>
      </c>
      <c r="P33" s="37">
        <v>1</v>
      </c>
      <c r="Q33" s="37">
        <v>18</v>
      </c>
      <c r="R33" s="37">
        <v>23</v>
      </c>
      <c r="S33" s="37">
        <v>1</v>
      </c>
      <c r="T33" s="41">
        <v>0</v>
      </c>
      <c r="U33" s="37">
        <v>34</v>
      </c>
      <c r="V33" s="41">
        <v>0</v>
      </c>
      <c r="W33" s="37">
        <v>2</v>
      </c>
      <c r="X33" s="37">
        <v>2</v>
      </c>
      <c r="Y33" s="37">
        <v>3</v>
      </c>
      <c r="Z33" s="37">
        <v>13</v>
      </c>
      <c r="AA33" s="37">
        <v>21</v>
      </c>
      <c r="AB33" s="37">
        <v>1</v>
      </c>
      <c r="AC33" s="37">
        <v>4</v>
      </c>
      <c r="AD33" s="37">
        <v>1</v>
      </c>
      <c r="AE33" s="37">
        <v>1</v>
      </c>
      <c r="AF33" s="37">
        <v>1</v>
      </c>
      <c r="AG33" s="37">
        <v>1</v>
      </c>
      <c r="AH33" s="37">
        <v>1</v>
      </c>
      <c r="AI33" s="41">
        <v>0</v>
      </c>
      <c r="AJ33" s="41">
        <v>0</v>
      </c>
      <c r="AK33" s="41">
        <v>0</v>
      </c>
      <c r="AL33" s="37">
        <v>1</v>
      </c>
      <c r="AM33" s="37">
        <v>2</v>
      </c>
      <c r="AN33" s="37">
        <v>3</v>
      </c>
      <c r="AO33" s="37">
        <v>1</v>
      </c>
      <c r="AP33" s="37">
        <v>1</v>
      </c>
      <c r="AQ33" s="37">
        <v>1</v>
      </c>
      <c r="AR33" s="37">
        <v>1</v>
      </c>
      <c r="AS33" s="41">
        <v>0</v>
      </c>
      <c r="AT33" s="41">
        <v>0</v>
      </c>
      <c r="AU33" s="37">
        <v>1</v>
      </c>
      <c r="AV33" s="41">
        <v>0</v>
      </c>
      <c r="AW33" s="37">
        <v>80</v>
      </c>
      <c r="AX33" s="37">
        <v>21</v>
      </c>
      <c r="AY33" s="37">
        <v>2</v>
      </c>
      <c r="AZ33" s="37">
        <v>3</v>
      </c>
      <c r="BA33" s="37">
        <v>99</v>
      </c>
      <c r="BB33" s="41">
        <v>0</v>
      </c>
      <c r="BC33" s="37">
        <v>23</v>
      </c>
      <c r="BD33" s="37">
        <v>50</v>
      </c>
      <c r="BE33" s="37">
        <v>21</v>
      </c>
      <c r="BF33" s="37">
        <v>19</v>
      </c>
      <c r="BG33" s="37">
        <v>4</v>
      </c>
      <c r="BH33" s="37">
        <v>23</v>
      </c>
      <c r="BI33" s="37">
        <v>4</v>
      </c>
      <c r="BJ33" s="37">
        <v>4</v>
      </c>
      <c r="BK33" s="37">
        <v>1</v>
      </c>
      <c r="BL33" s="37">
        <v>10</v>
      </c>
      <c r="BM33" s="37">
        <v>103</v>
      </c>
      <c r="BN33" s="37">
        <v>60887</v>
      </c>
      <c r="BO33" s="37">
        <v>56505</v>
      </c>
      <c r="BP33" s="37">
        <v>2530</v>
      </c>
      <c r="BQ33" s="37">
        <v>1852</v>
      </c>
    </row>
    <row r="34" spans="2:69" s="12" customFormat="1" ht="13.5" customHeight="1" x14ac:dyDescent="0.15">
      <c r="B34" s="14" t="s">
        <v>218</v>
      </c>
      <c r="C34" s="70">
        <v>2003</v>
      </c>
      <c r="D34" s="35">
        <v>80</v>
      </c>
      <c r="E34" s="37">
        <v>3356</v>
      </c>
      <c r="F34" s="37">
        <v>601</v>
      </c>
      <c r="G34" s="37">
        <v>236</v>
      </c>
      <c r="H34" s="37">
        <v>64</v>
      </c>
      <c r="I34" s="37">
        <v>38</v>
      </c>
      <c r="J34" s="37">
        <v>6</v>
      </c>
      <c r="K34" s="37">
        <v>1</v>
      </c>
      <c r="L34" s="37">
        <v>9</v>
      </c>
      <c r="M34" s="41">
        <v>0</v>
      </c>
      <c r="N34" s="37">
        <v>59</v>
      </c>
      <c r="O34" s="37">
        <v>17</v>
      </c>
      <c r="P34" s="37">
        <v>1</v>
      </c>
      <c r="Q34" s="37">
        <v>18</v>
      </c>
      <c r="R34" s="37">
        <v>23</v>
      </c>
      <c r="S34" s="37">
        <v>1</v>
      </c>
      <c r="T34" s="41">
        <v>0</v>
      </c>
      <c r="U34" s="37">
        <v>34</v>
      </c>
      <c r="V34" s="41">
        <v>0</v>
      </c>
      <c r="W34" s="37">
        <v>2</v>
      </c>
      <c r="X34" s="37">
        <v>2</v>
      </c>
      <c r="Y34" s="37">
        <v>3</v>
      </c>
      <c r="Z34" s="37">
        <v>13</v>
      </c>
      <c r="AA34" s="37">
        <v>21</v>
      </c>
      <c r="AB34" s="37">
        <v>1</v>
      </c>
      <c r="AC34" s="37">
        <v>4</v>
      </c>
      <c r="AD34" s="37">
        <v>1</v>
      </c>
      <c r="AE34" s="37">
        <v>1</v>
      </c>
      <c r="AF34" s="37">
        <v>1</v>
      </c>
      <c r="AG34" s="37">
        <v>1</v>
      </c>
      <c r="AH34" s="37">
        <v>1</v>
      </c>
      <c r="AI34" s="41">
        <v>0</v>
      </c>
      <c r="AJ34" s="41">
        <v>0</v>
      </c>
      <c r="AK34" s="41">
        <v>0</v>
      </c>
      <c r="AL34" s="37">
        <v>1</v>
      </c>
      <c r="AM34" s="37">
        <v>2</v>
      </c>
      <c r="AN34" s="37">
        <v>3</v>
      </c>
      <c r="AO34" s="37">
        <v>1</v>
      </c>
      <c r="AP34" s="37">
        <v>1</v>
      </c>
      <c r="AQ34" s="37">
        <v>1</v>
      </c>
      <c r="AR34" s="37">
        <v>1</v>
      </c>
      <c r="AS34" s="41">
        <v>0</v>
      </c>
      <c r="AT34" s="41">
        <v>0</v>
      </c>
      <c r="AU34" s="37">
        <v>1</v>
      </c>
      <c r="AV34" s="41">
        <v>0</v>
      </c>
      <c r="AW34" s="37">
        <v>81</v>
      </c>
      <c r="AX34" s="37">
        <v>21</v>
      </c>
      <c r="AY34" s="37">
        <v>2</v>
      </c>
      <c r="AZ34" s="37">
        <v>3</v>
      </c>
      <c r="BA34" s="37">
        <v>99</v>
      </c>
      <c r="BB34" s="41">
        <v>0</v>
      </c>
      <c r="BC34" s="37">
        <v>23</v>
      </c>
      <c r="BD34" s="37">
        <v>50</v>
      </c>
      <c r="BE34" s="37">
        <v>21</v>
      </c>
      <c r="BF34" s="37">
        <v>19</v>
      </c>
      <c r="BG34" s="37">
        <v>4</v>
      </c>
      <c r="BH34" s="37">
        <v>23</v>
      </c>
      <c r="BI34" s="37">
        <v>4</v>
      </c>
      <c r="BJ34" s="37">
        <v>4</v>
      </c>
      <c r="BK34" s="37">
        <v>1</v>
      </c>
      <c r="BL34" s="37">
        <v>10</v>
      </c>
      <c r="BM34" s="37">
        <v>103</v>
      </c>
      <c r="BN34" s="37">
        <v>61528</v>
      </c>
      <c r="BO34" s="37">
        <v>57070</v>
      </c>
      <c r="BP34" s="37">
        <v>2592</v>
      </c>
      <c r="BQ34" s="37">
        <v>1866</v>
      </c>
    </row>
    <row r="35" spans="2:69" s="12" customFormat="1" ht="13.5" customHeight="1" x14ac:dyDescent="0.15">
      <c r="B35" s="14" t="s">
        <v>219</v>
      </c>
      <c r="C35" s="70">
        <v>2004</v>
      </c>
      <c r="D35" s="35">
        <v>80</v>
      </c>
      <c r="E35" s="37">
        <v>3362</v>
      </c>
      <c r="F35" s="37">
        <v>601</v>
      </c>
      <c r="G35" s="37">
        <v>236</v>
      </c>
      <c r="H35" s="37">
        <v>65</v>
      </c>
      <c r="I35" s="37">
        <v>42</v>
      </c>
      <c r="J35" s="37">
        <v>6</v>
      </c>
      <c r="K35" s="37">
        <v>1</v>
      </c>
      <c r="L35" s="37">
        <v>10</v>
      </c>
      <c r="M35" s="41">
        <v>0</v>
      </c>
      <c r="N35" s="37">
        <v>57</v>
      </c>
      <c r="O35" s="37">
        <v>13</v>
      </c>
      <c r="P35" s="37">
        <v>1</v>
      </c>
      <c r="Q35" s="37">
        <v>18</v>
      </c>
      <c r="R35" s="37">
        <v>23</v>
      </c>
      <c r="S35" s="37">
        <v>1</v>
      </c>
      <c r="T35" s="41">
        <v>0</v>
      </c>
      <c r="U35" s="37">
        <v>34</v>
      </c>
      <c r="V35" s="41">
        <v>0</v>
      </c>
      <c r="W35" s="37">
        <v>2</v>
      </c>
      <c r="X35" s="37">
        <v>2</v>
      </c>
      <c r="Y35" s="37">
        <v>3</v>
      </c>
      <c r="Z35" s="37">
        <v>13</v>
      </c>
      <c r="AA35" s="37">
        <v>21</v>
      </c>
      <c r="AB35" s="37">
        <v>1</v>
      </c>
      <c r="AC35" s="37">
        <v>4</v>
      </c>
      <c r="AD35" s="37">
        <v>1</v>
      </c>
      <c r="AE35" s="37">
        <v>1</v>
      </c>
      <c r="AF35" s="37">
        <v>1</v>
      </c>
      <c r="AG35" s="37">
        <v>1</v>
      </c>
      <c r="AH35" s="37">
        <v>1</v>
      </c>
      <c r="AI35" s="41">
        <v>0</v>
      </c>
      <c r="AJ35" s="41">
        <v>0</v>
      </c>
      <c r="AK35" s="41">
        <v>0</v>
      </c>
      <c r="AL35" s="37">
        <v>1</v>
      </c>
      <c r="AM35" s="37">
        <v>2</v>
      </c>
      <c r="AN35" s="37">
        <v>3</v>
      </c>
      <c r="AO35" s="37">
        <v>1</v>
      </c>
      <c r="AP35" s="37">
        <v>1</v>
      </c>
      <c r="AQ35" s="37">
        <v>1</v>
      </c>
      <c r="AR35" s="37">
        <v>1</v>
      </c>
      <c r="AS35" s="41">
        <v>0</v>
      </c>
      <c r="AT35" s="41">
        <v>0</v>
      </c>
      <c r="AU35" s="37">
        <v>1</v>
      </c>
      <c r="AV35" s="41">
        <v>0</v>
      </c>
      <c r="AW35" s="37">
        <v>82</v>
      </c>
      <c r="AX35" s="37">
        <v>21</v>
      </c>
      <c r="AY35" s="37">
        <v>2</v>
      </c>
      <c r="AZ35" s="37">
        <v>3</v>
      </c>
      <c r="BA35" s="37">
        <v>99</v>
      </c>
      <c r="BB35" s="41">
        <v>0</v>
      </c>
      <c r="BC35" s="37">
        <v>23</v>
      </c>
      <c r="BD35" s="37">
        <v>50</v>
      </c>
      <c r="BE35" s="37">
        <v>21</v>
      </c>
      <c r="BF35" s="37">
        <v>19</v>
      </c>
      <c r="BG35" s="37">
        <v>4</v>
      </c>
      <c r="BH35" s="37">
        <v>23</v>
      </c>
      <c r="BI35" s="37">
        <v>4</v>
      </c>
      <c r="BJ35" s="37">
        <v>4</v>
      </c>
      <c r="BK35" s="37">
        <v>1</v>
      </c>
      <c r="BL35" s="37">
        <v>9</v>
      </c>
      <c r="BM35" s="37">
        <v>103</v>
      </c>
      <c r="BN35" s="37">
        <v>62102</v>
      </c>
      <c r="BO35" s="37">
        <v>57560</v>
      </c>
      <c r="BP35" s="37">
        <v>2623</v>
      </c>
      <c r="BQ35" s="37">
        <v>1919</v>
      </c>
    </row>
    <row r="36" spans="2:69" s="12" customFormat="1" ht="13.5" customHeight="1" x14ac:dyDescent="0.15">
      <c r="B36" s="14" t="s">
        <v>220</v>
      </c>
      <c r="C36" s="70">
        <v>2005</v>
      </c>
      <c r="D36" s="35">
        <v>80</v>
      </c>
      <c r="E36" s="37">
        <v>3344</v>
      </c>
      <c r="F36" s="37">
        <v>601</v>
      </c>
      <c r="G36" s="37">
        <v>236</v>
      </c>
      <c r="H36" s="37">
        <v>61</v>
      </c>
      <c r="I36" s="37">
        <v>39</v>
      </c>
      <c r="J36" s="37">
        <v>6</v>
      </c>
      <c r="K36" s="37">
        <v>1</v>
      </c>
      <c r="L36" s="37">
        <v>10</v>
      </c>
      <c r="M36" s="41">
        <v>0</v>
      </c>
      <c r="N36" s="37">
        <v>61</v>
      </c>
      <c r="O36" s="37">
        <v>16</v>
      </c>
      <c r="P36" s="37">
        <v>1</v>
      </c>
      <c r="Q36" s="37">
        <v>18</v>
      </c>
      <c r="R36" s="37">
        <v>23</v>
      </c>
      <c r="S36" s="37">
        <v>1</v>
      </c>
      <c r="T36" s="41">
        <v>0</v>
      </c>
      <c r="U36" s="37">
        <v>34</v>
      </c>
      <c r="V36" s="41">
        <v>0</v>
      </c>
      <c r="W36" s="37">
        <v>2</v>
      </c>
      <c r="X36" s="37">
        <v>2</v>
      </c>
      <c r="Y36" s="37">
        <v>3</v>
      </c>
      <c r="Z36" s="37">
        <v>13</v>
      </c>
      <c r="AA36" s="37">
        <v>20</v>
      </c>
      <c r="AB36" s="37">
        <v>1</v>
      </c>
      <c r="AC36" s="37">
        <v>4</v>
      </c>
      <c r="AD36" s="37">
        <v>1</v>
      </c>
      <c r="AE36" s="37">
        <v>1</v>
      </c>
      <c r="AF36" s="37">
        <v>1</v>
      </c>
      <c r="AG36" s="37">
        <v>1</v>
      </c>
      <c r="AH36" s="37">
        <v>1</v>
      </c>
      <c r="AI36" s="41">
        <v>0</v>
      </c>
      <c r="AJ36" s="41">
        <v>0</v>
      </c>
      <c r="AK36" s="41">
        <v>0</v>
      </c>
      <c r="AL36" s="37">
        <v>1</v>
      </c>
      <c r="AM36" s="37">
        <v>2</v>
      </c>
      <c r="AN36" s="37">
        <v>2</v>
      </c>
      <c r="AO36" s="37">
        <v>1</v>
      </c>
      <c r="AP36" s="37">
        <v>1</v>
      </c>
      <c r="AQ36" s="37">
        <v>1</v>
      </c>
      <c r="AR36" s="37">
        <v>1</v>
      </c>
      <c r="AS36" s="41">
        <v>0</v>
      </c>
      <c r="AT36" s="41">
        <v>0</v>
      </c>
      <c r="AU36" s="37">
        <v>1</v>
      </c>
      <c r="AV36" s="41">
        <v>0</v>
      </c>
      <c r="AW36" s="37">
        <v>83</v>
      </c>
      <c r="AX36" s="37">
        <v>21</v>
      </c>
      <c r="AY36" s="37">
        <v>2</v>
      </c>
      <c r="AZ36" s="37">
        <v>3</v>
      </c>
      <c r="BA36" s="37">
        <v>99</v>
      </c>
      <c r="BB36" s="41">
        <v>0</v>
      </c>
      <c r="BC36" s="37">
        <v>21</v>
      </c>
      <c r="BD36" s="37">
        <v>50</v>
      </c>
      <c r="BE36" s="37">
        <v>21</v>
      </c>
      <c r="BF36" s="37">
        <v>19</v>
      </c>
      <c r="BG36" s="37">
        <v>4</v>
      </c>
      <c r="BH36" s="37">
        <v>23</v>
      </c>
      <c r="BI36" s="37">
        <v>4</v>
      </c>
      <c r="BJ36" s="37">
        <v>4</v>
      </c>
      <c r="BK36" s="37">
        <v>1</v>
      </c>
      <c r="BL36" s="37">
        <v>11</v>
      </c>
      <c r="BM36" s="37">
        <v>102</v>
      </c>
      <c r="BN36" s="37">
        <v>62719</v>
      </c>
      <c r="BO36" s="37">
        <v>58127</v>
      </c>
      <c r="BP36" s="37">
        <v>2637</v>
      </c>
      <c r="BQ36" s="37">
        <v>1955</v>
      </c>
    </row>
    <row r="37" spans="2:69" s="12" customFormat="1" ht="13.5" customHeight="1" x14ac:dyDescent="0.15">
      <c r="B37" s="14" t="s">
        <v>221</v>
      </c>
      <c r="C37" s="70">
        <v>2006</v>
      </c>
      <c r="D37" s="35">
        <v>80</v>
      </c>
      <c r="E37" s="37">
        <v>3355</v>
      </c>
      <c r="F37" s="37">
        <v>592</v>
      </c>
      <c r="G37" s="37">
        <v>231</v>
      </c>
      <c r="H37" s="37">
        <v>43</v>
      </c>
      <c r="I37" s="37">
        <v>21</v>
      </c>
      <c r="J37" s="37">
        <v>6</v>
      </c>
      <c r="K37" s="37">
        <v>1</v>
      </c>
      <c r="L37" s="37">
        <v>10</v>
      </c>
      <c r="M37" s="41" t="s">
        <v>49</v>
      </c>
      <c r="N37" s="37">
        <v>62</v>
      </c>
      <c r="O37" s="37">
        <v>17</v>
      </c>
      <c r="P37" s="37">
        <v>1</v>
      </c>
      <c r="Q37" s="37">
        <v>25</v>
      </c>
      <c r="R37" s="37">
        <v>23</v>
      </c>
      <c r="S37" s="37">
        <v>1</v>
      </c>
      <c r="T37" s="41">
        <v>0</v>
      </c>
      <c r="U37" s="37">
        <v>34</v>
      </c>
      <c r="V37" s="41">
        <v>0</v>
      </c>
      <c r="W37" s="37">
        <v>2</v>
      </c>
      <c r="X37" s="37">
        <v>2</v>
      </c>
      <c r="Y37" s="37">
        <v>3</v>
      </c>
      <c r="Z37" s="37">
        <v>18</v>
      </c>
      <c r="AA37" s="37">
        <v>19</v>
      </c>
      <c r="AB37" s="37">
        <v>1</v>
      </c>
      <c r="AC37" s="37">
        <v>3</v>
      </c>
      <c r="AD37" s="37">
        <v>1</v>
      </c>
      <c r="AE37" s="37">
        <v>1</v>
      </c>
      <c r="AF37" s="37">
        <v>1</v>
      </c>
      <c r="AG37" s="37">
        <v>1</v>
      </c>
      <c r="AH37" s="37">
        <v>1</v>
      </c>
      <c r="AI37" s="41">
        <v>0</v>
      </c>
      <c r="AJ37" s="41">
        <v>0</v>
      </c>
      <c r="AK37" s="41">
        <v>0</v>
      </c>
      <c r="AL37" s="37">
        <v>1</v>
      </c>
      <c r="AM37" s="37">
        <v>2</v>
      </c>
      <c r="AN37" s="37">
        <v>2</v>
      </c>
      <c r="AO37" s="37">
        <v>1</v>
      </c>
      <c r="AP37" s="37">
        <v>1</v>
      </c>
      <c r="AQ37" s="37">
        <v>1</v>
      </c>
      <c r="AR37" s="37">
        <v>1</v>
      </c>
      <c r="AS37" s="41">
        <v>0</v>
      </c>
      <c r="AT37" s="41">
        <v>0</v>
      </c>
      <c r="AU37" s="37">
        <v>1</v>
      </c>
      <c r="AV37" s="41">
        <v>0</v>
      </c>
      <c r="AW37" s="37">
        <v>83</v>
      </c>
      <c r="AX37" s="37">
        <v>21</v>
      </c>
      <c r="AY37" s="37">
        <v>2</v>
      </c>
      <c r="AZ37" s="37">
        <v>3</v>
      </c>
      <c r="BA37" s="37">
        <v>99</v>
      </c>
      <c r="BB37" s="41">
        <v>0</v>
      </c>
      <c r="BC37" s="37">
        <v>21</v>
      </c>
      <c r="BD37" s="37">
        <v>50</v>
      </c>
      <c r="BE37" s="37">
        <v>21</v>
      </c>
      <c r="BF37" s="37">
        <v>19</v>
      </c>
      <c r="BG37" s="37">
        <v>4</v>
      </c>
      <c r="BH37" s="37">
        <v>22</v>
      </c>
      <c r="BI37" s="37">
        <v>4</v>
      </c>
      <c r="BJ37" s="37">
        <v>4</v>
      </c>
      <c r="BK37" s="37">
        <v>1</v>
      </c>
      <c r="BL37" s="37">
        <v>9</v>
      </c>
      <c r="BM37" s="37">
        <v>102</v>
      </c>
      <c r="BN37" s="37">
        <v>63255</v>
      </c>
      <c r="BO37" s="37">
        <v>58622</v>
      </c>
      <c r="BP37" s="37">
        <v>2649</v>
      </c>
      <c r="BQ37" s="37">
        <v>1984</v>
      </c>
    </row>
    <row r="38" spans="2:69" s="12" customFormat="1" ht="13.5" customHeight="1" x14ac:dyDescent="0.15">
      <c r="B38" s="14" t="s">
        <v>222</v>
      </c>
      <c r="C38" s="70">
        <v>2007</v>
      </c>
      <c r="D38" s="35">
        <v>80</v>
      </c>
      <c r="E38" s="37">
        <v>3358</v>
      </c>
      <c r="F38" s="37">
        <v>587</v>
      </c>
      <c r="G38" s="37">
        <v>228</v>
      </c>
      <c r="H38" s="37">
        <v>38</v>
      </c>
      <c r="I38" s="37">
        <v>16</v>
      </c>
      <c r="J38" s="37">
        <v>6</v>
      </c>
      <c r="K38" s="37">
        <v>1</v>
      </c>
      <c r="L38" s="37">
        <v>12</v>
      </c>
      <c r="M38" s="37">
        <v>1</v>
      </c>
      <c r="N38" s="37">
        <v>66</v>
      </c>
      <c r="O38" s="37">
        <v>21</v>
      </c>
      <c r="P38" s="37">
        <v>1</v>
      </c>
      <c r="Q38" s="37">
        <v>23</v>
      </c>
      <c r="R38" s="37">
        <v>21</v>
      </c>
      <c r="S38" s="37">
        <v>1</v>
      </c>
      <c r="T38" s="41">
        <v>0</v>
      </c>
      <c r="U38" s="37">
        <v>34</v>
      </c>
      <c r="V38" s="41">
        <v>0</v>
      </c>
      <c r="W38" s="37">
        <v>2</v>
      </c>
      <c r="X38" s="37">
        <v>2</v>
      </c>
      <c r="Y38" s="37">
        <v>3</v>
      </c>
      <c r="Z38" s="37">
        <v>17</v>
      </c>
      <c r="AA38" s="37">
        <v>19</v>
      </c>
      <c r="AB38" s="37">
        <v>1</v>
      </c>
      <c r="AC38" s="37">
        <v>3</v>
      </c>
      <c r="AD38" s="37">
        <v>1</v>
      </c>
      <c r="AE38" s="37">
        <v>1</v>
      </c>
      <c r="AF38" s="37">
        <v>1</v>
      </c>
      <c r="AG38" s="37">
        <v>1</v>
      </c>
      <c r="AH38" s="37">
        <v>1</v>
      </c>
      <c r="AI38" s="41">
        <v>0</v>
      </c>
      <c r="AJ38" s="41">
        <v>0</v>
      </c>
      <c r="AK38" s="41">
        <v>0</v>
      </c>
      <c r="AL38" s="37">
        <v>1</v>
      </c>
      <c r="AM38" s="37">
        <v>2</v>
      </c>
      <c r="AN38" s="37">
        <v>2</v>
      </c>
      <c r="AO38" s="37">
        <v>1</v>
      </c>
      <c r="AP38" s="37">
        <v>1</v>
      </c>
      <c r="AQ38" s="37">
        <v>1</v>
      </c>
      <c r="AR38" s="37">
        <v>1</v>
      </c>
      <c r="AS38" s="41">
        <v>0</v>
      </c>
      <c r="AT38" s="41">
        <v>0</v>
      </c>
      <c r="AU38" s="37">
        <v>1</v>
      </c>
      <c r="AV38" s="41">
        <v>0</v>
      </c>
      <c r="AW38" s="37">
        <v>83</v>
      </c>
      <c r="AX38" s="37">
        <v>21</v>
      </c>
      <c r="AY38" s="37">
        <v>2</v>
      </c>
      <c r="AZ38" s="37">
        <v>3</v>
      </c>
      <c r="BA38" s="37">
        <v>99</v>
      </c>
      <c r="BB38" s="41">
        <v>0</v>
      </c>
      <c r="BC38" s="37">
        <v>21</v>
      </c>
      <c r="BD38" s="37">
        <v>50</v>
      </c>
      <c r="BE38" s="37">
        <v>21</v>
      </c>
      <c r="BF38" s="37">
        <v>19</v>
      </c>
      <c r="BG38" s="37">
        <v>4</v>
      </c>
      <c r="BH38" s="37">
        <v>22</v>
      </c>
      <c r="BI38" s="37">
        <v>3</v>
      </c>
      <c r="BJ38" s="37">
        <v>4</v>
      </c>
      <c r="BK38" s="37">
        <v>1</v>
      </c>
      <c r="BL38" s="37">
        <v>8</v>
      </c>
      <c r="BM38" s="37">
        <v>102</v>
      </c>
      <c r="BN38" s="37">
        <v>62385</v>
      </c>
      <c r="BO38" s="37">
        <v>57706</v>
      </c>
      <c r="BP38" s="37">
        <v>2659</v>
      </c>
      <c r="BQ38" s="37">
        <v>2020</v>
      </c>
    </row>
    <row r="39" spans="2:69" s="12" customFormat="1" ht="13.5" customHeight="1" x14ac:dyDescent="0.15">
      <c r="B39" s="14" t="s">
        <v>223</v>
      </c>
      <c r="C39" s="70">
        <v>2008</v>
      </c>
      <c r="D39" s="35">
        <v>78</v>
      </c>
      <c r="E39" s="36">
        <v>3392</v>
      </c>
      <c r="F39" s="36">
        <v>596</v>
      </c>
      <c r="G39" s="36">
        <v>225</v>
      </c>
      <c r="H39" s="36">
        <v>33</v>
      </c>
      <c r="I39" s="36">
        <v>11</v>
      </c>
      <c r="J39" s="36">
        <v>6</v>
      </c>
      <c r="K39" s="36">
        <v>1</v>
      </c>
      <c r="L39" s="36">
        <v>9</v>
      </c>
      <c r="M39" s="36">
        <v>1</v>
      </c>
      <c r="N39" s="36">
        <v>72</v>
      </c>
      <c r="O39" s="36">
        <v>25</v>
      </c>
      <c r="P39" s="36">
        <v>1</v>
      </c>
      <c r="Q39" s="36">
        <v>22</v>
      </c>
      <c r="R39" s="36">
        <v>21</v>
      </c>
      <c r="S39" s="36">
        <v>1</v>
      </c>
      <c r="T39" s="41">
        <v>0</v>
      </c>
      <c r="U39" s="36">
        <v>34</v>
      </c>
      <c r="V39" s="41">
        <v>0</v>
      </c>
      <c r="W39" s="36">
        <v>2</v>
      </c>
      <c r="X39" s="36">
        <v>2</v>
      </c>
      <c r="Y39" s="36">
        <v>3</v>
      </c>
      <c r="Z39" s="36">
        <v>17</v>
      </c>
      <c r="AA39" s="36">
        <v>19</v>
      </c>
      <c r="AB39" s="36">
        <v>1</v>
      </c>
      <c r="AC39" s="36">
        <v>3</v>
      </c>
      <c r="AD39" s="36">
        <v>1</v>
      </c>
      <c r="AE39" s="36">
        <v>1</v>
      </c>
      <c r="AF39" s="36">
        <v>1</v>
      </c>
      <c r="AG39" s="36">
        <v>1</v>
      </c>
      <c r="AH39" s="36">
        <v>1</v>
      </c>
      <c r="AI39" s="41">
        <v>0</v>
      </c>
      <c r="AJ39" s="41">
        <v>0</v>
      </c>
      <c r="AK39" s="41">
        <v>0</v>
      </c>
      <c r="AL39" s="36">
        <v>1</v>
      </c>
      <c r="AM39" s="36">
        <v>2</v>
      </c>
      <c r="AN39" s="36">
        <v>2</v>
      </c>
      <c r="AO39" s="36">
        <v>1</v>
      </c>
      <c r="AP39" s="36">
        <v>1</v>
      </c>
      <c r="AQ39" s="36">
        <v>1</v>
      </c>
      <c r="AR39" s="36">
        <v>1</v>
      </c>
      <c r="AS39" s="41">
        <v>0</v>
      </c>
      <c r="AT39" s="41">
        <v>0</v>
      </c>
      <c r="AU39" s="36">
        <v>1</v>
      </c>
      <c r="AV39" s="41">
        <v>0</v>
      </c>
      <c r="AW39" s="36">
        <v>83</v>
      </c>
      <c r="AX39" s="36">
        <v>21</v>
      </c>
      <c r="AY39" s="36">
        <v>2</v>
      </c>
      <c r="AZ39" s="36">
        <v>2</v>
      </c>
      <c r="BA39" s="36">
        <v>99</v>
      </c>
      <c r="BB39" s="36">
        <v>12</v>
      </c>
      <c r="BC39" s="36">
        <v>49</v>
      </c>
      <c r="BD39" s="36">
        <v>33</v>
      </c>
      <c r="BE39" s="36">
        <v>12</v>
      </c>
      <c r="BF39" s="36">
        <v>19</v>
      </c>
      <c r="BG39" s="36">
        <v>4</v>
      </c>
      <c r="BH39" s="36">
        <v>20</v>
      </c>
      <c r="BI39" s="36">
        <v>3</v>
      </c>
      <c r="BJ39" s="36">
        <v>4</v>
      </c>
      <c r="BK39" s="36">
        <v>1</v>
      </c>
      <c r="BL39" s="36">
        <v>9</v>
      </c>
      <c r="BM39" s="36">
        <v>102</v>
      </c>
      <c r="BN39" s="36">
        <v>62340</v>
      </c>
      <c r="BO39" s="36">
        <v>57619</v>
      </c>
      <c r="BP39" s="36">
        <v>2666</v>
      </c>
      <c r="BQ39" s="36">
        <v>2055</v>
      </c>
    </row>
    <row r="40" spans="2:69" s="12" customFormat="1" ht="13.5" customHeight="1" x14ac:dyDescent="0.15">
      <c r="B40" s="14" t="s">
        <v>224</v>
      </c>
      <c r="C40" s="70">
        <v>2009</v>
      </c>
      <c r="D40" s="35">
        <v>77</v>
      </c>
      <c r="E40" s="36">
        <v>3388</v>
      </c>
      <c r="F40" s="36">
        <v>593</v>
      </c>
      <c r="G40" s="36">
        <v>220</v>
      </c>
      <c r="H40" s="36">
        <v>27</v>
      </c>
      <c r="I40" s="36">
        <v>5</v>
      </c>
      <c r="J40" s="36">
        <v>6</v>
      </c>
      <c r="K40" s="36">
        <v>1</v>
      </c>
      <c r="L40" s="36">
        <v>12</v>
      </c>
      <c r="M40" s="36">
        <v>1</v>
      </c>
      <c r="N40" s="36">
        <v>72</v>
      </c>
      <c r="O40" s="36">
        <v>27</v>
      </c>
      <c r="P40" s="36">
        <v>1</v>
      </c>
      <c r="Q40" s="36">
        <v>20</v>
      </c>
      <c r="R40" s="36">
        <v>21</v>
      </c>
      <c r="S40" s="41">
        <v>0</v>
      </c>
      <c r="T40" s="41">
        <v>0</v>
      </c>
      <c r="U40" s="36">
        <v>35</v>
      </c>
      <c r="V40" s="41">
        <v>0</v>
      </c>
      <c r="W40" s="36">
        <v>2</v>
      </c>
      <c r="X40" s="36">
        <v>2</v>
      </c>
      <c r="Y40" s="36">
        <v>3</v>
      </c>
      <c r="Z40" s="36">
        <v>17</v>
      </c>
      <c r="AA40" s="36">
        <v>18</v>
      </c>
      <c r="AB40" s="36">
        <v>1</v>
      </c>
      <c r="AC40" s="36">
        <v>3</v>
      </c>
      <c r="AD40" s="41">
        <v>0</v>
      </c>
      <c r="AE40" s="36">
        <v>1</v>
      </c>
      <c r="AF40" s="36">
        <v>1</v>
      </c>
      <c r="AG40" s="36">
        <v>1</v>
      </c>
      <c r="AH40" s="36">
        <v>1</v>
      </c>
      <c r="AI40" s="41">
        <v>0</v>
      </c>
      <c r="AJ40" s="41">
        <v>0</v>
      </c>
      <c r="AK40" s="41">
        <v>0</v>
      </c>
      <c r="AL40" s="36">
        <v>1</v>
      </c>
      <c r="AM40" s="36">
        <v>2</v>
      </c>
      <c r="AN40" s="36">
        <v>2</v>
      </c>
      <c r="AO40" s="36">
        <v>1</v>
      </c>
      <c r="AP40" s="41">
        <v>0</v>
      </c>
      <c r="AQ40" s="36">
        <v>1</v>
      </c>
      <c r="AR40" s="36">
        <v>1</v>
      </c>
      <c r="AS40" s="36">
        <v>1</v>
      </c>
      <c r="AT40" s="41">
        <v>0</v>
      </c>
      <c r="AU40" s="36">
        <v>1</v>
      </c>
      <c r="AV40" s="41">
        <v>0</v>
      </c>
      <c r="AW40" s="36">
        <v>83</v>
      </c>
      <c r="AX40" s="36">
        <v>21</v>
      </c>
      <c r="AY40" s="36">
        <v>2</v>
      </c>
      <c r="AZ40" s="36">
        <v>2</v>
      </c>
      <c r="BA40" s="36">
        <v>98</v>
      </c>
      <c r="BB40" s="36">
        <v>17</v>
      </c>
      <c r="BC40" s="36">
        <v>50</v>
      </c>
      <c r="BD40" s="36">
        <v>33</v>
      </c>
      <c r="BE40" s="36">
        <v>11</v>
      </c>
      <c r="BF40" s="36">
        <v>19</v>
      </c>
      <c r="BG40" s="36">
        <v>3</v>
      </c>
      <c r="BH40" s="36">
        <v>20</v>
      </c>
      <c r="BI40" s="36">
        <v>3</v>
      </c>
      <c r="BJ40" s="36">
        <v>4</v>
      </c>
      <c r="BK40" s="36">
        <v>1</v>
      </c>
      <c r="BL40" s="36">
        <v>9</v>
      </c>
      <c r="BM40" s="36">
        <v>101</v>
      </c>
      <c r="BN40" s="36">
        <v>62905</v>
      </c>
      <c r="BO40" s="36">
        <v>58151</v>
      </c>
      <c r="BP40" s="36">
        <v>2666</v>
      </c>
      <c r="BQ40" s="36">
        <v>2088</v>
      </c>
    </row>
    <row r="41" spans="2:69" s="12" customFormat="1" ht="13.5" customHeight="1" x14ac:dyDescent="0.15">
      <c r="B41" s="14" t="s">
        <v>225</v>
      </c>
      <c r="C41" s="70">
        <v>2010</v>
      </c>
      <c r="D41" s="35">
        <v>77</v>
      </c>
      <c r="E41" s="36">
        <v>3404</v>
      </c>
      <c r="F41" s="36">
        <v>588</v>
      </c>
      <c r="G41" s="36">
        <v>215</v>
      </c>
      <c r="H41" s="36">
        <v>26</v>
      </c>
      <c r="I41" s="36">
        <v>9</v>
      </c>
      <c r="J41" s="36">
        <v>6</v>
      </c>
      <c r="K41" s="36">
        <v>1</v>
      </c>
      <c r="L41" s="36">
        <v>12</v>
      </c>
      <c r="M41" s="36">
        <v>8</v>
      </c>
      <c r="N41" s="36">
        <v>61</v>
      </c>
      <c r="O41" s="36">
        <v>17</v>
      </c>
      <c r="P41" s="36">
        <v>1</v>
      </c>
      <c r="Q41" s="36">
        <v>20</v>
      </c>
      <c r="R41" s="36">
        <v>21</v>
      </c>
      <c r="S41" s="41">
        <v>0</v>
      </c>
      <c r="T41" s="41">
        <v>0</v>
      </c>
      <c r="U41" s="36">
        <v>35</v>
      </c>
      <c r="V41" s="41">
        <v>0</v>
      </c>
      <c r="W41" s="36">
        <v>2</v>
      </c>
      <c r="X41" s="36">
        <v>2</v>
      </c>
      <c r="Y41" s="36">
        <v>3</v>
      </c>
      <c r="Z41" s="36">
        <v>17</v>
      </c>
      <c r="AA41" s="36">
        <v>18</v>
      </c>
      <c r="AB41" s="36">
        <v>1</v>
      </c>
      <c r="AC41" s="36">
        <v>1</v>
      </c>
      <c r="AD41" s="41">
        <v>0</v>
      </c>
      <c r="AE41" s="36">
        <v>1</v>
      </c>
      <c r="AF41" s="36">
        <v>1</v>
      </c>
      <c r="AG41" s="36">
        <v>1</v>
      </c>
      <c r="AH41" s="36">
        <v>1</v>
      </c>
      <c r="AI41" s="41">
        <v>0</v>
      </c>
      <c r="AJ41" s="36">
        <v>1</v>
      </c>
      <c r="AK41" s="36">
        <v>1</v>
      </c>
      <c r="AL41" s="36">
        <v>0</v>
      </c>
      <c r="AM41" s="36">
        <v>2</v>
      </c>
      <c r="AN41" s="36">
        <v>2</v>
      </c>
      <c r="AO41" s="36">
        <v>1</v>
      </c>
      <c r="AP41" s="41">
        <v>0</v>
      </c>
      <c r="AQ41" s="36">
        <v>1</v>
      </c>
      <c r="AR41" s="36">
        <v>2</v>
      </c>
      <c r="AS41" s="36">
        <v>1</v>
      </c>
      <c r="AT41" s="41">
        <v>0</v>
      </c>
      <c r="AU41" s="36">
        <v>1</v>
      </c>
      <c r="AV41" s="41">
        <v>0</v>
      </c>
      <c r="AW41" s="36">
        <v>83</v>
      </c>
      <c r="AX41" s="36">
        <v>21</v>
      </c>
      <c r="AY41" s="36">
        <v>2</v>
      </c>
      <c r="AZ41" s="36">
        <v>2</v>
      </c>
      <c r="BA41" s="36">
        <v>98</v>
      </c>
      <c r="BB41" s="36">
        <v>17</v>
      </c>
      <c r="BC41" s="36">
        <v>50</v>
      </c>
      <c r="BD41" s="36">
        <v>33</v>
      </c>
      <c r="BE41" s="36">
        <v>11</v>
      </c>
      <c r="BF41" s="36">
        <v>19</v>
      </c>
      <c r="BG41" s="36">
        <v>3</v>
      </c>
      <c r="BH41" s="36">
        <v>20</v>
      </c>
      <c r="BI41" s="36">
        <v>3</v>
      </c>
      <c r="BJ41" s="36">
        <v>4</v>
      </c>
      <c r="BK41" s="36">
        <v>1</v>
      </c>
      <c r="BL41" s="36">
        <v>9</v>
      </c>
      <c r="BM41" s="36">
        <v>102</v>
      </c>
      <c r="BN41" s="36">
        <v>62744</v>
      </c>
      <c r="BO41" s="36">
        <v>57960</v>
      </c>
      <c r="BP41" s="36">
        <v>2663</v>
      </c>
      <c r="BQ41" s="36">
        <v>2121</v>
      </c>
    </row>
    <row r="42" spans="2:69" s="12" customFormat="1" ht="13.5" customHeight="1" x14ac:dyDescent="0.15">
      <c r="B42" s="14" t="s">
        <v>212</v>
      </c>
      <c r="C42" s="70">
        <v>2011</v>
      </c>
      <c r="D42" s="35">
        <v>78</v>
      </c>
      <c r="E42" s="36">
        <v>3477</v>
      </c>
      <c r="F42" s="36">
        <v>600</v>
      </c>
      <c r="G42" s="36">
        <v>224</v>
      </c>
      <c r="H42" s="36">
        <v>26</v>
      </c>
      <c r="I42" s="36">
        <v>10</v>
      </c>
      <c r="J42" s="36">
        <v>6</v>
      </c>
      <c r="K42" s="36">
        <v>1</v>
      </c>
      <c r="L42" s="36">
        <v>12</v>
      </c>
      <c r="M42" s="36">
        <v>14</v>
      </c>
      <c r="N42" s="36">
        <v>63</v>
      </c>
      <c r="O42" s="36">
        <v>19</v>
      </c>
      <c r="P42" s="36">
        <v>1</v>
      </c>
      <c r="Q42" s="36">
        <v>20</v>
      </c>
      <c r="R42" s="36">
        <v>21</v>
      </c>
      <c r="S42" s="41">
        <v>0</v>
      </c>
      <c r="T42" s="41">
        <v>0</v>
      </c>
      <c r="U42" s="36">
        <v>34</v>
      </c>
      <c r="V42" s="41">
        <v>0</v>
      </c>
      <c r="W42" s="36">
        <v>2</v>
      </c>
      <c r="X42" s="36">
        <v>2</v>
      </c>
      <c r="Y42" s="36">
        <v>3</v>
      </c>
      <c r="Z42" s="36">
        <v>19</v>
      </c>
      <c r="AA42" s="36">
        <v>24</v>
      </c>
      <c r="AB42" s="36">
        <v>1</v>
      </c>
      <c r="AC42" s="36">
        <v>3</v>
      </c>
      <c r="AD42" s="41">
        <v>0</v>
      </c>
      <c r="AE42" s="36">
        <v>1</v>
      </c>
      <c r="AF42" s="36">
        <v>1</v>
      </c>
      <c r="AG42" s="36">
        <v>1</v>
      </c>
      <c r="AH42" s="36">
        <v>1</v>
      </c>
      <c r="AI42" s="36">
        <v>3</v>
      </c>
      <c r="AJ42" s="36">
        <v>1</v>
      </c>
      <c r="AK42" s="36">
        <v>1</v>
      </c>
      <c r="AL42" s="36">
        <v>0</v>
      </c>
      <c r="AM42" s="36">
        <v>2</v>
      </c>
      <c r="AN42" s="36">
        <v>2</v>
      </c>
      <c r="AO42" s="36">
        <v>1</v>
      </c>
      <c r="AP42" s="41">
        <v>0</v>
      </c>
      <c r="AQ42" s="36">
        <v>1</v>
      </c>
      <c r="AR42" s="36">
        <v>2</v>
      </c>
      <c r="AS42" s="36">
        <v>1</v>
      </c>
      <c r="AT42" s="36">
        <v>1</v>
      </c>
      <c r="AU42" s="36">
        <v>1</v>
      </c>
      <c r="AV42" s="41">
        <v>0</v>
      </c>
      <c r="AW42" s="36">
        <v>85</v>
      </c>
      <c r="AX42" s="36">
        <v>23</v>
      </c>
      <c r="AY42" s="36">
        <v>2</v>
      </c>
      <c r="AZ42" s="36">
        <v>2</v>
      </c>
      <c r="BA42" s="36">
        <v>98</v>
      </c>
      <c r="BB42" s="36">
        <v>17</v>
      </c>
      <c r="BC42" s="36">
        <v>49</v>
      </c>
      <c r="BD42" s="36">
        <v>31</v>
      </c>
      <c r="BE42" s="36">
        <v>11</v>
      </c>
      <c r="BF42" s="36">
        <v>19</v>
      </c>
      <c r="BG42" s="36">
        <v>3</v>
      </c>
      <c r="BH42" s="36">
        <v>18</v>
      </c>
      <c r="BI42" s="36">
        <v>3</v>
      </c>
      <c r="BJ42" s="36">
        <v>4</v>
      </c>
      <c r="BK42" s="36">
        <v>1</v>
      </c>
      <c r="BL42" s="36">
        <v>9</v>
      </c>
      <c r="BM42" s="36">
        <v>102</v>
      </c>
      <c r="BN42" s="36">
        <v>62481</v>
      </c>
      <c r="BO42" s="36">
        <v>57677</v>
      </c>
      <c r="BP42" s="36">
        <v>2662</v>
      </c>
      <c r="BQ42" s="36">
        <v>2142</v>
      </c>
    </row>
    <row r="43" spans="2:69" s="12" customFormat="1" ht="7.5" customHeight="1" thickBot="1" x14ac:dyDescent="0.2">
      <c r="B43" s="17"/>
      <c r="C43" s="17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7"/>
      <c r="O43" s="17"/>
      <c r="P43" s="17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</row>
    <row r="44" spans="2:69" s="12" customFormat="1" ht="13.5" customHeight="1" x14ac:dyDescent="0.15">
      <c r="D44" s="20"/>
      <c r="E44" s="20"/>
      <c r="F44" s="20"/>
      <c r="G44" s="20"/>
      <c r="H44" s="20"/>
      <c r="I44" s="20"/>
      <c r="J44" s="20"/>
      <c r="K44" s="20"/>
      <c r="L44" s="20"/>
      <c r="M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</row>
  </sheetData>
  <mergeCells count="69">
    <mergeCell ref="AU13:AU14"/>
    <mergeCell ref="AV13:AV14"/>
    <mergeCell ref="AF13:AF14"/>
    <mergeCell ref="AG13:AG14"/>
    <mergeCell ref="AH13:AH14"/>
    <mergeCell ref="AJ13:AJ14"/>
    <mergeCell ref="AK13:AK14"/>
    <mergeCell ref="AS13:AS14"/>
    <mergeCell ref="AN13:AN14"/>
    <mergeCell ref="AO13:AO14"/>
    <mergeCell ref="AP13:AP14"/>
    <mergeCell ref="AQ13:AQ14"/>
    <mergeCell ref="AR13:AR14"/>
    <mergeCell ref="AT13:AT14"/>
    <mergeCell ref="AL13:AL14"/>
    <mergeCell ref="J13:J14"/>
    <mergeCell ref="K13:K14"/>
    <mergeCell ref="T13:T14"/>
    <mergeCell ref="P13:P14"/>
    <mergeCell ref="AW12:AW14"/>
    <mergeCell ref="AE13:AE14"/>
    <mergeCell ref="AD13:AD14"/>
    <mergeCell ref="Z13:Z14"/>
    <mergeCell ref="AA13:AA14"/>
    <mergeCell ref="X13:X14"/>
    <mergeCell ref="N13:N14"/>
    <mergeCell ref="AC13:AC14"/>
    <mergeCell ref="U13:U14"/>
    <mergeCell ref="Q13:Q14"/>
    <mergeCell ref="R13:R14"/>
    <mergeCell ref="Y13:Y14"/>
    <mergeCell ref="BM12:BM14"/>
    <mergeCell ref="D12:D14"/>
    <mergeCell ref="E12:E14"/>
    <mergeCell ref="F12:F14"/>
    <mergeCell ref="AA12:AV12"/>
    <mergeCell ref="G12:Z12"/>
    <mergeCell ref="AM13:AM14"/>
    <mergeCell ref="AI13:AI14"/>
    <mergeCell ref="L13:L14"/>
    <mergeCell ref="M13:M14"/>
    <mergeCell ref="G13:G14"/>
    <mergeCell ref="S13:S14"/>
    <mergeCell ref="H13:H14"/>
    <mergeCell ref="V13:V14"/>
    <mergeCell ref="W13:W14"/>
    <mergeCell ref="BJ13:BJ14"/>
    <mergeCell ref="BB13:BB14"/>
    <mergeCell ref="BD13:BD14"/>
    <mergeCell ref="AZ12:AZ14"/>
    <mergeCell ref="BG13:BG14"/>
    <mergeCell ref="BC13:BC14"/>
    <mergeCell ref="BF13:BF14"/>
    <mergeCell ref="B12:C13"/>
    <mergeCell ref="BO13:BO14"/>
    <mergeCell ref="BA12:BA14"/>
    <mergeCell ref="AY12:AY14"/>
    <mergeCell ref="BH13:BH14"/>
    <mergeCell ref="BN13:BN14"/>
    <mergeCell ref="BI13:BI14"/>
    <mergeCell ref="BK13:BK14"/>
    <mergeCell ref="BL13:BL14"/>
    <mergeCell ref="AB13:AB14"/>
    <mergeCell ref="BN12:BQ12"/>
    <mergeCell ref="AX13:AX14"/>
    <mergeCell ref="BP13:BP14"/>
    <mergeCell ref="BQ13:BQ14"/>
    <mergeCell ref="BE13:BE14"/>
    <mergeCell ref="BB12:BL12"/>
  </mergeCells>
  <phoneticPr fontId="2"/>
  <pageMargins left="0.19685039370078741" right="0.19685039370078741" top="0.62992125984251968" bottom="0.62992125984251968" header="0.51181102362204722" footer="0.51181102362204722"/>
  <pageSetup paperSize="9" scale="81" fitToWidth="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Z56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67" width="9" style="2" customWidth="1"/>
    <col min="68" max="68" width="4.75" style="2" bestFit="1" customWidth="1"/>
    <col min="69" max="69" width="5.625" style="2" bestFit="1" customWidth="1"/>
    <col min="70" max="71" width="4.75" style="2" bestFit="1" customWidth="1"/>
    <col min="72" max="72" width="5.75" style="2" bestFit="1" customWidth="1"/>
    <col min="73" max="74" width="4.75" style="2" bestFit="1" customWidth="1"/>
    <col min="75" max="75" width="5.625" style="2" bestFit="1" customWidth="1"/>
    <col min="76" max="78" width="4.75" style="2" bestFit="1" customWidth="1"/>
    <col min="79" max="80" width="5.75" style="2" bestFit="1" customWidth="1"/>
    <col min="81" max="81" width="6.75" style="2" bestFit="1" customWidth="1"/>
    <col min="82" max="82" width="6.5" style="2" customWidth="1"/>
    <col min="83" max="16384" width="9" style="2"/>
  </cols>
  <sheetData>
    <row r="1" spans="1:78" x14ac:dyDescent="0.15">
      <c r="A1" s="3" t="s">
        <v>114</v>
      </c>
    </row>
    <row r="2" spans="1:78" ht="17.25" x14ac:dyDescent="0.2">
      <c r="A2" s="43" t="s">
        <v>0</v>
      </c>
    </row>
    <row r="4" spans="1:78" ht="14.25" x14ac:dyDescent="0.15">
      <c r="B4" s="5" t="s">
        <v>1</v>
      </c>
    </row>
    <row r="5" spans="1:78" s="6" customFormat="1" ht="14.25" x14ac:dyDescent="0.15"/>
    <row r="6" spans="1:78" s="26" customFormat="1" ht="18.75" customHeight="1" x14ac:dyDescent="0.15">
      <c r="B6" s="25" t="s">
        <v>72</v>
      </c>
      <c r="AW6" s="30"/>
    </row>
    <row r="7" spans="1:78" s="26" customFormat="1" ht="18.75" customHeight="1" x14ac:dyDescent="0.15">
      <c r="B7" s="25"/>
      <c r="AW7" s="30"/>
    </row>
    <row r="8" spans="1:78" s="7" customFormat="1" ht="13.5" customHeight="1" x14ac:dyDescent="0.15">
      <c r="B8" s="28" t="s">
        <v>201</v>
      </c>
      <c r="AW8" s="30"/>
    </row>
    <row r="9" spans="1:78" s="7" customFormat="1" ht="13.5" customHeight="1" x14ac:dyDescent="0.15">
      <c r="B9" s="9"/>
      <c r="AW9" s="30"/>
    </row>
    <row r="10" spans="1:78" x14ac:dyDescent="0.15">
      <c r="B10" s="10"/>
      <c r="G10" s="3"/>
      <c r="H10" s="3"/>
      <c r="I10" s="3"/>
      <c r="J10" s="3"/>
      <c r="AW10" s="30"/>
    </row>
    <row r="11" spans="1:78" ht="18" customHeight="1" thickBot="1" x14ac:dyDescent="0.2">
      <c r="B11" s="79" t="s">
        <v>247</v>
      </c>
      <c r="G11" s="3"/>
      <c r="H11" s="3"/>
      <c r="I11" s="3"/>
      <c r="J11" s="3"/>
      <c r="S11" s="8"/>
      <c r="T11" s="11"/>
      <c r="V11" s="8"/>
      <c r="AC11" s="8"/>
      <c r="AE11" s="8"/>
    </row>
    <row r="12" spans="1:78" s="21" customFormat="1" ht="17.25" customHeight="1" x14ac:dyDescent="0.15">
      <c r="B12" s="133" t="s">
        <v>172</v>
      </c>
      <c r="C12" s="108" t="s">
        <v>111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27" t="s">
        <v>4</v>
      </c>
      <c r="AP12" s="67"/>
      <c r="AQ12" s="108" t="s">
        <v>112</v>
      </c>
      <c r="AR12" s="108" t="s">
        <v>5</v>
      </c>
      <c r="AS12" s="108" t="s">
        <v>6</v>
      </c>
      <c r="AT12" s="136" t="s">
        <v>175</v>
      </c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8"/>
      <c r="BH12" s="138"/>
      <c r="BI12" s="137"/>
      <c r="BJ12" s="139"/>
      <c r="BK12" s="108" t="s">
        <v>7</v>
      </c>
      <c r="BL12" s="131" t="s">
        <v>176</v>
      </c>
      <c r="BM12" s="132"/>
      <c r="BN12" s="132"/>
      <c r="BO12" s="132"/>
      <c r="BP12" s="24"/>
    </row>
    <row r="13" spans="1:78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115</v>
      </c>
      <c r="L13" s="124" t="s">
        <v>116</v>
      </c>
      <c r="M13" s="114" t="s">
        <v>40</v>
      </c>
      <c r="N13" s="69"/>
      <c r="O13" s="99" t="s">
        <v>41</v>
      </c>
      <c r="P13" s="99" t="s">
        <v>42</v>
      </c>
      <c r="Q13" s="124" t="s">
        <v>43</v>
      </c>
      <c r="R13" s="126" t="s">
        <v>8</v>
      </c>
      <c r="S13" s="99" t="s">
        <v>44</v>
      </c>
      <c r="T13" s="99" t="s">
        <v>45</v>
      </c>
      <c r="U13" s="99" t="s">
        <v>46</v>
      </c>
      <c r="V13" s="109" t="s">
        <v>9</v>
      </c>
      <c r="W13" s="99" t="s">
        <v>3</v>
      </c>
      <c r="X13" s="109" t="s">
        <v>11</v>
      </c>
      <c r="Y13" s="109" t="s">
        <v>12</v>
      </c>
      <c r="Z13" s="109" t="s">
        <v>14</v>
      </c>
      <c r="AA13" s="109" t="s">
        <v>15</v>
      </c>
      <c r="AB13" s="109" t="s">
        <v>16</v>
      </c>
      <c r="AC13" s="126" t="s">
        <v>17</v>
      </c>
      <c r="AD13" s="109" t="s">
        <v>196</v>
      </c>
      <c r="AE13" s="99" t="s">
        <v>195</v>
      </c>
      <c r="AF13" s="109" t="s">
        <v>103</v>
      </c>
      <c r="AG13" s="109" t="s">
        <v>19</v>
      </c>
      <c r="AH13" s="109" t="s">
        <v>20</v>
      </c>
      <c r="AI13" s="109" t="s">
        <v>21</v>
      </c>
      <c r="AJ13" s="109" t="s">
        <v>22</v>
      </c>
      <c r="AK13" s="109" t="s">
        <v>23</v>
      </c>
      <c r="AL13" s="109" t="s">
        <v>82</v>
      </c>
      <c r="AM13" s="109" t="s">
        <v>197</v>
      </c>
      <c r="AN13" s="109" t="s">
        <v>24</v>
      </c>
      <c r="AO13" s="128"/>
      <c r="AP13" s="112" t="s">
        <v>47</v>
      </c>
      <c r="AQ13" s="109"/>
      <c r="AR13" s="109"/>
      <c r="AS13" s="109"/>
      <c r="AT13" s="99" t="s">
        <v>80</v>
      </c>
      <c r="AU13" s="99" t="s">
        <v>25</v>
      </c>
      <c r="AV13" s="99" t="s">
        <v>26</v>
      </c>
      <c r="AW13" s="112" t="s">
        <v>27</v>
      </c>
      <c r="AX13" s="99" t="s">
        <v>28</v>
      </c>
      <c r="AY13" s="99" t="s">
        <v>29</v>
      </c>
      <c r="AZ13" s="99" t="s">
        <v>30</v>
      </c>
      <c r="BA13" s="99" t="s">
        <v>110</v>
      </c>
      <c r="BB13" s="99" t="s">
        <v>31</v>
      </c>
      <c r="BC13" s="99" t="s">
        <v>104</v>
      </c>
      <c r="BD13" s="99" t="s">
        <v>32</v>
      </c>
      <c r="BE13" s="99" t="s">
        <v>105</v>
      </c>
      <c r="BF13" s="99" t="s">
        <v>106</v>
      </c>
      <c r="BG13" s="99" t="s">
        <v>107</v>
      </c>
      <c r="BH13" s="99" t="s">
        <v>108</v>
      </c>
      <c r="BI13" s="99" t="s">
        <v>109</v>
      </c>
      <c r="BJ13" s="99" t="s">
        <v>33</v>
      </c>
      <c r="BK13" s="109"/>
      <c r="BL13" s="99" t="s">
        <v>3</v>
      </c>
      <c r="BM13" s="99" t="s">
        <v>34</v>
      </c>
      <c r="BN13" s="99" t="s">
        <v>74</v>
      </c>
      <c r="BO13" s="114" t="s">
        <v>113</v>
      </c>
      <c r="BP13" s="72"/>
    </row>
    <row r="14" spans="1:78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5"/>
      <c r="M14" s="129"/>
      <c r="N14" s="66" t="s">
        <v>53</v>
      </c>
      <c r="O14" s="107"/>
      <c r="P14" s="107"/>
      <c r="Q14" s="125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25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15"/>
      <c r="AP14" s="113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15"/>
      <c r="BP14" s="24"/>
    </row>
    <row r="15" spans="1:78" s="12" customFormat="1" ht="7.5" customHeight="1" x14ac:dyDescent="0.15">
      <c r="C15" s="13"/>
      <c r="BL15" s="23"/>
      <c r="BM15" s="23"/>
      <c r="BN15" s="23"/>
      <c r="BO15" s="23"/>
    </row>
    <row r="16" spans="1:78" s="22" customFormat="1" ht="18.75" customHeight="1" x14ac:dyDescent="0.15">
      <c r="B16" s="82" t="s">
        <v>235</v>
      </c>
      <c r="C16" s="32">
        <v>78</v>
      </c>
      <c r="D16" s="33">
        <v>3477</v>
      </c>
      <c r="E16" s="33">
        <v>600</v>
      </c>
      <c r="F16" s="33">
        <v>224</v>
      </c>
      <c r="G16" s="33">
        <v>26</v>
      </c>
      <c r="H16" s="33">
        <v>10</v>
      </c>
      <c r="I16" s="33">
        <v>6</v>
      </c>
      <c r="J16" s="33">
        <v>1</v>
      </c>
      <c r="K16" s="33">
        <v>12</v>
      </c>
      <c r="L16" s="33">
        <v>14</v>
      </c>
      <c r="M16" s="33">
        <v>63</v>
      </c>
      <c r="N16" s="33">
        <v>19</v>
      </c>
      <c r="O16" s="33">
        <v>1</v>
      </c>
      <c r="P16" s="33">
        <v>20</v>
      </c>
      <c r="Q16" s="33">
        <v>21</v>
      </c>
      <c r="R16" s="33">
        <v>34</v>
      </c>
      <c r="S16" s="33">
        <v>2</v>
      </c>
      <c r="T16" s="33">
        <v>2</v>
      </c>
      <c r="U16" s="33">
        <v>3</v>
      </c>
      <c r="V16" s="33">
        <v>19</v>
      </c>
      <c r="W16" s="33">
        <v>24</v>
      </c>
      <c r="X16" s="33">
        <v>1</v>
      </c>
      <c r="Y16" s="33">
        <v>3</v>
      </c>
      <c r="Z16" s="33">
        <v>1</v>
      </c>
      <c r="AA16" s="33">
        <v>1</v>
      </c>
      <c r="AB16" s="33">
        <v>1</v>
      </c>
      <c r="AC16" s="33">
        <v>1</v>
      </c>
      <c r="AD16" s="33">
        <v>3</v>
      </c>
      <c r="AE16" s="33">
        <v>1</v>
      </c>
      <c r="AF16" s="33">
        <v>1</v>
      </c>
      <c r="AG16" s="33">
        <v>2</v>
      </c>
      <c r="AH16" s="33">
        <v>2</v>
      </c>
      <c r="AI16" s="33">
        <v>1</v>
      </c>
      <c r="AJ16" s="33">
        <v>1</v>
      </c>
      <c r="AK16" s="33">
        <v>2</v>
      </c>
      <c r="AL16" s="33">
        <v>1</v>
      </c>
      <c r="AM16" s="33">
        <v>1</v>
      </c>
      <c r="AN16" s="33">
        <v>1</v>
      </c>
      <c r="AO16" s="33">
        <v>85</v>
      </c>
      <c r="AP16" s="33">
        <v>23</v>
      </c>
      <c r="AQ16" s="33">
        <v>2</v>
      </c>
      <c r="AR16" s="33">
        <v>2</v>
      </c>
      <c r="AS16" s="33">
        <v>98</v>
      </c>
      <c r="AT16" s="33">
        <v>17</v>
      </c>
      <c r="AU16" s="33">
        <v>49</v>
      </c>
      <c r="AV16" s="33">
        <v>31</v>
      </c>
      <c r="AW16" s="33">
        <v>11</v>
      </c>
      <c r="AX16" s="33">
        <v>19</v>
      </c>
      <c r="AY16" s="33">
        <v>3</v>
      </c>
      <c r="AZ16" s="33">
        <v>18</v>
      </c>
      <c r="BA16" s="33">
        <v>1</v>
      </c>
      <c r="BB16" s="33">
        <v>3</v>
      </c>
      <c r="BC16" s="33">
        <v>1</v>
      </c>
      <c r="BD16" s="33">
        <v>4</v>
      </c>
      <c r="BE16" s="33">
        <v>1</v>
      </c>
      <c r="BF16" s="33">
        <v>2</v>
      </c>
      <c r="BG16" s="33">
        <v>1</v>
      </c>
      <c r="BH16" s="33">
        <v>1</v>
      </c>
      <c r="BI16" s="33">
        <v>2</v>
      </c>
      <c r="BJ16" s="33">
        <v>1</v>
      </c>
      <c r="BK16" s="33">
        <v>102</v>
      </c>
      <c r="BL16" s="33">
        <v>62481</v>
      </c>
      <c r="BM16" s="33">
        <v>57677</v>
      </c>
      <c r="BN16" s="33">
        <v>2662</v>
      </c>
      <c r="BO16" s="33">
        <v>2142</v>
      </c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2:78" s="12" customFormat="1" ht="13.5" customHeight="1" x14ac:dyDescent="0.15">
      <c r="B17" s="80" t="s">
        <v>152</v>
      </c>
      <c r="C17" s="35">
        <v>0</v>
      </c>
      <c r="D17" s="36">
        <v>301</v>
      </c>
      <c r="E17" s="37">
        <v>33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7</v>
      </c>
      <c r="X17" s="37">
        <v>1</v>
      </c>
      <c r="Y17" s="37">
        <v>0</v>
      </c>
      <c r="Z17" s="37">
        <v>0</v>
      </c>
      <c r="AA17" s="37">
        <v>1</v>
      </c>
      <c r="AB17" s="37">
        <v>1</v>
      </c>
      <c r="AC17" s="37">
        <v>1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1</v>
      </c>
      <c r="AJ17" s="37">
        <v>1</v>
      </c>
      <c r="AK17" s="37">
        <v>0</v>
      </c>
      <c r="AL17" s="37">
        <v>1</v>
      </c>
      <c r="AM17" s="37">
        <v>0</v>
      </c>
      <c r="AN17" s="37">
        <v>0</v>
      </c>
      <c r="AO17" s="37">
        <v>2</v>
      </c>
      <c r="AP17" s="37">
        <v>2</v>
      </c>
      <c r="AQ17" s="37">
        <v>0</v>
      </c>
      <c r="AR17" s="37">
        <v>0</v>
      </c>
      <c r="AS17" s="37">
        <v>0</v>
      </c>
      <c r="AT17" s="37">
        <v>0</v>
      </c>
      <c r="AU17" s="37">
        <v>4</v>
      </c>
      <c r="AV17" s="37">
        <v>7</v>
      </c>
      <c r="AW17" s="37">
        <v>0</v>
      </c>
      <c r="AX17" s="37">
        <v>1</v>
      </c>
      <c r="AY17" s="37">
        <v>1</v>
      </c>
      <c r="AZ17" s="37">
        <v>4</v>
      </c>
      <c r="BA17" s="37">
        <v>1</v>
      </c>
      <c r="BB17" s="37">
        <v>2</v>
      </c>
      <c r="BC17" s="37">
        <v>1</v>
      </c>
      <c r="BD17" s="37">
        <v>0</v>
      </c>
      <c r="BE17" s="37">
        <v>0</v>
      </c>
      <c r="BF17" s="37">
        <v>1</v>
      </c>
      <c r="BG17" s="37">
        <v>1</v>
      </c>
      <c r="BH17" s="37">
        <v>0</v>
      </c>
      <c r="BI17" s="37">
        <v>1</v>
      </c>
      <c r="BJ17" s="37">
        <v>0</v>
      </c>
      <c r="BK17" s="37">
        <v>0</v>
      </c>
      <c r="BL17" s="37">
        <v>0</v>
      </c>
      <c r="BM17" s="12">
        <v>0</v>
      </c>
      <c r="BN17" s="37">
        <v>0</v>
      </c>
      <c r="BO17" s="37">
        <v>0</v>
      </c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2:78" s="12" customFormat="1" ht="13.5" customHeight="1" x14ac:dyDescent="0.15">
      <c r="B18" s="80" t="s">
        <v>153</v>
      </c>
      <c r="C18" s="35">
        <v>0</v>
      </c>
      <c r="D18" s="36">
        <v>34</v>
      </c>
      <c r="E18" s="37">
        <v>8</v>
      </c>
      <c r="F18" s="37">
        <v>3</v>
      </c>
      <c r="G18" s="37">
        <v>0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1</v>
      </c>
      <c r="N18" s="37">
        <v>1</v>
      </c>
      <c r="O18" s="37">
        <v>1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1</v>
      </c>
      <c r="AV18" s="37">
        <v>3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1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1</v>
      </c>
      <c r="BL18" s="37">
        <v>0</v>
      </c>
      <c r="BM18" s="12">
        <v>0</v>
      </c>
      <c r="BN18" s="37">
        <v>0</v>
      </c>
      <c r="BO18" s="37">
        <v>0</v>
      </c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2:78" s="12" customFormat="1" ht="13.5" customHeight="1" x14ac:dyDescent="0.15">
      <c r="B19" s="80" t="s">
        <v>101</v>
      </c>
      <c r="C19" s="35">
        <v>0</v>
      </c>
      <c r="D19" s="36">
        <v>29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2</v>
      </c>
      <c r="AR19" s="37">
        <v>0</v>
      </c>
      <c r="AS19" s="37">
        <v>0</v>
      </c>
      <c r="AT19" s="37">
        <v>0</v>
      </c>
      <c r="AU19" s="37">
        <v>0</v>
      </c>
      <c r="AV19" s="37">
        <v>1</v>
      </c>
      <c r="AW19" s="37">
        <v>1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1</v>
      </c>
      <c r="BI19" s="37">
        <v>0</v>
      </c>
      <c r="BJ19" s="37">
        <v>0</v>
      </c>
      <c r="BK19" s="37">
        <v>1</v>
      </c>
      <c r="BL19" s="37">
        <v>0</v>
      </c>
      <c r="BM19" s="12">
        <v>0</v>
      </c>
      <c r="BN19" s="37">
        <v>0</v>
      </c>
      <c r="BO19" s="37">
        <v>0</v>
      </c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2:78" s="12" customFormat="1" ht="13.5" customHeight="1" x14ac:dyDescent="0.15">
      <c r="B20" s="80" t="s">
        <v>154</v>
      </c>
      <c r="C20" s="35">
        <v>0</v>
      </c>
      <c r="D20" s="36">
        <v>20</v>
      </c>
      <c r="E20" s="37">
        <v>9</v>
      </c>
      <c r="F20" s="37">
        <v>1</v>
      </c>
      <c r="G20" s="37">
        <v>0</v>
      </c>
      <c r="H20" s="37">
        <v>0</v>
      </c>
      <c r="I20" s="37">
        <v>1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3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1</v>
      </c>
      <c r="AG20" s="37">
        <v>0</v>
      </c>
      <c r="AH20" s="37">
        <v>0</v>
      </c>
      <c r="AI20" s="37">
        <v>0</v>
      </c>
      <c r="AJ20" s="37">
        <v>0</v>
      </c>
      <c r="AK20" s="37">
        <v>1</v>
      </c>
      <c r="AL20" s="37">
        <v>0</v>
      </c>
      <c r="AM20" s="37">
        <v>1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1</v>
      </c>
      <c r="AT20" s="37">
        <v>0</v>
      </c>
      <c r="AU20" s="37">
        <v>0</v>
      </c>
      <c r="AV20" s="37">
        <v>1</v>
      </c>
      <c r="AW20" s="37">
        <v>0</v>
      </c>
      <c r="AX20" s="37">
        <v>0</v>
      </c>
      <c r="AY20" s="37">
        <v>2</v>
      </c>
      <c r="AZ20" s="37">
        <v>0</v>
      </c>
      <c r="BA20" s="37">
        <v>0</v>
      </c>
      <c r="BB20" s="37">
        <v>1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1</v>
      </c>
      <c r="BL20" s="37">
        <v>0</v>
      </c>
      <c r="BM20" s="12">
        <v>0</v>
      </c>
      <c r="BN20" s="37">
        <v>0</v>
      </c>
      <c r="BO20" s="37">
        <v>0</v>
      </c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2:78" s="12" customFormat="1" ht="13.5" customHeight="1" x14ac:dyDescent="0.15">
      <c r="B21" s="80" t="s">
        <v>155</v>
      </c>
      <c r="C21" s="35">
        <v>9</v>
      </c>
      <c r="D21" s="36">
        <v>289</v>
      </c>
      <c r="E21" s="37">
        <v>50</v>
      </c>
      <c r="F21" s="37">
        <v>18</v>
      </c>
      <c r="G21" s="37">
        <v>2</v>
      </c>
      <c r="H21" s="37">
        <v>0</v>
      </c>
      <c r="I21" s="37">
        <v>1</v>
      </c>
      <c r="J21" s="37">
        <v>0</v>
      </c>
      <c r="K21" s="37">
        <v>1</v>
      </c>
      <c r="L21" s="37">
        <v>1</v>
      </c>
      <c r="M21" s="37">
        <v>4</v>
      </c>
      <c r="N21" s="37">
        <v>2</v>
      </c>
      <c r="O21" s="37">
        <v>0</v>
      </c>
      <c r="P21" s="37">
        <v>1</v>
      </c>
      <c r="Q21" s="37">
        <v>1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3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1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1</v>
      </c>
      <c r="AO21" s="37">
        <v>8</v>
      </c>
      <c r="AP21" s="37">
        <v>2</v>
      </c>
      <c r="AQ21" s="37">
        <v>0</v>
      </c>
      <c r="AR21" s="37">
        <v>2</v>
      </c>
      <c r="AS21" s="37">
        <v>10</v>
      </c>
      <c r="AT21" s="37">
        <v>1</v>
      </c>
      <c r="AU21" s="37">
        <v>3</v>
      </c>
      <c r="AV21" s="37">
        <v>1</v>
      </c>
      <c r="AW21" s="37">
        <v>0</v>
      </c>
      <c r="AX21" s="37">
        <v>1</v>
      </c>
      <c r="AY21" s="37">
        <v>0</v>
      </c>
      <c r="AZ21" s="37">
        <v>1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1</v>
      </c>
      <c r="BJ21" s="37">
        <v>1</v>
      </c>
      <c r="BK21" s="37">
        <v>10</v>
      </c>
      <c r="BL21" s="37">
        <v>4503</v>
      </c>
      <c r="BM21" s="37">
        <v>4141</v>
      </c>
      <c r="BN21" s="37">
        <v>198</v>
      </c>
      <c r="BO21" s="37">
        <v>164</v>
      </c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2:78" s="12" customFormat="1" ht="13.5" customHeight="1" x14ac:dyDescent="0.15">
      <c r="B22" s="80" t="s">
        <v>156</v>
      </c>
      <c r="C22" s="35">
        <v>4</v>
      </c>
      <c r="D22" s="36">
        <v>174</v>
      </c>
      <c r="E22" s="37">
        <v>30</v>
      </c>
      <c r="F22" s="37">
        <v>12</v>
      </c>
      <c r="G22" s="37">
        <v>1</v>
      </c>
      <c r="H22" s="37">
        <v>0</v>
      </c>
      <c r="I22" s="37">
        <v>0</v>
      </c>
      <c r="J22" s="37">
        <v>0</v>
      </c>
      <c r="K22" s="37">
        <v>2</v>
      </c>
      <c r="L22" s="37">
        <v>0</v>
      </c>
      <c r="M22" s="37">
        <v>3</v>
      </c>
      <c r="N22" s="37">
        <v>1</v>
      </c>
      <c r="O22" s="37">
        <v>0</v>
      </c>
      <c r="P22" s="37">
        <v>1</v>
      </c>
      <c r="Q22" s="37">
        <v>1</v>
      </c>
      <c r="R22" s="37">
        <v>2</v>
      </c>
      <c r="S22" s="37">
        <v>0</v>
      </c>
      <c r="T22" s="37">
        <v>0</v>
      </c>
      <c r="U22" s="37">
        <v>0</v>
      </c>
      <c r="V22" s="37">
        <v>2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5</v>
      </c>
      <c r="AP22" s="37">
        <v>1</v>
      </c>
      <c r="AQ22" s="37">
        <v>0</v>
      </c>
      <c r="AR22" s="37">
        <v>0</v>
      </c>
      <c r="AS22" s="37">
        <v>5</v>
      </c>
      <c r="AT22" s="37">
        <v>2</v>
      </c>
      <c r="AU22" s="37">
        <v>2</v>
      </c>
      <c r="AV22" s="37">
        <v>1</v>
      </c>
      <c r="AW22" s="37">
        <v>1</v>
      </c>
      <c r="AX22" s="37">
        <v>1</v>
      </c>
      <c r="AY22" s="37">
        <v>0</v>
      </c>
      <c r="AZ22" s="37">
        <v>1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37">
        <v>0</v>
      </c>
      <c r="BH22" s="37">
        <v>0</v>
      </c>
      <c r="BI22" s="37">
        <v>0</v>
      </c>
      <c r="BJ22" s="37">
        <v>0</v>
      </c>
      <c r="BK22" s="37">
        <v>6</v>
      </c>
      <c r="BL22" s="37">
        <v>3870</v>
      </c>
      <c r="BM22" s="37">
        <v>3572</v>
      </c>
      <c r="BN22" s="37">
        <v>166</v>
      </c>
      <c r="BO22" s="37">
        <v>132</v>
      </c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2:78" s="12" customFormat="1" ht="13.5" customHeight="1" x14ac:dyDescent="0.15">
      <c r="B23" s="80" t="s">
        <v>157</v>
      </c>
      <c r="C23" s="35">
        <v>2</v>
      </c>
      <c r="D23" s="36">
        <v>130</v>
      </c>
      <c r="E23" s="37">
        <v>23</v>
      </c>
      <c r="F23" s="37">
        <v>10</v>
      </c>
      <c r="G23" s="37">
        <v>2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1</v>
      </c>
      <c r="O23" s="37">
        <v>0</v>
      </c>
      <c r="P23" s="37">
        <v>1</v>
      </c>
      <c r="Q23" s="37">
        <v>1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4</v>
      </c>
      <c r="AP23" s="37">
        <v>1</v>
      </c>
      <c r="AQ23" s="37">
        <v>0</v>
      </c>
      <c r="AR23" s="37">
        <v>0</v>
      </c>
      <c r="AS23" s="37">
        <v>3</v>
      </c>
      <c r="AT23" s="37">
        <v>0</v>
      </c>
      <c r="AU23" s="37">
        <v>3</v>
      </c>
      <c r="AV23" s="37">
        <v>1</v>
      </c>
      <c r="AW23" s="37">
        <v>0</v>
      </c>
      <c r="AX23" s="37">
        <v>1</v>
      </c>
      <c r="AY23" s="37">
        <v>0</v>
      </c>
      <c r="AZ23" s="37">
        <v>1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0</v>
      </c>
      <c r="BJ23" s="37">
        <v>0</v>
      </c>
      <c r="BK23" s="37">
        <v>3</v>
      </c>
      <c r="BL23" s="37">
        <v>1757</v>
      </c>
      <c r="BM23" s="37">
        <v>1604</v>
      </c>
      <c r="BN23" s="37">
        <v>77</v>
      </c>
      <c r="BO23" s="37">
        <v>76</v>
      </c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2:78" s="12" customFormat="1" ht="13.5" customHeight="1" x14ac:dyDescent="0.15">
      <c r="B24" s="80" t="s">
        <v>158</v>
      </c>
      <c r="C24" s="35">
        <v>4</v>
      </c>
      <c r="D24" s="36">
        <v>206</v>
      </c>
      <c r="E24" s="37">
        <v>35</v>
      </c>
      <c r="F24" s="37">
        <v>15</v>
      </c>
      <c r="G24" s="37">
        <v>3</v>
      </c>
      <c r="H24" s="37">
        <v>1</v>
      </c>
      <c r="I24" s="37">
        <v>1</v>
      </c>
      <c r="J24" s="37">
        <v>1</v>
      </c>
      <c r="K24" s="37">
        <v>0</v>
      </c>
      <c r="L24" s="37">
        <v>0</v>
      </c>
      <c r="M24" s="37">
        <v>1</v>
      </c>
      <c r="N24" s="37">
        <v>1</v>
      </c>
      <c r="O24" s="37">
        <v>0</v>
      </c>
      <c r="P24" s="37">
        <v>1</v>
      </c>
      <c r="Q24" s="37">
        <v>1</v>
      </c>
      <c r="R24" s="37">
        <v>2</v>
      </c>
      <c r="S24" s="37">
        <v>1</v>
      </c>
      <c r="T24" s="37">
        <v>1</v>
      </c>
      <c r="U24" s="37">
        <v>0</v>
      </c>
      <c r="V24" s="37">
        <v>3</v>
      </c>
      <c r="W24" s="37">
        <v>1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1</v>
      </c>
      <c r="AL24" s="37">
        <v>0</v>
      </c>
      <c r="AM24" s="37">
        <v>0</v>
      </c>
      <c r="AN24" s="37">
        <v>0</v>
      </c>
      <c r="AO24" s="37">
        <v>7</v>
      </c>
      <c r="AP24" s="37">
        <v>2</v>
      </c>
      <c r="AQ24" s="37">
        <v>0</v>
      </c>
      <c r="AR24" s="37">
        <v>0</v>
      </c>
      <c r="AS24" s="37">
        <v>5</v>
      </c>
      <c r="AT24" s="37">
        <v>0</v>
      </c>
      <c r="AU24" s="37">
        <v>3</v>
      </c>
      <c r="AV24" s="37">
        <v>1</v>
      </c>
      <c r="AW24" s="37">
        <v>0</v>
      </c>
      <c r="AX24" s="37">
        <v>1</v>
      </c>
      <c r="AY24" s="37">
        <v>0</v>
      </c>
      <c r="AZ24" s="37">
        <v>1</v>
      </c>
      <c r="BA24" s="37">
        <v>0</v>
      </c>
      <c r="BB24" s="37">
        <v>0</v>
      </c>
      <c r="BC24" s="37">
        <v>0</v>
      </c>
      <c r="BD24" s="37">
        <v>1</v>
      </c>
      <c r="BE24" s="37">
        <v>0</v>
      </c>
      <c r="BF24" s="37">
        <v>0</v>
      </c>
      <c r="BG24" s="37">
        <v>0</v>
      </c>
      <c r="BH24" s="37">
        <v>0</v>
      </c>
      <c r="BI24" s="37">
        <v>0</v>
      </c>
      <c r="BJ24" s="37">
        <v>0</v>
      </c>
      <c r="BK24" s="37">
        <v>7</v>
      </c>
      <c r="BL24" s="37">
        <v>3721</v>
      </c>
      <c r="BM24" s="37">
        <v>3497</v>
      </c>
      <c r="BN24" s="37">
        <v>103</v>
      </c>
      <c r="BO24" s="37">
        <v>121</v>
      </c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</row>
    <row r="25" spans="2:78" s="12" customFormat="1" ht="13.5" customHeight="1" x14ac:dyDescent="0.15">
      <c r="B25" s="80" t="s">
        <v>159</v>
      </c>
      <c r="C25" s="35">
        <v>3</v>
      </c>
      <c r="D25" s="36">
        <v>155</v>
      </c>
      <c r="E25" s="37">
        <v>26</v>
      </c>
      <c r="F25" s="37">
        <v>10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3</v>
      </c>
      <c r="N25" s="37">
        <v>1</v>
      </c>
      <c r="O25" s="37">
        <v>0</v>
      </c>
      <c r="P25" s="37">
        <v>1</v>
      </c>
      <c r="Q25" s="37">
        <v>1</v>
      </c>
      <c r="R25" s="37">
        <v>2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1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5</v>
      </c>
      <c r="AP25" s="37">
        <v>1</v>
      </c>
      <c r="AQ25" s="37">
        <v>0</v>
      </c>
      <c r="AR25" s="37">
        <v>0</v>
      </c>
      <c r="AS25" s="37">
        <v>4</v>
      </c>
      <c r="AT25" s="37">
        <v>0</v>
      </c>
      <c r="AU25" s="37">
        <v>2</v>
      </c>
      <c r="AV25" s="37">
        <v>1</v>
      </c>
      <c r="AW25" s="37">
        <v>1</v>
      </c>
      <c r="AX25" s="37">
        <v>1</v>
      </c>
      <c r="AY25" s="37">
        <v>0</v>
      </c>
      <c r="AZ25" s="37">
        <v>1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37">
        <v>4</v>
      </c>
      <c r="BL25" s="37">
        <v>2890</v>
      </c>
      <c r="BM25" s="37">
        <v>2676</v>
      </c>
      <c r="BN25" s="37">
        <v>151</v>
      </c>
      <c r="BO25" s="37">
        <v>63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</row>
    <row r="26" spans="2:78" s="12" customFormat="1" ht="13.5" customHeight="1" x14ac:dyDescent="0.15">
      <c r="B26" s="80" t="s">
        <v>160</v>
      </c>
      <c r="C26" s="35">
        <v>4</v>
      </c>
      <c r="D26" s="36">
        <v>156</v>
      </c>
      <c r="E26" s="37">
        <v>29</v>
      </c>
      <c r="F26" s="37">
        <v>10</v>
      </c>
      <c r="G26" s="37">
        <v>1</v>
      </c>
      <c r="H26" s="37">
        <v>1</v>
      </c>
      <c r="I26" s="37">
        <v>0</v>
      </c>
      <c r="J26" s="37">
        <v>0</v>
      </c>
      <c r="K26" s="37">
        <v>1</v>
      </c>
      <c r="L26" s="37">
        <v>1</v>
      </c>
      <c r="M26" s="37">
        <v>4</v>
      </c>
      <c r="N26" s="37">
        <v>1</v>
      </c>
      <c r="O26" s="37">
        <v>0</v>
      </c>
      <c r="P26" s="37">
        <v>1</v>
      </c>
      <c r="Q26" s="37">
        <v>1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1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37">
        <v>4</v>
      </c>
      <c r="AP26" s="37">
        <v>1</v>
      </c>
      <c r="AQ26" s="37">
        <v>0</v>
      </c>
      <c r="AR26" s="37">
        <v>0</v>
      </c>
      <c r="AS26" s="37">
        <v>5</v>
      </c>
      <c r="AT26" s="37">
        <v>2</v>
      </c>
      <c r="AU26" s="37">
        <v>3</v>
      </c>
      <c r="AV26" s="37">
        <v>1</v>
      </c>
      <c r="AW26" s="37">
        <v>0</v>
      </c>
      <c r="AX26" s="37">
        <v>1</v>
      </c>
      <c r="AY26" s="37">
        <v>0</v>
      </c>
      <c r="AZ26" s="37">
        <v>1</v>
      </c>
      <c r="BA26" s="37">
        <v>0</v>
      </c>
      <c r="BB26" s="37">
        <v>0</v>
      </c>
      <c r="BC26" s="37">
        <v>0</v>
      </c>
      <c r="BD26" s="37">
        <v>1</v>
      </c>
      <c r="BE26" s="37">
        <v>0</v>
      </c>
      <c r="BF26" s="37">
        <v>0</v>
      </c>
      <c r="BG26" s="37">
        <v>0</v>
      </c>
      <c r="BH26" s="37">
        <v>0</v>
      </c>
      <c r="BI26" s="37">
        <v>0</v>
      </c>
      <c r="BJ26" s="37">
        <v>0</v>
      </c>
      <c r="BK26" s="37">
        <v>5</v>
      </c>
      <c r="BL26" s="37">
        <v>3024</v>
      </c>
      <c r="BM26" s="37">
        <v>2794</v>
      </c>
      <c r="BN26" s="37">
        <v>138</v>
      </c>
      <c r="BO26" s="37">
        <v>92</v>
      </c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</row>
    <row r="27" spans="2:78" s="12" customFormat="1" ht="13.5" customHeight="1" x14ac:dyDescent="0.15">
      <c r="B27" s="81" t="s">
        <v>54</v>
      </c>
      <c r="C27" s="35">
        <v>4</v>
      </c>
      <c r="D27" s="36">
        <v>165</v>
      </c>
      <c r="E27" s="37">
        <v>29</v>
      </c>
      <c r="F27" s="37">
        <v>12</v>
      </c>
      <c r="G27" s="37">
        <v>2</v>
      </c>
      <c r="H27" s="37">
        <v>1</v>
      </c>
      <c r="I27" s="37">
        <v>0</v>
      </c>
      <c r="J27" s="37">
        <v>0</v>
      </c>
      <c r="K27" s="37">
        <v>0</v>
      </c>
      <c r="L27" s="37">
        <v>0</v>
      </c>
      <c r="M27" s="37">
        <v>3</v>
      </c>
      <c r="N27" s="37">
        <v>0</v>
      </c>
      <c r="O27" s="37">
        <v>0</v>
      </c>
      <c r="P27" s="37">
        <v>1</v>
      </c>
      <c r="Q27" s="37">
        <v>1</v>
      </c>
      <c r="R27" s="37">
        <v>3</v>
      </c>
      <c r="S27" s="37">
        <v>0</v>
      </c>
      <c r="T27" s="37">
        <v>0</v>
      </c>
      <c r="U27" s="37">
        <v>0</v>
      </c>
      <c r="V27" s="37">
        <v>2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1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5</v>
      </c>
      <c r="AP27" s="37">
        <v>1</v>
      </c>
      <c r="AQ27" s="37">
        <v>0</v>
      </c>
      <c r="AR27" s="37">
        <v>0</v>
      </c>
      <c r="AS27" s="37">
        <v>5</v>
      </c>
      <c r="AT27" s="37">
        <v>0</v>
      </c>
      <c r="AU27" s="37">
        <v>2</v>
      </c>
      <c r="AV27" s="37">
        <v>1</v>
      </c>
      <c r="AW27" s="37">
        <v>1</v>
      </c>
      <c r="AX27" s="37">
        <v>1</v>
      </c>
      <c r="AY27" s="37">
        <v>0</v>
      </c>
      <c r="AZ27" s="37">
        <v>1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37">
        <v>0</v>
      </c>
      <c r="BH27" s="37">
        <v>0</v>
      </c>
      <c r="BI27" s="37">
        <v>0</v>
      </c>
      <c r="BJ27" s="37">
        <v>0</v>
      </c>
      <c r="BK27" s="37">
        <v>5</v>
      </c>
      <c r="BL27" s="37">
        <v>3042</v>
      </c>
      <c r="BM27" s="37">
        <v>2745</v>
      </c>
      <c r="BN27" s="37">
        <v>173</v>
      </c>
      <c r="BO27" s="37">
        <v>124</v>
      </c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2:78" s="12" customFormat="1" ht="13.5" customHeight="1" x14ac:dyDescent="0.15">
      <c r="B28" s="80" t="s">
        <v>161</v>
      </c>
      <c r="C28" s="35">
        <v>6</v>
      </c>
      <c r="D28" s="36">
        <v>197</v>
      </c>
      <c r="E28" s="37">
        <v>37</v>
      </c>
      <c r="F28" s="37">
        <v>16</v>
      </c>
      <c r="G28" s="37">
        <v>0</v>
      </c>
      <c r="H28" s="37">
        <v>0</v>
      </c>
      <c r="I28" s="37">
        <v>1</v>
      </c>
      <c r="J28" s="37">
        <v>0</v>
      </c>
      <c r="K28" s="37">
        <v>1</v>
      </c>
      <c r="L28" s="37">
        <v>2</v>
      </c>
      <c r="M28" s="37">
        <v>6</v>
      </c>
      <c r="N28" s="37">
        <v>2</v>
      </c>
      <c r="O28" s="37">
        <v>0</v>
      </c>
      <c r="P28" s="37">
        <v>2</v>
      </c>
      <c r="Q28" s="37">
        <v>2</v>
      </c>
      <c r="R28" s="37">
        <v>2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1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5</v>
      </c>
      <c r="AP28" s="37">
        <v>1</v>
      </c>
      <c r="AQ28" s="37">
        <v>0</v>
      </c>
      <c r="AR28" s="37">
        <v>0</v>
      </c>
      <c r="AS28" s="37">
        <v>7</v>
      </c>
      <c r="AT28" s="37">
        <v>1</v>
      </c>
      <c r="AU28" s="37">
        <v>2</v>
      </c>
      <c r="AV28" s="37">
        <v>1</v>
      </c>
      <c r="AW28" s="37">
        <v>1</v>
      </c>
      <c r="AX28" s="37">
        <v>1</v>
      </c>
      <c r="AY28" s="37">
        <v>0</v>
      </c>
      <c r="AZ28" s="37">
        <v>1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7</v>
      </c>
      <c r="BL28" s="37">
        <v>4029</v>
      </c>
      <c r="BM28" s="37">
        <v>3715</v>
      </c>
      <c r="BN28" s="37">
        <v>174</v>
      </c>
      <c r="BO28" s="37">
        <v>140</v>
      </c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</row>
    <row r="29" spans="2:78" s="12" customFormat="1" ht="13.5" customHeight="1" x14ac:dyDescent="0.15">
      <c r="B29" s="80" t="s">
        <v>162</v>
      </c>
      <c r="C29" s="35">
        <v>2</v>
      </c>
      <c r="D29" s="36">
        <v>115</v>
      </c>
      <c r="E29" s="37">
        <v>24</v>
      </c>
      <c r="F29" s="37">
        <v>10</v>
      </c>
      <c r="G29" s="37">
        <v>1</v>
      </c>
      <c r="H29" s="37">
        <v>0</v>
      </c>
      <c r="I29" s="37">
        <v>0</v>
      </c>
      <c r="J29" s="37">
        <v>0</v>
      </c>
      <c r="K29" s="37">
        <v>1</v>
      </c>
      <c r="L29" s="37">
        <v>1</v>
      </c>
      <c r="M29" s="37">
        <v>2</v>
      </c>
      <c r="N29" s="37">
        <v>1</v>
      </c>
      <c r="O29" s="37">
        <v>0</v>
      </c>
      <c r="P29" s="37">
        <v>1</v>
      </c>
      <c r="Q29" s="37">
        <v>1</v>
      </c>
      <c r="R29" s="37">
        <v>2</v>
      </c>
      <c r="S29" s="37">
        <v>0</v>
      </c>
      <c r="T29" s="37">
        <v>0</v>
      </c>
      <c r="U29" s="37">
        <v>1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3</v>
      </c>
      <c r="AP29" s="37">
        <v>1</v>
      </c>
      <c r="AQ29" s="37">
        <v>0</v>
      </c>
      <c r="AR29" s="37">
        <v>0</v>
      </c>
      <c r="AS29" s="37">
        <v>4</v>
      </c>
      <c r="AT29" s="37">
        <v>1</v>
      </c>
      <c r="AU29" s="37">
        <v>2</v>
      </c>
      <c r="AV29" s="37">
        <v>1</v>
      </c>
      <c r="AW29" s="37">
        <v>1</v>
      </c>
      <c r="AX29" s="37">
        <v>1</v>
      </c>
      <c r="AY29" s="37">
        <v>0</v>
      </c>
      <c r="AZ29" s="37">
        <v>1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  <c r="BK29" s="37">
        <v>3</v>
      </c>
      <c r="BL29" s="37">
        <v>2952</v>
      </c>
      <c r="BM29" s="37">
        <v>2748</v>
      </c>
      <c r="BN29" s="37">
        <v>130</v>
      </c>
      <c r="BO29" s="37">
        <v>74</v>
      </c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</row>
    <row r="30" spans="2:78" s="12" customFormat="1" ht="13.5" customHeight="1" x14ac:dyDescent="0.15">
      <c r="B30" s="80" t="s">
        <v>163</v>
      </c>
      <c r="C30" s="35">
        <v>6</v>
      </c>
      <c r="D30" s="36">
        <v>202</v>
      </c>
      <c r="E30" s="37">
        <v>35</v>
      </c>
      <c r="F30" s="37">
        <v>15</v>
      </c>
      <c r="G30" s="37">
        <v>1</v>
      </c>
      <c r="H30" s="37">
        <v>0</v>
      </c>
      <c r="I30" s="37">
        <v>1</v>
      </c>
      <c r="J30" s="37">
        <v>0</v>
      </c>
      <c r="K30" s="37">
        <v>0</v>
      </c>
      <c r="L30" s="37">
        <v>1</v>
      </c>
      <c r="M30" s="37">
        <v>6</v>
      </c>
      <c r="N30" s="37">
        <v>2</v>
      </c>
      <c r="O30" s="37">
        <v>0</v>
      </c>
      <c r="P30" s="37">
        <v>1</v>
      </c>
      <c r="Q30" s="37">
        <v>1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1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5</v>
      </c>
      <c r="AP30" s="37">
        <v>1</v>
      </c>
      <c r="AQ30" s="37">
        <v>0</v>
      </c>
      <c r="AR30" s="37">
        <v>0</v>
      </c>
      <c r="AS30" s="37">
        <v>7</v>
      </c>
      <c r="AT30" s="37">
        <v>1</v>
      </c>
      <c r="AU30" s="37">
        <v>3</v>
      </c>
      <c r="AV30" s="37">
        <v>1</v>
      </c>
      <c r="AW30" s="37">
        <v>0</v>
      </c>
      <c r="AX30" s="37">
        <v>1</v>
      </c>
      <c r="AY30" s="37">
        <v>0</v>
      </c>
      <c r="AZ30" s="37">
        <v>1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  <c r="BK30" s="37">
        <v>7</v>
      </c>
      <c r="BL30" s="37">
        <v>3573</v>
      </c>
      <c r="BM30" s="37">
        <v>3149</v>
      </c>
      <c r="BN30" s="37">
        <v>263</v>
      </c>
      <c r="BO30" s="37">
        <v>161</v>
      </c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</row>
    <row r="31" spans="2:78" s="12" customFormat="1" ht="13.5" customHeight="1" x14ac:dyDescent="0.15">
      <c r="B31" s="80" t="s">
        <v>164</v>
      </c>
      <c r="C31" s="35">
        <v>6</v>
      </c>
      <c r="D31" s="36">
        <v>221</v>
      </c>
      <c r="E31" s="37">
        <v>38</v>
      </c>
      <c r="F31" s="37">
        <v>15</v>
      </c>
      <c r="G31" s="37">
        <v>1</v>
      </c>
      <c r="H31" s="37">
        <v>1</v>
      </c>
      <c r="I31" s="37">
        <v>0</v>
      </c>
      <c r="J31" s="37">
        <v>0</v>
      </c>
      <c r="K31" s="37">
        <v>2</v>
      </c>
      <c r="L31" s="37">
        <v>2</v>
      </c>
      <c r="M31" s="37">
        <v>3</v>
      </c>
      <c r="N31" s="37">
        <v>0</v>
      </c>
      <c r="O31" s="37">
        <v>0</v>
      </c>
      <c r="P31" s="37">
        <v>1</v>
      </c>
      <c r="Q31" s="37">
        <v>2</v>
      </c>
      <c r="R31" s="37">
        <v>2</v>
      </c>
      <c r="S31" s="37">
        <v>0</v>
      </c>
      <c r="T31" s="37">
        <v>0</v>
      </c>
      <c r="U31" s="37">
        <v>0</v>
      </c>
      <c r="V31" s="37">
        <v>2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1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7</v>
      </c>
      <c r="AP31" s="37">
        <v>2</v>
      </c>
      <c r="AQ31" s="37">
        <v>0</v>
      </c>
      <c r="AR31" s="37">
        <v>0</v>
      </c>
      <c r="AS31" s="37">
        <v>7</v>
      </c>
      <c r="AT31" s="37">
        <v>1</v>
      </c>
      <c r="AU31" s="37">
        <v>2</v>
      </c>
      <c r="AV31" s="37">
        <v>1</v>
      </c>
      <c r="AW31" s="37">
        <v>1</v>
      </c>
      <c r="AX31" s="37">
        <v>1</v>
      </c>
      <c r="AY31" s="37">
        <v>0</v>
      </c>
      <c r="AZ31" s="37">
        <v>1</v>
      </c>
      <c r="BA31" s="37">
        <v>0</v>
      </c>
      <c r="BB31" s="37">
        <v>0</v>
      </c>
      <c r="BC31" s="37">
        <v>0</v>
      </c>
      <c r="BD31" s="37">
        <v>1</v>
      </c>
      <c r="BE31" s="37">
        <v>0</v>
      </c>
      <c r="BF31" s="37">
        <v>0</v>
      </c>
      <c r="BG31" s="37">
        <v>0</v>
      </c>
      <c r="BH31" s="37">
        <v>0</v>
      </c>
      <c r="BI31" s="37">
        <v>0</v>
      </c>
      <c r="BJ31" s="37">
        <v>0</v>
      </c>
      <c r="BK31" s="37">
        <v>7</v>
      </c>
      <c r="BL31" s="37">
        <v>4062</v>
      </c>
      <c r="BM31" s="37">
        <v>3760</v>
      </c>
      <c r="BN31" s="37">
        <v>151</v>
      </c>
      <c r="BO31" s="37">
        <v>151</v>
      </c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</row>
    <row r="32" spans="2:78" s="12" customFormat="1" ht="13.5" customHeight="1" x14ac:dyDescent="0.15">
      <c r="B32" s="80" t="s">
        <v>165</v>
      </c>
      <c r="C32" s="35">
        <v>4</v>
      </c>
      <c r="D32" s="36">
        <v>158</v>
      </c>
      <c r="E32" s="37">
        <v>29</v>
      </c>
      <c r="F32" s="37">
        <v>11</v>
      </c>
      <c r="G32" s="37">
        <v>2</v>
      </c>
      <c r="H32" s="37">
        <v>1</v>
      </c>
      <c r="I32" s="37">
        <v>0</v>
      </c>
      <c r="J32" s="37">
        <v>0</v>
      </c>
      <c r="K32" s="37">
        <v>1</v>
      </c>
      <c r="L32" s="37">
        <v>0</v>
      </c>
      <c r="M32" s="37">
        <v>3</v>
      </c>
      <c r="N32" s="37">
        <v>0</v>
      </c>
      <c r="O32" s="37">
        <v>0</v>
      </c>
      <c r="P32" s="37">
        <v>1</v>
      </c>
      <c r="Q32" s="37">
        <v>1</v>
      </c>
      <c r="R32" s="37">
        <v>2</v>
      </c>
      <c r="S32" s="37">
        <v>0</v>
      </c>
      <c r="T32" s="37">
        <v>0</v>
      </c>
      <c r="U32" s="37">
        <v>0</v>
      </c>
      <c r="V32" s="37">
        <v>1</v>
      </c>
      <c r="W32" s="37">
        <v>2</v>
      </c>
      <c r="X32" s="37">
        <v>0</v>
      </c>
      <c r="Y32" s="37">
        <v>0</v>
      </c>
      <c r="Z32" s="37">
        <v>1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1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4</v>
      </c>
      <c r="AP32" s="37">
        <v>1</v>
      </c>
      <c r="AQ32" s="37">
        <v>0</v>
      </c>
      <c r="AR32" s="37">
        <v>0</v>
      </c>
      <c r="AS32" s="37">
        <v>5</v>
      </c>
      <c r="AT32" s="37">
        <v>1</v>
      </c>
      <c r="AU32" s="37">
        <v>3</v>
      </c>
      <c r="AV32" s="37">
        <v>1</v>
      </c>
      <c r="AW32" s="37">
        <v>0</v>
      </c>
      <c r="AX32" s="37">
        <v>1</v>
      </c>
      <c r="AY32" s="37">
        <v>0</v>
      </c>
      <c r="AZ32" s="37">
        <v>1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37">
        <v>0</v>
      </c>
      <c r="BH32" s="37">
        <v>0</v>
      </c>
      <c r="BI32" s="37">
        <v>0</v>
      </c>
      <c r="BJ32" s="37">
        <v>0</v>
      </c>
      <c r="BK32" s="37">
        <v>5</v>
      </c>
      <c r="BL32" s="37">
        <v>2966</v>
      </c>
      <c r="BM32" s="37">
        <v>2723</v>
      </c>
      <c r="BN32" s="37">
        <v>149</v>
      </c>
      <c r="BO32" s="37">
        <v>94</v>
      </c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</row>
    <row r="33" spans="2:78" s="12" customFormat="1" ht="13.5" customHeight="1" x14ac:dyDescent="0.15">
      <c r="B33" s="80" t="s">
        <v>166</v>
      </c>
      <c r="C33" s="35">
        <v>6</v>
      </c>
      <c r="D33" s="36">
        <v>190</v>
      </c>
      <c r="E33" s="37">
        <v>32</v>
      </c>
      <c r="F33" s="37">
        <v>13</v>
      </c>
      <c r="G33" s="37">
        <v>2</v>
      </c>
      <c r="H33" s="37">
        <v>1</v>
      </c>
      <c r="I33" s="37">
        <v>0</v>
      </c>
      <c r="J33" s="37">
        <v>0</v>
      </c>
      <c r="K33" s="37">
        <v>0</v>
      </c>
      <c r="L33" s="37">
        <v>1</v>
      </c>
      <c r="M33" s="37">
        <v>5</v>
      </c>
      <c r="N33" s="37">
        <v>1</v>
      </c>
      <c r="O33" s="37">
        <v>0</v>
      </c>
      <c r="P33" s="37">
        <v>1</v>
      </c>
      <c r="Q33" s="37">
        <v>1</v>
      </c>
      <c r="R33" s="37">
        <v>1</v>
      </c>
      <c r="S33" s="37">
        <v>0</v>
      </c>
      <c r="T33" s="37">
        <v>0</v>
      </c>
      <c r="U33" s="37">
        <v>0</v>
      </c>
      <c r="V33" s="37">
        <v>2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4</v>
      </c>
      <c r="AP33" s="37">
        <v>1</v>
      </c>
      <c r="AQ33" s="37">
        <v>0</v>
      </c>
      <c r="AR33" s="37">
        <v>0</v>
      </c>
      <c r="AS33" s="37">
        <v>7</v>
      </c>
      <c r="AT33" s="37">
        <v>2</v>
      </c>
      <c r="AU33" s="37">
        <v>2</v>
      </c>
      <c r="AV33" s="37">
        <v>2</v>
      </c>
      <c r="AW33" s="37">
        <v>1</v>
      </c>
      <c r="AX33" s="37">
        <v>1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0</v>
      </c>
      <c r="BJ33" s="37">
        <v>0</v>
      </c>
      <c r="BK33" s="37">
        <v>7</v>
      </c>
      <c r="BL33" s="37">
        <v>5374</v>
      </c>
      <c r="BM33" s="37">
        <v>5022</v>
      </c>
      <c r="BN33" s="37">
        <v>196</v>
      </c>
      <c r="BO33" s="37">
        <v>156</v>
      </c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</row>
    <row r="34" spans="2:78" s="12" customFormat="1" ht="13.5" customHeight="1" x14ac:dyDescent="0.15">
      <c r="B34" s="80" t="s">
        <v>167</v>
      </c>
      <c r="C34" s="35">
        <v>4</v>
      </c>
      <c r="D34" s="36">
        <v>150</v>
      </c>
      <c r="E34" s="37">
        <v>25</v>
      </c>
      <c r="F34" s="37">
        <v>9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1</v>
      </c>
      <c r="M34" s="37">
        <v>4</v>
      </c>
      <c r="N34" s="37">
        <v>1</v>
      </c>
      <c r="O34" s="37">
        <v>0</v>
      </c>
      <c r="P34" s="37">
        <v>1</v>
      </c>
      <c r="Q34" s="37">
        <v>1</v>
      </c>
      <c r="R34" s="37">
        <v>1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3</v>
      </c>
      <c r="AP34" s="37">
        <v>1</v>
      </c>
      <c r="AQ34" s="37">
        <v>0</v>
      </c>
      <c r="AR34" s="37">
        <v>0</v>
      </c>
      <c r="AS34" s="37">
        <v>5</v>
      </c>
      <c r="AT34" s="37">
        <v>1</v>
      </c>
      <c r="AU34" s="37">
        <v>2</v>
      </c>
      <c r="AV34" s="37">
        <v>2</v>
      </c>
      <c r="AW34" s="37">
        <v>1</v>
      </c>
      <c r="AX34" s="37">
        <v>1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1</v>
      </c>
      <c r="BG34" s="37">
        <v>0</v>
      </c>
      <c r="BH34" s="37">
        <v>0</v>
      </c>
      <c r="BI34" s="37">
        <v>0</v>
      </c>
      <c r="BJ34" s="37">
        <v>0</v>
      </c>
      <c r="BK34" s="37">
        <v>5</v>
      </c>
      <c r="BL34" s="37">
        <v>5661</v>
      </c>
      <c r="BM34" s="37">
        <v>5353</v>
      </c>
      <c r="BN34" s="37">
        <v>115</v>
      </c>
      <c r="BO34" s="37">
        <v>193</v>
      </c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</row>
    <row r="35" spans="2:78" s="12" customFormat="1" ht="13.5" customHeight="1" x14ac:dyDescent="0.15">
      <c r="B35" s="80" t="s">
        <v>168</v>
      </c>
      <c r="C35" s="35">
        <v>5</v>
      </c>
      <c r="D35" s="36">
        <v>190</v>
      </c>
      <c r="E35" s="37">
        <v>33</v>
      </c>
      <c r="F35" s="37">
        <v>14</v>
      </c>
      <c r="G35" s="37">
        <v>1</v>
      </c>
      <c r="H35" s="37">
        <v>0</v>
      </c>
      <c r="I35" s="37">
        <v>1</v>
      </c>
      <c r="J35" s="37">
        <v>0</v>
      </c>
      <c r="K35" s="37">
        <v>1</v>
      </c>
      <c r="L35" s="37">
        <v>1</v>
      </c>
      <c r="M35" s="37">
        <v>4</v>
      </c>
      <c r="N35" s="37">
        <v>1</v>
      </c>
      <c r="O35" s="37">
        <v>0</v>
      </c>
      <c r="P35" s="37">
        <v>1</v>
      </c>
      <c r="Q35" s="37">
        <v>2</v>
      </c>
      <c r="R35" s="37">
        <v>2</v>
      </c>
      <c r="S35" s="37">
        <v>0</v>
      </c>
      <c r="T35" s="37">
        <v>0</v>
      </c>
      <c r="U35" s="37">
        <v>0</v>
      </c>
      <c r="V35" s="37">
        <v>1</v>
      </c>
      <c r="W35" s="37">
        <v>1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1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5</v>
      </c>
      <c r="AP35" s="37">
        <v>1</v>
      </c>
      <c r="AQ35" s="37">
        <v>0</v>
      </c>
      <c r="AR35" s="37">
        <v>0</v>
      </c>
      <c r="AS35" s="37">
        <v>6</v>
      </c>
      <c r="AT35" s="37">
        <v>1</v>
      </c>
      <c r="AU35" s="37">
        <v>3</v>
      </c>
      <c r="AV35" s="37">
        <v>1</v>
      </c>
      <c r="AW35" s="37">
        <v>0</v>
      </c>
      <c r="AX35" s="37">
        <v>1</v>
      </c>
      <c r="AY35" s="37">
        <v>0</v>
      </c>
      <c r="AZ35" s="37">
        <v>1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6</v>
      </c>
      <c r="BL35" s="37">
        <v>4193</v>
      </c>
      <c r="BM35" s="37">
        <v>3832</v>
      </c>
      <c r="BN35" s="37">
        <v>180</v>
      </c>
      <c r="BO35" s="37">
        <v>181</v>
      </c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</row>
    <row r="36" spans="2:78" s="12" customFormat="1" ht="13.5" customHeight="1" x14ac:dyDescent="0.15">
      <c r="B36" s="80" t="s">
        <v>169</v>
      </c>
      <c r="C36" s="35">
        <v>2</v>
      </c>
      <c r="D36" s="36">
        <v>117</v>
      </c>
      <c r="E36" s="37">
        <v>20</v>
      </c>
      <c r="F36" s="37">
        <v>8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3</v>
      </c>
      <c r="N36" s="37">
        <v>1</v>
      </c>
      <c r="O36" s="37">
        <v>0</v>
      </c>
      <c r="P36" s="37">
        <v>2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3</v>
      </c>
      <c r="AP36" s="37">
        <v>1</v>
      </c>
      <c r="AQ36" s="37">
        <v>0</v>
      </c>
      <c r="AR36" s="37">
        <v>0</v>
      </c>
      <c r="AS36" s="37">
        <v>3</v>
      </c>
      <c r="AT36" s="37">
        <v>1</v>
      </c>
      <c r="AU36" s="37">
        <v>2</v>
      </c>
      <c r="AV36" s="37">
        <v>1</v>
      </c>
      <c r="AW36" s="37">
        <v>1</v>
      </c>
      <c r="AX36" s="37">
        <v>1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3</v>
      </c>
      <c r="BL36" s="37">
        <v>1891</v>
      </c>
      <c r="BM36" s="37">
        <v>1714</v>
      </c>
      <c r="BN36" s="37">
        <v>102</v>
      </c>
      <c r="BO36" s="37">
        <v>75</v>
      </c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</row>
    <row r="37" spans="2:78" s="12" customFormat="1" ht="13.5" customHeight="1" x14ac:dyDescent="0.15">
      <c r="B37" s="80" t="s">
        <v>170</v>
      </c>
      <c r="C37" s="35">
        <v>4</v>
      </c>
      <c r="D37" s="36">
        <v>148</v>
      </c>
      <c r="E37" s="37">
        <v>26</v>
      </c>
      <c r="F37" s="37">
        <v>11</v>
      </c>
      <c r="G37" s="37">
        <v>1</v>
      </c>
      <c r="H37" s="37">
        <v>1</v>
      </c>
      <c r="I37" s="37">
        <v>0</v>
      </c>
      <c r="J37" s="37">
        <v>0</v>
      </c>
      <c r="K37" s="37">
        <v>1</v>
      </c>
      <c r="L37" s="37">
        <v>2</v>
      </c>
      <c r="M37" s="37">
        <v>3</v>
      </c>
      <c r="N37" s="37">
        <v>1</v>
      </c>
      <c r="O37" s="37">
        <v>0</v>
      </c>
      <c r="P37" s="37">
        <v>1</v>
      </c>
      <c r="Q37" s="37">
        <v>1</v>
      </c>
      <c r="R37" s="37">
        <v>2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3</v>
      </c>
      <c r="AP37" s="37">
        <v>1</v>
      </c>
      <c r="AQ37" s="37">
        <v>0</v>
      </c>
      <c r="AR37" s="37">
        <v>0</v>
      </c>
      <c r="AS37" s="37">
        <v>5</v>
      </c>
      <c r="AT37" s="37">
        <v>1</v>
      </c>
      <c r="AU37" s="37">
        <v>2</v>
      </c>
      <c r="AV37" s="37">
        <v>1</v>
      </c>
      <c r="AW37" s="37">
        <v>1</v>
      </c>
      <c r="AX37" s="37">
        <v>1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1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  <c r="BJ37" s="37">
        <v>0</v>
      </c>
      <c r="BK37" s="37">
        <v>5</v>
      </c>
      <c r="BL37" s="37">
        <v>2832</v>
      </c>
      <c r="BM37" s="37">
        <v>2648</v>
      </c>
      <c r="BN37" s="37">
        <v>101</v>
      </c>
      <c r="BO37" s="37">
        <v>83</v>
      </c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</row>
    <row r="38" spans="2:78" s="12" customFormat="1" ht="13.5" customHeight="1" x14ac:dyDescent="0.15">
      <c r="B38" s="80" t="s">
        <v>171</v>
      </c>
      <c r="C38" s="35">
        <v>3</v>
      </c>
      <c r="D38" s="36">
        <v>130</v>
      </c>
      <c r="E38" s="37">
        <v>23</v>
      </c>
      <c r="F38" s="37">
        <v>10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0</v>
      </c>
      <c r="M38" s="37">
        <v>4</v>
      </c>
      <c r="N38" s="37">
        <v>1</v>
      </c>
      <c r="O38" s="37">
        <v>0</v>
      </c>
      <c r="P38" s="37">
        <v>1</v>
      </c>
      <c r="Q38" s="37">
        <v>1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3</v>
      </c>
      <c r="AP38" s="37">
        <v>1</v>
      </c>
      <c r="AQ38" s="37">
        <v>0</v>
      </c>
      <c r="AR38" s="37">
        <v>0</v>
      </c>
      <c r="AS38" s="37">
        <v>4</v>
      </c>
      <c r="AT38" s="37">
        <v>1</v>
      </c>
      <c r="AU38" s="37">
        <v>3</v>
      </c>
      <c r="AV38" s="37">
        <v>0</v>
      </c>
      <c r="AW38" s="37">
        <v>0</v>
      </c>
      <c r="AX38" s="37">
        <v>1</v>
      </c>
      <c r="AY38" s="37">
        <v>0</v>
      </c>
      <c r="AZ38" s="37">
        <v>1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4</v>
      </c>
      <c r="BL38" s="37">
        <v>2141</v>
      </c>
      <c r="BM38" s="37">
        <v>1984</v>
      </c>
      <c r="BN38" s="37">
        <v>95</v>
      </c>
      <c r="BO38" s="37">
        <v>62</v>
      </c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</row>
    <row r="39" spans="2:78" s="12" customFormat="1" ht="7.5" customHeight="1" thickBot="1" x14ac:dyDescent="0.2">
      <c r="B39" s="17"/>
      <c r="C39" s="18"/>
      <c r="D39" s="19"/>
      <c r="E39" s="19"/>
      <c r="F39" s="15"/>
      <c r="G39" s="19"/>
      <c r="H39" s="19"/>
      <c r="I39" s="19"/>
      <c r="J39" s="19"/>
      <c r="K39" s="19"/>
      <c r="L39" s="19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</row>
    <row r="40" spans="2:78" s="12" customFormat="1" ht="13.5" customHeight="1" x14ac:dyDescent="0.15">
      <c r="C40" s="20"/>
      <c r="D40" s="20"/>
      <c r="E40" s="20"/>
      <c r="F40" s="29"/>
      <c r="G40" s="20"/>
      <c r="H40" s="20"/>
      <c r="I40" s="20"/>
      <c r="J40" s="20"/>
      <c r="K40" s="20"/>
      <c r="L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</row>
    <row r="41" spans="2:78" x14ac:dyDescent="0.15">
      <c r="AU41" s="12"/>
      <c r="BJ41" s="30"/>
    </row>
    <row r="42" spans="2:78" x14ac:dyDescent="0.15">
      <c r="B42" s="16"/>
      <c r="AU42" s="12"/>
      <c r="BJ42" s="30"/>
    </row>
    <row r="43" spans="2:78" x14ac:dyDescent="0.15">
      <c r="AU43" s="12"/>
      <c r="BJ43" s="30"/>
    </row>
    <row r="44" spans="2:78" x14ac:dyDescent="0.15">
      <c r="AU44" s="12"/>
      <c r="BJ44" s="30"/>
    </row>
    <row r="45" spans="2:78" x14ac:dyDescent="0.15">
      <c r="AU45" s="12"/>
      <c r="BJ45" s="30"/>
    </row>
    <row r="46" spans="2:78" x14ac:dyDescent="0.15">
      <c r="AU46" s="12"/>
      <c r="BJ46" s="30"/>
    </row>
    <row r="47" spans="2:78" x14ac:dyDescent="0.15">
      <c r="AU47" s="12"/>
    </row>
    <row r="48" spans="2:78" x14ac:dyDescent="0.15">
      <c r="AU48" s="12"/>
    </row>
    <row r="49" spans="47:47" x14ac:dyDescent="0.15">
      <c r="AU49" s="12"/>
    </row>
    <row r="50" spans="47:47" x14ac:dyDescent="0.15">
      <c r="AU50" s="12"/>
    </row>
    <row r="51" spans="47:47" x14ac:dyDescent="0.15">
      <c r="AU51" s="12"/>
    </row>
    <row r="52" spans="47:47" x14ac:dyDescent="0.15">
      <c r="AU52" s="12"/>
    </row>
    <row r="53" spans="47:47" x14ac:dyDescent="0.15">
      <c r="AU53" s="12"/>
    </row>
    <row r="54" spans="47:47" x14ac:dyDescent="0.15">
      <c r="AU54" s="12"/>
    </row>
    <row r="55" spans="47:47" x14ac:dyDescent="0.15">
      <c r="AU55" s="12"/>
    </row>
    <row r="56" spans="47:47" x14ac:dyDescent="0.15">
      <c r="AU56" s="12"/>
    </row>
  </sheetData>
  <mergeCells count="68">
    <mergeCell ref="B12:B14"/>
    <mergeCell ref="C12:C14"/>
    <mergeCell ref="D12:D14"/>
    <mergeCell ref="E12:E14"/>
    <mergeCell ref="BO13:BO14"/>
    <mergeCell ref="BK12:BK14"/>
    <mergeCell ref="R13:R14"/>
    <mergeCell ref="X13:X14"/>
    <mergeCell ref="Y13:Y14"/>
    <mergeCell ref="U13:U14"/>
    <mergeCell ref="AT12:BJ12"/>
    <mergeCell ref="AT13:AT14"/>
    <mergeCell ref="V13:V14"/>
    <mergeCell ref="AF13:AF14"/>
    <mergeCell ref="T13:T14"/>
    <mergeCell ref="AY13:AY14"/>
    <mergeCell ref="F12:V12"/>
    <mergeCell ref="F13:F14"/>
    <mergeCell ref="I13:I14"/>
    <mergeCell ref="O13:O14"/>
    <mergeCell ref="P13:P14"/>
    <mergeCell ref="L13:L14"/>
    <mergeCell ref="G13:G14"/>
    <mergeCell ref="S13:S14"/>
    <mergeCell ref="K13:K14"/>
    <mergeCell ref="M13:M14"/>
    <mergeCell ref="J13:J14"/>
    <mergeCell ref="Q13:Q14"/>
    <mergeCell ref="AG13:AG14"/>
    <mergeCell ref="AD13:AD14"/>
    <mergeCell ref="AK13:AK14"/>
    <mergeCell ref="AX13:AX14"/>
    <mergeCell ref="AO12:AO14"/>
    <mergeCell ref="AS12:AS14"/>
    <mergeCell ref="AP13:AP14"/>
    <mergeCell ref="AR12:AR14"/>
    <mergeCell ref="AN13:AN14"/>
    <mergeCell ref="AQ12:AQ14"/>
    <mergeCell ref="AM13:AM14"/>
    <mergeCell ref="AU13:AU14"/>
    <mergeCell ref="BL12:BO12"/>
    <mergeCell ref="AE13:AE14"/>
    <mergeCell ref="AZ13:AZ14"/>
    <mergeCell ref="BC13:BC14"/>
    <mergeCell ref="BE13:BE14"/>
    <mergeCell ref="BF13:BF14"/>
    <mergeCell ref="BG13:BG14"/>
    <mergeCell ref="BI13:BI14"/>
    <mergeCell ref="BD13:BD14"/>
    <mergeCell ref="BA13:BA14"/>
    <mergeCell ref="W12:AN12"/>
    <mergeCell ref="W13:W14"/>
    <mergeCell ref="Z13:Z14"/>
    <mergeCell ref="AA13:AA14"/>
    <mergeCell ref="AB13:AB14"/>
    <mergeCell ref="AC13:AC14"/>
    <mergeCell ref="BN13:BN14"/>
    <mergeCell ref="AH13:AH14"/>
    <mergeCell ref="BM13:BM14"/>
    <mergeCell ref="BJ13:BJ14"/>
    <mergeCell ref="AV13:AV14"/>
    <mergeCell ref="BB13:BB14"/>
    <mergeCell ref="BH13:BH14"/>
    <mergeCell ref="BL13:BL14"/>
    <mergeCell ref="AL13:AL14"/>
    <mergeCell ref="AW13:AW14"/>
    <mergeCell ref="AJ13:AJ14"/>
    <mergeCell ref="AI13:AI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X55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65" width="9" style="1" customWidth="1"/>
    <col min="66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76" s="2" customFormat="1" x14ac:dyDescent="0.15">
      <c r="A1" s="3" t="s">
        <v>100</v>
      </c>
    </row>
    <row r="2" spans="1:76" ht="17.25" x14ac:dyDescent="0.2">
      <c r="A2" s="4" t="s">
        <v>0</v>
      </c>
    </row>
    <row r="3" spans="1:76" s="2" customFormat="1" x14ac:dyDescent="0.15"/>
    <row r="4" spans="1:76" s="2" customFormat="1" ht="14.25" x14ac:dyDescent="0.15">
      <c r="B4" s="5" t="s">
        <v>1</v>
      </c>
    </row>
    <row r="5" spans="1:76" s="6" customFormat="1" ht="14.25" x14ac:dyDescent="0.15"/>
    <row r="6" spans="1:76" s="26" customFormat="1" ht="18.75" customHeight="1" x14ac:dyDescent="0.15">
      <c r="B6" s="25" t="s">
        <v>72</v>
      </c>
      <c r="AU6" s="30"/>
    </row>
    <row r="7" spans="1:76" s="26" customFormat="1" ht="18.75" customHeight="1" x14ac:dyDescent="0.15">
      <c r="B7" s="25"/>
      <c r="AU7" s="30"/>
    </row>
    <row r="8" spans="1:76" s="7" customFormat="1" ht="13.5" customHeight="1" x14ac:dyDescent="0.15">
      <c r="B8" s="28" t="s">
        <v>201</v>
      </c>
      <c r="AU8" s="30"/>
    </row>
    <row r="9" spans="1:76" s="7" customFormat="1" ht="13.5" customHeight="1" x14ac:dyDescent="0.15">
      <c r="B9" s="9"/>
      <c r="AU9" s="30"/>
    </row>
    <row r="10" spans="1:76" s="2" customFormat="1" x14ac:dyDescent="0.15">
      <c r="B10" s="10"/>
      <c r="G10" s="3"/>
      <c r="H10" s="3"/>
      <c r="I10" s="3"/>
      <c r="J10" s="3"/>
      <c r="AU10" s="30"/>
    </row>
    <row r="11" spans="1:76" s="2" customFormat="1" ht="18" customHeight="1" thickBot="1" x14ac:dyDescent="0.2">
      <c r="B11" s="79" t="s">
        <v>248</v>
      </c>
      <c r="G11" s="3"/>
      <c r="H11" s="3"/>
      <c r="I11" s="3"/>
      <c r="J11" s="3"/>
      <c r="S11" s="8"/>
      <c r="T11" s="11"/>
      <c r="V11" s="8"/>
      <c r="AC11" s="8"/>
      <c r="AD11" s="8"/>
    </row>
    <row r="12" spans="1:76" s="21" customFormat="1" ht="17.25" customHeight="1" x14ac:dyDescent="0.15">
      <c r="B12" s="133" t="s">
        <v>172</v>
      </c>
      <c r="C12" s="108" t="s">
        <v>96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97</v>
      </c>
      <c r="AP12" s="108" t="s">
        <v>5</v>
      </c>
      <c r="AQ12" s="108" t="s">
        <v>6</v>
      </c>
      <c r="AR12" s="136" t="s">
        <v>175</v>
      </c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1"/>
      <c r="BH12" s="142"/>
      <c r="BI12" s="108" t="s">
        <v>7</v>
      </c>
      <c r="BJ12" s="131" t="s">
        <v>176</v>
      </c>
      <c r="BK12" s="132"/>
      <c r="BL12" s="132"/>
      <c r="BM12" s="132"/>
      <c r="BN12" s="24"/>
    </row>
    <row r="13" spans="1:76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22" t="s">
        <v>102</v>
      </c>
      <c r="M13" s="114" t="s">
        <v>40</v>
      </c>
      <c r="N13" s="69"/>
      <c r="O13" s="99" t="s">
        <v>41</v>
      </c>
      <c r="P13" s="99" t="s">
        <v>42</v>
      </c>
      <c r="Q13" s="124" t="s">
        <v>43</v>
      </c>
      <c r="R13" s="126" t="s">
        <v>8</v>
      </c>
      <c r="S13" s="99" t="s">
        <v>44</v>
      </c>
      <c r="T13" s="99" t="s">
        <v>45</v>
      </c>
      <c r="U13" s="99" t="s">
        <v>46</v>
      </c>
      <c r="V13" s="109" t="s">
        <v>9</v>
      </c>
      <c r="W13" s="99" t="s">
        <v>3</v>
      </c>
      <c r="X13" s="109" t="s">
        <v>11</v>
      </c>
      <c r="Y13" s="109" t="s">
        <v>12</v>
      </c>
      <c r="Z13" s="109" t="s">
        <v>14</v>
      </c>
      <c r="AA13" s="109" t="s">
        <v>15</v>
      </c>
      <c r="AB13" s="109" t="s">
        <v>16</v>
      </c>
      <c r="AC13" s="126" t="s">
        <v>17</v>
      </c>
      <c r="AD13" s="99" t="s">
        <v>195</v>
      </c>
      <c r="AE13" s="109" t="s">
        <v>103</v>
      </c>
      <c r="AF13" s="109" t="s">
        <v>19</v>
      </c>
      <c r="AG13" s="109" t="s">
        <v>20</v>
      </c>
      <c r="AH13" s="109" t="s">
        <v>21</v>
      </c>
      <c r="AI13" s="109" t="s">
        <v>22</v>
      </c>
      <c r="AJ13" s="109" t="s">
        <v>23</v>
      </c>
      <c r="AK13" s="109" t="s">
        <v>82</v>
      </c>
      <c r="AL13" s="109" t="s">
        <v>24</v>
      </c>
      <c r="AM13" s="128"/>
      <c r="AN13" s="112" t="s">
        <v>47</v>
      </c>
      <c r="AO13" s="109"/>
      <c r="AP13" s="109"/>
      <c r="AQ13" s="109"/>
      <c r="AR13" s="99" t="s">
        <v>80</v>
      </c>
      <c r="AS13" s="99" t="s">
        <v>25</v>
      </c>
      <c r="AT13" s="99" t="s">
        <v>26</v>
      </c>
      <c r="AU13" s="112" t="s">
        <v>27</v>
      </c>
      <c r="AV13" s="99" t="s">
        <v>28</v>
      </c>
      <c r="AW13" s="99" t="s">
        <v>29</v>
      </c>
      <c r="AX13" s="99" t="s">
        <v>30</v>
      </c>
      <c r="AY13" s="99" t="s">
        <v>110</v>
      </c>
      <c r="AZ13" s="99" t="s">
        <v>31</v>
      </c>
      <c r="BA13" s="99" t="s">
        <v>104</v>
      </c>
      <c r="BB13" s="99" t="s">
        <v>32</v>
      </c>
      <c r="BC13" s="99" t="s">
        <v>105</v>
      </c>
      <c r="BD13" s="99" t="s">
        <v>106</v>
      </c>
      <c r="BE13" s="99" t="s">
        <v>107</v>
      </c>
      <c r="BF13" s="99" t="s">
        <v>108</v>
      </c>
      <c r="BG13" s="99" t="s">
        <v>109</v>
      </c>
      <c r="BH13" s="143" t="s">
        <v>33</v>
      </c>
      <c r="BI13" s="109"/>
      <c r="BJ13" s="99" t="s">
        <v>3</v>
      </c>
      <c r="BK13" s="99" t="s">
        <v>34</v>
      </c>
      <c r="BL13" s="99" t="s">
        <v>74</v>
      </c>
      <c r="BM13" s="114" t="s">
        <v>98</v>
      </c>
      <c r="BN13" s="72"/>
    </row>
    <row r="14" spans="1:76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3"/>
      <c r="M14" s="129"/>
      <c r="N14" s="66" t="s">
        <v>53</v>
      </c>
      <c r="O14" s="107"/>
      <c r="P14" s="107"/>
      <c r="Q14" s="125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25"/>
      <c r="AD14" s="107"/>
      <c r="AE14" s="107"/>
      <c r="AF14" s="107"/>
      <c r="AG14" s="107"/>
      <c r="AH14" s="107"/>
      <c r="AI14" s="107"/>
      <c r="AJ14" s="107"/>
      <c r="AK14" s="107"/>
      <c r="AL14" s="107"/>
      <c r="AM14" s="115"/>
      <c r="AN14" s="113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85"/>
      <c r="BI14" s="107"/>
      <c r="BJ14" s="107"/>
      <c r="BK14" s="107"/>
      <c r="BL14" s="107"/>
      <c r="BM14" s="115"/>
      <c r="BN14" s="24"/>
    </row>
    <row r="15" spans="1:76" s="12" customFormat="1" ht="7.5" customHeight="1" x14ac:dyDescent="0.15">
      <c r="C15" s="13"/>
      <c r="BJ15" s="23"/>
      <c r="BK15" s="23"/>
      <c r="BL15" s="23"/>
      <c r="BM15" s="23"/>
    </row>
    <row r="16" spans="1:76" s="22" customFormat="1" ht="18.75" customHeight="1" x14ac:dyDescent="0.15">
      <c r="B16" s="82" t="s">
        <v>235</v>
      </c>
      <c r="C16" s="32">
        <v>77</v>
      </c>
      <c r="D16" s="33">
        <v>3404</v>
      </c>
      <c r="E16" s="33">
        <v>588</v>
      </c>
      <c r="F16" s="33">
        <v>215</v>
      </c>
      <c r="G16" s="33">
        <v>26</v>
      </c>
      <c r="H16" s="33">
        <v>9</v>
      </c>
      <c r="I16" s="33">
        <v>6</v>
      </c>
      <c r="J16" s="33">
        <v>1</v>
      </c>
      <c r="K16" s="33">
        <v>12</v>
      </c>
      <c r="L16" s="33">
        <v>8</v>
      </c>
      <c r="M16" s="33">
        <v>61</v>
      </c>
      <c r="N16" s="33">
        <v>17</v>
      </c>
      <c r="O16" s="33">
        <v>1</v>
      </c>
      <c r="P16" s="33">
        <v>20</v>
      </c>
      <c r="Q16" s="33">
        <v>21</v>
      </c>
      <c r="R16" s="33">
        <v>35</v>
      </c>
      <c r="S16" s="33">
        <v>2</v>
      </c>
      <c r="T16" s="33">
        <v>2</v>
      </c>
      <c r="U16" s="33">
        <v>3</v>
      </c>
      <c r="V16" s="33">
        <v>17</v>
      </c>
      <c r="W16" s="33">
        <v>18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2</v>
      </c>
      <c r="AH16" s="33">
        <v>1</v>
      </c>
      <c r="AI16" s="33">
        <v>1</v>
      </c>
      <c r="AJ16" s="33">
        <v>2</v>
      </c>
      <c r="AK16" s="33">
        <v>1</v>
      </c>
      <c r="AL16" s="33">
        <v>1</v>
      </c>
      <c r="AM16" s="33">
        <v>83</v>
      </c>
      <c r="AN16" s="33">
        <v>21</v>
      </c>
      <c r="AO16" s="33">
        <v>2</v>
      </c>
      <c r="AP16" s="33">
        <v>2</v>
      </c>
      <c r="AQ16" s="33">
        <v>98</v>
      </c>
      <c r="AR16" s="33">
        <v>17</v>
      </c>
      <c r="AS16" s="33">
        <v>50</v>
      </c>
      <c r="AT16" s="33">
        <v>33</v>
      </c>
      <c r="AU16" s="33">
        <v>11</v>
      </c>
      <c r="AV16" s="33">
        <v>19</v>
      </c>
      <c r="AW16" s="33">
        <v>3</v>
      </c>
      <c r="AX16" s="33">
        <v>20</v>
      </c>
      <c r="AY16" s="33">
        <v>1</v>
      </c>
      <c r="AZ16" s="33">
        <v>3</v>
      </c>
      <c r="BA16" s="33">
        <v>1</v>
      </c>
      <c r="BB16" s="33">
        <v>4</v>
      </c>
      <c r="BC16" s="33">
        <v>1</v>
      </c>
      <c r="BD16" s="33">
        <v>2</v>
      </c>
      <c r="BE16" s="33">
        <v>1</v>
      </c>
      <c r="BF16" s="33">
        <v>1</v>
      </c>
      <c r="BG16" s="33">
        <v>2</v>
      </c>
      <c r="BH16" s="33">
        <v>1</v>
      </c>
      <c r="BI16" s="33">
        <v>102</v>
      </c>
      <c r="BJ16" s="33">
        <v>62744</v>
      </c>
      <c r="BK16" s="33">
        <v>57960</v>
      </c>
      <c r="BL16" s="33">
        <v>2663</v>
      </c>
      <c r="BM16" s="33">
        <v>2121</v>
      </c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</row>
    <row r="17" spans="2:76" s="12" customFormat="1" ht="13.5" customHeight="1" x14ac:dyDescent="0.15">
      <c r="B17" s="80" t="s">
        <v>152</v>
      </c>
      <c r="C17" s="35">
        <v>0</v>
      </c>
      <c r="D17" s="36">
        <v>299</v>
      </c>
      <c r="E17" s="37">
        <v>35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7</v>
      </c>
      <c r="X17" s="37">
        <v>1</v>
      </c>
      <c r="Y17" s="37">
        <v>0</v>
      </c>
      <c r="Z17" s="37">
        <v>0</v>
      </c>
      <c r="AA17" s="37">
        <v>1</v>
      </c>
      <c r="AB17" s="37">
        <v>1</v>
      </c>
      <c r="AC17" s="37">
        <v>1</v>
      </c>
      <c r="AD17" s="37">
        <v>0</v>
      </c>
      <c r="AE17" s="37">
        <v>0</v>
      </c>
      <c r="AF17" s="37">
        <v>0</v>
      </c>
      <c r="AG17" s="37">
        <v>0</v>
      </c>
      <c r="AH17" s="37">
        <v>1</v>
      </c>
      <c r="AI17" s="37">
        <v>1</v>
      </c>
      <c r="AJ17" s="37">
        <v>0</v>
      </c>
      <c r="AK17" s="37">
        <v>1</v>
      </c>
      <c r="AL17" s="37">
        <v>0</v>
      </c>
      <c r="AM17" s="37">
        <v>2</v>
      </c>
      <c r="AN17" s="37">
        <v>2</v>
      </c>
      <c r="AO17" s="37">
        <v>0</v>
      </c>
      <c r="AP17" s="37">
        <v>0</v>
      </c>
      <c r="AQ17" s="37">
        <v>0</v>
      </c>
      <c r="AR17" s="37">
        <v>0</v>
      </c>
      <c r="AS17" s="37">
        <v>5</v>
      </c>
      <c r="AT17" s="37">
        <v>8</v>
      </c>
      <c r="AU17" s="37">
        <v>0</v>
      </c>
      <c r="AV17" s="37">
        <v>1</v>
      </c>
      <c r="AW17" s="37">
        <v>1</v>
      </c>
      <c r="AX17" s="37">
        <v>4</v>
      </c>
      <c r="AY17" s="37">
        <v>1</v>
      </c>
      <c r="AZ17" s="37">
        <v>2</v>
      </c>
      <c r="BA17" s="37">
        <v>1</v>
      </c>
      <c r="BB17" s="37">
        <v>0</v>
      </c>
      <c r="BC17" s="37">
        <v>0</v>
      </c>
      <c r="BD17" s="37">
        <v>1</v>
      </c>
      <c r="BE17" s="37">
        <v>1</v>
      </c>
      <c r="BF17" s="37">
        <v>0</v>
      </c>
      <c r="BG17" s="37">
        <v>1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</row>
    <row r="18" spans="2:76" s="12" customFormat="1" ht="13.5" customHeight="1" x14ac:dyDescent="0.15">
      <c r="B18" s="80" t="s">
        <v>153</v>
      </c>
      <c r="C18" s="35">
        <v>0</v>
      </c>
      <c r="D18" s="36">
        <v>33</v>
      </c>
      <c r="E18" s="37">
        <v>6</v>
      </c>
      <c r="F18" s="37">
        <v>1</v>
      </c>
      <c r="G18" s="37">
        <v>0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1</v>
      </c>
      <c r="AT18" s="37">
        <v>3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1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1</v>
      </c>
      <c r="BJ18" s="37">
        <v>0</v>
      </c>
      <c r="BK18" s="37">
        <v>0</v>
      </c>
      <c r="BL18" s="37">
        <v>0</v>
      </c>
      <c r="BM18" s="37">
        <v>0</v>
      </c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</row>
    <row r="19" spans="2:76" s="12" customFormat="1" ht="13.5" customHeight="1" x14ac:dyDescent="0.15">
      <c r="B19" s="80" t="s">
        <v>101</v>
      </c>
      <c r="C19" s="35">
        <v>0</v>
      </c>
      <c r="D19" s="36">
        <v>29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2</v>
      </c>
      <c r="AP19" s="37">
        <v>0</v>
      </c>
      <c r="AQ19" s="37">
        <v>0</v>
      </c>
      <c r="AR19" s="37">
        <v>0</v>
      </c>
      <c r="AS19" s="37">
        <v>0</v>
      </c>
      <c r="AT19" s="37">
        <v>1</v>
      </c>
      <c r="AU19" s="37">
        <v>1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1</v>
      </c>
      <c r="BG19" s="37">
        <v>0</v>
      </c>
      <c r="BH19" s="37">
        <v>0</v>
      </c>
      <c r="BI19" s="37">
        <v>1</v>
      </c>
      <c r="BJ19" s="37">
        <v>0</v>
      </c>
      <c r="BK19" s="37">
        <v>0</v>
      </c>
      <c r="BL19" s="37">
        <v>0</v>
      </c>
      <c r="BM19" s="37">
        <v>0</v>
      </c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</row>
    <row r="20" spans="2:76" s="12" customFormat="1" ht="13.5" customHeight="1" x14ac:dyDescent="0.15">
      <c r="B20" s="80" t="s">
        <v>154</v>
      </c>
      <c r="C20" s="35">
        <v>0</v>
      </c>
      <c r="D20" s="36">
        <v>22</v>
      </c>
      <c r="E20" s="37">
        <v>7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1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1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1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0</v>
      </c>
      <c r="AT20" s="37">
        <v>1</v>
      </c>
      <c r="AU20" s="37">
        <v>0</v>
      </c>
      <c r="AV20" s="37">
        <v>0</v>
      </c>
      <c r="AW20" s="37">
        <v>2</v>
      </c>
      <c r="AX20" s="37">
        <v>0</v>
      </c>
      <c r="AY20" s="37">
        <v>0</v>
      </c>
      <c r="AZ20" s="37">
        <v>1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1</v>
      </c>
      <c r="BJ20" s="37">
        <v>0</v>
      </c>
      <c r="BK20" s="37">
        <v>0</v>
      </c>
      <c r="BL20" s="37">
        <v>0</v>
      </c>
      <c r="BM20" s="37">
        <v>0</v>
      </c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</row>
    <row r="21" spans="2:76" s="12" customFormat="1" ht="13.5" customHeight="1" x14ac:dyDescent="0.15">
      <c r="B21" s="80" t="s">
        <v>155</v>
      </c>
      <c r="C21" s="35">
        <v>9</v>
      </c>
      <c r="D21" s="36">
        <v>301</v>
      </c>
      <c r="E21" s="37">
        <v>50</v>
      </c>
      <c r="F21" s="37">
        <v>19</v>
      </c>
      <c r="G21" s="37">
        <v>2</v>
      </c>
      <c r="H21" s="37">
        <v>0</v>
      </c>
      <c r="I21" s="37">
        <v>1</v>
      </c>
      <c r="J21" s="37">
        <v>0</v>
      </c>
      <c r="K21" s="37">
        <v>1</v>
      </c>
      <c r="L21" s="37">
        <v>0</v>
      </c>
      <c r="M21" s="37">
        <v>4</v>
      </c>
      <c r="N21" s="37">
        <v>2</v>
      </c>
      <c r="O21" s="37">
        <v>0</v>
      </c>
      <c r="P21" s="37">
        <v>2</v>
      </c>
      <c r="Q21" s="37">
        <v>1</v>
      </c>
      <c r="R21" s="37">
        <v>3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2</v>
      </c>
      <c r="AS21" s="37">
        <v>3</v>
      </c>
      <c r="AT21" s="37">
        <v>1</v>
      </c>
      <c r="AU21" s="37">
        <v>0</v>
      </c>
      <c r="AV21" s="37">
        <v>1</v>
      </c>
      <c r="AW21" s="37">
        <v>0</v>
      </c>
      <c r="AX21" s="37">
        <v>1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1</v>
      </c>
      <c r="BH21" s="37">
        <v>1</v>
      </c>
      <c r="BI21" s="37">
        <v>10</v>
      </c>
      <c r="BJ21" s="37">
        <v>4532</v>
      </c>
      <c r="BK21" s="37">
        <v>4168</v>
      </c>
      <c r="BL21" s="37">
        <v>200</v>
      </c>
      <c r="BM21" s="37">
        <v>164</v>
      </c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</row>
    <row r="22" spans="2:76" s="12" customFormat="1" ht="13.5" customHeight="1" x14ac:dyDescent="0.15">
      <c r="B22" s="80" t="s">
        <v>156</v>
      </c>
      <c r="C22" s="35">
        <v>4</v>
      </c>
      <c r="D22" s="36">
        <v>173</v>
      </c>
      <c r="E22" s="37">
        <v>29</v>
      </c>
      <c r="F22" s="37">
        <v>12</v>
      </c>
      <c r="G22" s="37">
        <v>1</v>
      </c>
      <c r="H22" s="37">
        <v>0</v>
      </c>
      <c r="I22" s="37">
        <v>0</v>
      </c>
      <c r="J22" s="37">
        <v>0</v>
      </c>
      <c r="K22" s="37">
        <v>2</v>
      </c>
      <c r="L22" s="37">
        <v>0</v>
      </c>
      <c r="M22" s="37">
        <v>3</v>
      </c>
      <c r="N22" s="37">
        <v>1</v>
      </c>
      <c r="O22" s="37">
        <v>0</v>
      </c>
      <c r="P22" s="37">
        <v>1</v>
      </c>
      <c r="Q22" s="37">
        <v>1</v>
      </c>
      <c r="R22" s="37">
        <v>2</v>
      </c>
      <c r="S22" s="37">
        <v>0</v>
      </c>
      <c r="T22" s="37">
        <v>0</v>
      </c>
      <c r="U22" s="37">
        <v>0</v>
      </c>
      <c r="V22" s="37">
        <v>2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5</v>
      </c>
      <c r="AR22" s="37">
        <v>1</v>
      </c>
      <c r="AS22" s="37">
        <v>2</v>
      </c>
      <c r="AT22" s="37">
        <v>1</v>
      </c>
      <c r="AU22" s="37">
        <v>1</v>
      </c>
      <c r="AV22" s="37">
        <v>1</v>
      </c>
      <c r="AW22" s="37">
        <v>0</v>
      </c>
      <c r="AX22" s="37">
        <v>1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37">
        <v>0</v>
      </c>
      <c r="BH22" s="37">
        <v>0</v>
      </c>
      <c r="BI22" s="37">
        <v>6</v>
      </c>
      <c r="BJ22" s="37">
        <v>3894</v>
      </c>
      <c r="BK22" s="37">
        <v>3594</v>
      </c>
      <c r="BL22" s="37">
        <v>166</v>
      </c>
      <c r="BM22" s="37">
        <v>134</v>
      </c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</row>
    <row r="23" spans="2:76" s="12" customFormat="1" ht="13.5" customHeight="1" x14ac:dyDescent="0.15">
      <c r="B23" s="80" t="s">
        <v>157</v>
      </c>
      <c r="C23" s="35">
        <v>2</v>
      </c>
      <c r="D23" s="36">
        <v>128</v>
      </c>
      <c r="E23" s="37">
        <v>24</v>
      </c>
      <c r="F23" s="37">
        <v>10</v>
      </c>
      <c r="G23" s="37">
        <v>2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1</v>
      </c>
      <c r="O23" s="37">
        <v>0</v>
      </c>
      <c r="P23" s="37">
        <v>1</v>
      </c>
      <c r="Q23" s="37">
        <v>1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3</v>
      </c>
      <c r="AT23" s="37">
        <v>1</v>
      </c>
      <c r="AU23" s="37">
        <v>0</v>
      </c>
      <c r="AV23" s="37">
        <v>1</v>
      </c>
      <c r="AW23" s="37">
        <v>0</v>
      </c>
      <c r="AX23" s="37">
        <v>1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3</v>
      </c>
      <c r="BJ23" s="37">
        <v>1762</v>
      </c>
      <c r="BK23" s="37">
        <v>1610</v>
      </c>
      <c r="BL23" s="37">
        <v>77</v>
      </c>
      <c r="BM23" s="37">
        <v>75</v>
      </c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</row>
    <row r="24" spans="2:76" s="12" customFormat="1" ht="13.5" customHeight="1" x14ac:dyDescent="0.15">
      <c r="B24" s="80" t="s">
        <v>158</v>
      </c>
      <c r="C24" s="35">
        <v>4</v>
      </c>
      <c r="D24" s="36">
        <v>206</v>
      </c>
      <c r="E24" s="37">
        <v>38</v>
      </c>
      <c r="F24" s="37">
        <v>16</v>
      </c>
      <c r="G24" s="37">
        <v>3</v>
      </c>
      <c r="H24" s="37">
        <v>1</v>
      </c>
      <c r="I24" s="37">
        <v>1</v>
      </c>
      <c r="J24" s="37">
        <v>1</v>
      </c>
      <c r="K24" s="37">
        <v>0</v>
      </c>
      <c r="L24" s="37">
        <v>0</v>
      </c>
      <c r="M24" s="37">
        <v>1</v>
      </c>
      <c r="N24" s="37">
        <v>1</v>
      </c>
      <c r="O24" s="37">
        <v>0</v>
      </c>
      <c r="P24" s="37">
        <v>1</v>
      </c>
      <c r="Q24" s="37">
        <v>1</v>
      </c>
      <c r="R24" s="37">
        <v>2</v>
      </c>
      <c r="S24" s="37">
        <v>1</v>
      </c>
      <c r="T24" s="37">
        <v>1</v>
      </c>
      <c r="U24" s="37">
        <v>1</v>
      </c>
      <c r="V24" s="37">
        <v>3</v>
      </c>
      <c r="W24" s="37">
        <v>2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1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0</v>
      </c>
      <c r="AL24" s="37">
        <v>0</v>
      </c>
      <c r="AM24" s="37">
        <v>7</v>
      </c>
      <c r="AN24" s="37">
        <v>2</v>
      </c>
      <c r="AO24" s="37">
        <v>0</v>
      </c>
      <c r="AP24" s="37">
        <v>0</v>
      </c>
      <c r="AQ24" s="37">
        <v>5</v>
      </c>
      <c r="AR24" s="37">
        <v>1</v>
      </c>
      <c r="AS24" s="37">
        <v>3</v>
      </c>
      <c r="AT24" s="37">
        <v>1</v>
      </c>
      <c r="AU24" s="37">
        <v>0</v>
      </c>
      <c r="AV24" s="37">
        <v>1</v>
      </c>
      <c r="AW24" s="37">
        <v>0</v>
      </c>
      <c r="AX24" s="37">
        <v>1</v>
      </c>
      <c r="AY24" s="37">
        <v>0</v>
      </c>
      <c r="AZ24" s="37">
        <v>0</v>
      </c>
      <c r="BA24" s="37">
        <v>0</v>
      </c>
      <c r="BB24" s="37">
        <v>1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  <c r="BI24" s="37">
        <v>7</v>
      </c>
      <c r="BJ24" s="37">
        <v>3734</v>
      </c>
      <c r="BK24" s="37">
        <v>3510</v>
      </c>
      <c r="BL24" s="37">
        <v>103</v>
      </c>
      <c r="BM24" s="37">
        <v>121</v>
      </c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</row>
    <row r="25" spans="2:76" s="12" customFormat="1" ht="13.5" customHeight="1" x14ac:dyDescent="0.15">
      <c r="B25" s="80" t="s">
        <v>159</v>
      </c>
      <c r="C25" s="35">
        <v>3</v>
      </c>
      <c r="D25" s="36">
        <v>157</v>
      </c>
      <c r="E25" s="37">
        <v>27</v>
      </c>
      <c r="F25" s="37">
        <v>10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3</v>
      </c>
      <c r="N25" s="37">
        <v>1</v>
      </c>
      <c r="O25" s="37">
        <v>0</v>
      </c>
      <c r="P25" s="37">
        <v>1</v>
      </c>
      <c r="Q25" s="37">
        <v>1</v>
      </c>
      <c r="R25" s="37">
        <v>2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5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1</v>
      </c>
      <c r="AW25" s="37">
        <v>0</v>
      </c>
      <c r="AX25" s="37">
        <v>1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4</v>
      </c>
      <c r="BJ25" s="37">
        <v>2898</v>
      </c>
      <c r="BK25" s="37">
        <v>2686</v>
      </c>
      <c r="BL25" s="37">
        <v>152</v>
      </c>
      <c r="BM25" s="37">
        <v>60</v>
      </c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</row>
    <row r="26" spans="2:76" s="12" customFormat="1" ht="13.5" customHeight="1" x14ac:dyDescent="0.15">
      <c r="B26" s="80" t="s">
        <v>160</v>
      </c>
      <c r="C26" s="35">
        <v>4</v>
      </c>
      <c r="D26" s="36">
        <v>156</v>
      </c>
      <c r="E26" s="37">
        <v>28</v>
      </c>
      <c r="F26" s="37">
        <v>10</v>
      </c>
      <c r="G26" s="37">
        <v>1</v>
      </c>
      <c r="H26" s="37">
        <v>1</v>
      </c>
      <c r="I26" s="37">
        <v>0</v>
      </c>
      <c r="J26" s="37">
        <v>0</v>
      </c>
      <c r="K26" s="37">
        <v>1</v>
      </c>
      <c r="L26" s="37">
        <v>1</v>
      </c>
      <c r="M26" s="37">
        <v>4</v>
      </c>
      <c r="N26" s="37">
        <v>1</v>
      </c>
      <c r="O26" s="37">
        <v>0</v>
      </c>
      <c r="P26" s="37">
        <v>1</v>
      </c>
      <c r="Q26" s="37">
        <v>1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2</v>
      </c>
      <c r="AS26" s="37">
        <v>3</v>
      </c>
      <c r="AT26" s="37">
        <v>1</v>
      </c>
      <c r="AU26" s="37">
        <v>0</v>
      </c>
      <c r="AV26" s="37">
        <v>1</v>
      </c>
      <c r="AW26" s="37">
        <v>0</v>
      </c>
      <c r="AX26" s="37">
        <v>1</v>
      </c>
      <c r="AY26" s="37">
        <v>0</v>
      </c>
      <c r="AZ26" s="37">
        <v>0</v>
      </c>
      <c r="BA26" s="37">
        <v>0</v>
      </c>
      <c r="BB26" s="37">
        <v>1</v>
      </c>
      <c r="BC26" s="37">
        <v>0</v>
      </c>
      <c r="BD26" s="37">
        <v>0</v>
      </c>
      <c r="BE26" s="37">
        <v>0</v>
      </c>
      <c r="BF26" s="37">
        <v>0</v>
      </c>
      <c r="BG26" s="37">
        <v>0</v>
      </c>
      <c r="BH26" s="37">
        <v>0</v>
      </c>
      <c r="BI26" s="37">
        <v>5</v>
      </c>
      <c r="BJ26" s="37">
        <v>3033</v>
      </c>
      <c r="BK26" s="37">
        <v>2804</v>
      </c>
      <c r="BL26" s="37">
        <v>137</v>
      </c>
      <c r="BM26" s="37">
        <v>92</v>
      </c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</row>
    <row r="27" spans="2:76" s="12" customFormat="1" ht="13.5" customHeight="1" x14ac:dyDescent="0.15">
      <c r="B27" s="81" t="s">
        <v>99</v>
      </c>
      <c r="C27" s="35">
        <v>4</v>
      </c>
      <c r="D27" s="36">
        <v>160</v>
      </c>
      <c r="E27" s="37">
        <v>29</v>
      </c>
      <c r="F27" s="37">
        <v>12</v>
      </c>
      <c r="G27" s="37">
        <v>2</v>
      </c>
      <c r="H27" s="37">
        <v>1</v>
      </c>
      <c r="I27" s="37">
        <v>0</v>
      </c>
      <c r="J27" s="37">
        <v>0</v>
      </c>
      <c r="K27" s="37">
        <v>0</v>
      </c>
      <c r="L27" s="37">
        <v>0</v>
      </c>
      <c r="M27" s="37">
        <v>4</v>
      </c>
      <c r="N27" s="37">
        <v>1</v>
      </c>
      <c r="O27" s="37">
        <v>0</v>
      </c>
      <c r="P27" s="37">
        <v>1</v>
      </c>
      <c r="Q27" s="37">
        <v>1</v>
      </c>
      <c r="R27" s="37">
        <v>3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5</v>
      </c>
      <c r="AN27" s="37">
        <v>1</v>
      </c>
      <c r="AO27" s="37">
        <v>0</v>
      </c>
      <c r="AP27" s="37">
        <v>0</v>
      </c>
      <c r="AQ27" s="37">
        <v>5</v>
      </c>
      <c r="AR27" s="37">
        <v>0</v>
      </c>
      <c r="AS27" s="37">
        <v>2</v>
      </c>
      <c r="AT27" s="37">
        <v>1</v>
      </c>
      <c r="AU27" s="37">
        <v>1</v>
      </c>
      <c r="AV27" s="37">
        <v>1</v>
      </c>
      <c r="AW27" s="37">
        <v>0</v>
      </c>
      <c r="AX27" s="37">
        <v>1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37">
        <v>0</v>
      </c>
      <c r="BH27" s="37">
        <v>0</v>
      </c>
      <c r="BI27" s="37">
        <v>5</v>
      </c>
      <c r="BJ27" s="37">
        <v>3079</v>
      </c>
      <c r="BK27" s="37">
        <v>2782</v>
      </c>
      <c r="BL27" s="37">
        <v>173</v>
      </c>
      <c r="BM27" s="37">
        <v>124</v>
      </c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</row>
    <row r="28" spans="2:76" s="12" customFormat="1" ht="13.5" customHeight="1" x14ac:dyDescent="0.15">
      <c r="B28" s="80" t="s">
        <v>161</v>
      </c>
      <c r="C28" s="35">
        <v>6</v>
      </c>
      <c r="D28" s="36">
        <v>192</v>
      </c>
      <c r="E28" s="37">
        <v>33</v>
      </c>
      <c r="F28" s="37">
        <v>14</v>
      </c>
      <c r="G28" s="37">
        <v>1</v>
      </c>
      <c r="H28" s="37">
        <v>0</v>
      </c>
      <c r="I28" s="37">
        <v>1</v>
      </c>
      <c r="J28" s="37">
        <v>0</v>
      </c>
      <c r="K28" s="37">
        <v>1</v>
      </c>
      <c r="L28" s="37">
        <v>0</v>
      </c>
      <c r="M28" s="37">
        <v>5</v>
      </c>
      <c r="N28" s="37">
        <v>1</v>
      </c>
      <c r="O28" s="37">
        <v>0</v>
      </c>
      <c r="P28" s="37">
        <v>2</v>
      </c>
      <c r="Q28" s="37">
        <v>2</v>
      </c>
      <c r="R28" s="37">
        <v>2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1</v>
      </c>
      <c r="AW28" s="37">
        <v>0</v>
      </c>
      <c r="AX28" s="37">
        <v>1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7</v>
      </c>
      <c r="BJ28" s="37">
        <v>4052</v>
      </c>
      <c r="BK28" s="37">
        <v>3739</v>
      </c>
      <c r="BL28" s="37">
        <v>174</v>
      </c>
      <c r="BM28" s="37">
        <v>139</v>
      </c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</row>
    <row r="29" spans="2:76" s="12" customFormat="1" ht="13.5" customHeight="1" x14ac:dyDescent="0.15">
      <c r="B29" s="80" t="s">
        <v>162</v>
      </c>
      <c r="C29" s="35">
        <v>2</v>
      </c>
      <c r="D29" s="36">
        <v>115</v>
      </c>
      <c r="E29" s="37">
        <v>23</v>
      </c>
      <c r="F29" s="37">
        <v>9</v>
      </c>
      <c r="G29" s="37">
        <v>1</v>
      </c>
      <c r="H29" s="37">
        <v>0</v>
      </c>
      <c r="I29" s="37">
        <v>0</v>
      </c>
      <c r="J29" s="37">
        <v>0</v>
      </c>
      <c r="K29" s="37">
        <v>1</v>
      </c>
      <c r="L29" s="37">
        <v>1</v>
      </c>
      <c r="M29" s="37">
        <v>2</v>
      </c>
      <c r="N29" s="37">
        <v>1</v>
      </c>
      <c r="O29" s="37">
        <v>0</v>
      </c>
      <c r="P29" s="37">
        <v>1</v>
      </c>
      <c r="Q29" s="37">
        <v>1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0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1</v>
      </c>
      <c r="AW29" s="37">
        <v>0</v>
      </c>
      <c r="AX29" s="37">
        <v>1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3</v>
      </c>
      <c r="BJ29" s="37">
        <v>2970</v>
      </c>
      <c r="BK29" s="37">
        <v>2766</v>
      </c>
      <c r="BL29" s="37">
        <v>130</v>
      </c>
      <c r="BM29" s="37">
        <v>74</v>
      </c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</row>
    <row r="30" spans="2:76" s="12" customFormat="1" ht="13.5" customHeight="1" x14ac:dyDescent="0.15">
      <c r="B30" s="80" t="s">
        <v>163</v>
      </c>
      <c r="C30" s="35">
        <v>6</v>
      </c>
      <c r="D30" s="36">
        <v>191</v>
      </c>
      <c r="E30" s="37">
        <v>34</v>
      </c>
      <c r="F30" s="37">
        <v>14</v>
      </c>
      <c r="G30" s="37">
        <v>1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6</v>
      </c>
      <c r="N30" s="37">
        <v>2</v>
      </c>
      <c r="O30" s="37">
        <v>0</v>
      </c>
      <c r="P30" s="37">
        <v>1</v>
      </c>
      <c r="Q30" s="37">
        <v>1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1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3</v>
      </c>
      <c r="AT30" s="37">
        <v>1</v>
      </c>
      <c r="AU30" s="37">
        <v>0</v>
      </c>
      <c r="AV30" s="37">
        <v>1</v>
      </c>
      <c r="AW30" s="37">
        <v>0</v>
      </c>
      <c r="AX30" s="37">
        <v>1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7</v>
      </c>
      <c r="BJ30" s="37">
        <v>3583</v>
      </c>
      <c r="BK30" s="37">
        <v>3160</v>
      </c>
      <c r="BL30" s="37">
        <v>263</v>
      </c>
      <c r="BM30" s="37">
        <v>160</v>
      </c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</row>
    <row r="31" spans="2:76" s="12" customFormat="1" ht="13.5" customHeight="1" x14ac:dyDescent="0.15">
      <c r="B31" s="80" t="s">
        <v>164</v>
      </c>
      <c r="C31" s="35">
        <v>6</v>
      </c>
      <c r="D31" s="36">
        <v>208</v>
      </c>
      <c r="E31" s="37">
        <v>36</v>
      </c>
      <c r="F31" s="37">
        <v>14</v>
      </c>
      <c r="G31" s="37">
        <v>1</v>
      </c>
      <c r="H31" s="37">
        <v>1</v>
      </c>
      <c r="I31" s="37">
        <v>0</v>
      </c>
      <c r="J31" s="37">
        <v>0</v>
      </c>
      <c r="K31" s="37">
        <v>2</v>
      </c>
      <c r="L31" s="37">
        <v>2</v>
      </c>
      <c r="M31" s="37">
        <v>3</v>
      </c>
      <c r="N31" s="37">
        <v>0</v>
      </c>
      <c r="O31" s="37">
        <v>0</v>
      </c>
      <c r="P31" s="37">
        <v>1</v>
      </c>
      <c r="Q31" s="37">
        <v>2</v>
      </c>
      <c r="R31" s="37">
        <v>2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1</v>
      </c>
      <c r="AW31" s="37">
        <v>0</v>
      </c>
      <c r="AX31" s="37">
        <v>1</v>
      </c>
      <c r="AY31" s="37">
        <v>0</v>
      </c>
      <c r="AZ31" s="37">
        <v>0</v>
      </c>
      <c r="BA31" s="37">
        <v>0</v>
      </c>
      <c r="BB31" s="37">
        <v>1</v>
      </c>
      <c r="BC31" s="37">
        <v>0</v>
      </c>
      <c r="BD31" s="37">
        <v>0</v>
      </c>
      <c r="BE31" s="37">
        <v>0</v>
      </c>
      <c r="BF31" s="37">
        <v>0</v>
      </c>
      <c r="BG31" s="37">
        <v>0</v>
      </c>
      <c r="BH31" s="37">
        <v>0</v>
      </c>
      <c r="BI31" s="37">
        <v>7</v>
      </c>
      <c r="BJ31" s="37">
        <v>4068</v>
      </c>
      <c r="BK31" s="37">
        <v>3769</v>
      </c>
      <c r="BL31" s="37">
        <v>151</v>
      </c>
      <c r="BM31" s="37">
        <v>148</v>
      </c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</row>
    <row r="32" spans="2:76" s="12" customFormat="1" ht="13.5" customHeight="1" x14ac:dyDescent="0.15">
      <c r="B32" s="80" t="s">
        <v>165</v>
      </c>
      <c r="C32" s="35">
        <v>4</v>
      </c>
      <c r="D32" s="36">
        <v>151</v>
      </c>
      <c r="E32" s="37">
        <v>28</v>
      </c>
      <c r="F32" s="37">
        <v>11</v>
      </c>
      <c r="G32" s="37">
        <v>2</v>
      </c>
      <c r="H32" s="37">
        <v>1</v>
      </c>
      <c r="I32" s="37">
        <v>0</v>
      </c>
      <c r="J32" s="37">
        <v>0</v>
      </c>
      <c r="K32" s="37">
        <v>1</v>
      </c>
      <c r="L32" s="37">
        <v>0</v>
      </c>
      <c r="M32" s="37">
        <v>3</v>
      </c>
      <c r="N32" s="37">
        <v>0</v>
      </c>
      <c r="O32" s="37">
        <v>0</v>
      </c>
      <c r="P32" s="37">
        <v>1</v>
      </c>
      <c r="Q32" s="37">
        <v>1</v>
      </c>
      <c r="R32" s="37">
        <v>2</v>
      </c>
      <c r="S32" s="37">
        <v>0</v>
      </c>
      <c r="T32" s="37">
        <v>0</v>
      </c>
      <c r="U32" s="37">
        <v>0</v>
      </c>
      <c r="V32" s="37">
        <v>1</v>
      </c>
      <c r="W32" s="37">
        <v>2</v>
      </c>
      <c r="X32" s="37">
        <v>0</v>
      </c>
      <c r="Y32" s="37">
        <v>0</v>
      </c>
      <c r="Z32" s="37">
        <v>1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0</v>
      </c>
      <c r="AS32" s="37">
        <v>3</v>
      </c>
      <c r="AT32" s="37">
        <v>1</v>
      </c>
      <c r="AU32" s="37">
        <v>0</v>
      </c>
      <c r="AV32" s="37">
        <v>1</v>
      </c>
      <c r="AW32" s="37">
        <v>0</v>
      </c>
      <c r="AX32" s="37">
        <v>1</v>
      </c>
      <c r="AY32" s="37">
        <v>0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37">
        <v>0</v>
      </c>
      <c r="BH32" s="37">
        <v>0</v>
      </c>
      <c r="BI32" s="37">
        <v>5</v>
      </c>
      <c r="BJ32" s="37">
        <v>2973</v>
      </c>
      <c r="BK32" s="37">
        <v>2732</v>
      </c>
      <c r="BL32" s="37">
        <v>150</v>
      </c>
      <c r="BM32" s="37">
        <v>91</v>
      </c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</row>
    <row r="33" spans="2:76" s="12" customFormat="1" ht="13.5" customHeight="1" x14ac:dyDescent="0.15">
      <c r="B33" s="80" t="s">
        <v>166</v>
      </c>
      <c r="C33" s="35">
        <v>5</v>
      </c>
      <c r="D33" s="36">
        <v>171</v>
      </c>
      <c r="E33" s="37">
        <v>29</v>
      </c>
      <c r="F33" s="37">
        <v>11</v>
      </c>
      <c r="G33" s="37">
        <v>2</v>
      </c>
      <c r="H33" s="37">
        <v>1</v>
      </c>
      <c r="I33" s="37">
        <v>0</v>
      </c>
      <c r="J33" s="37">
        <v>0</v>
      </c>
      <c r="K33" s="37">
        <v>0</v>
      </c>
      <c r="L33" s="37">
        <v>0</v>
      </c>
      <c r="M33" s="37">
        <v>4</v>
      </c>
      <c r="N33" s="37">
        <v>0</v>
      </c>
      <c r="O33" s="37">
        <v>0</v>
      </c>
      <c r="P33" s="37">
        <v>1</v>
      </c>
      <c r="Q33" s="37">
        <v>1</v>
      </c>
      <c r="R33" s="37">
        <v>1</v>
      </c>
      <c r="S33" s="37">
        <v>0</v>
      </c>
      <c r="T33" s="37">
        <v>0</v>
      </c>
      <c r="U33" s="37">
        <v>0</v>
      </c>
      <c r="V33" s="37">
        <v>2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7</v>
      </c>
      <c r="AR33" s="37">
        <v>1</v>
      </c>
      <c r="AS33" s="37">
        <v>2</v>
      </c>
      <c r="AT33" s="37">
        <v>2</v>
      </c>
      <c r="AU33" s="37">
        <v>1</v>
      </c>
      <c r="AV33" s="37">
        <v>1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7</v>
      </c>
      <c r="BJ33" s="37">
        <v>5386</v>
      </c>
      <c r="BK33" s="37">
        <v>5040</v>
      </c>
      <c r="BL33" s="37">
        <v>194</v>
      </c>
      <c r="BM33" s="37">
        <v>152</v>
      </c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</row>
    <row r="34" spans="2:76" s="12" customFormat="1" ht="13.5" customHeight="1" x14ac:dyDescent="0.15">
      <c r="B34" s="80" t="s">
        <v>167</v>
      </c>
      <c r="C34" s="35">
        <v>4</v>
      </c>
      <c r="D34" s="36">
        <v>144</v>
      </c>
      <c r="E34" s="37">
        <v>24</v>
      </c>
      <c r="F34" s="37">
        <v>9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4</v>
      </c>
      <c r="N34" s="37">
        <v>1</v>
      </c>
      <c r="O34" s="37">
        <v>0</v>
      </c>
      <c r="P34" s="37">
        <v>1</v>
      </c>
      <c r="Q34" s="37">
        <v>1</v>
      </c>
      <c r="R34" s="37">
        <v>1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0</v>
      </c>
      <c r="AS34" s="37">
        <v>2</v>
      </c>
      <c r="AT34" s="37">
        <v>2</v>
      </c>
      <c r="AU34" s="37">
        <v>1</v>
      </c>
      <c r="AV34" s="37">
        <v>1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1</v>
      </c>
      <c r="BE34" s="37">
        <v>0</v>
      </c>
      <c r="BF34" s="37">
        <v>0</v>
      </c>
      <c r="BG34" s="37">
        <v>0</v>
      </c>
      <c r="BH34" s="37">
        <v>0</v>
      </c>
      <c r="BI34" s="37">
        <v>5</v>
      </c>
      <c r="BJ34" s="37">
        <v>5661</v>
      </c>
      <c r="BK34" s="37">
        <v>5354</v>
      </c>
      <c r="BL34" s="37">
        <v>117</v>
      </c>
      <c r="BM34" s="37">
        <v>190</v>
      </c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</row>
    <row r="35" spans="2:76" s="12" customFormat="1" ht="13.5" customHeight="1" x14ac:dyDescent="0.15">
      <c r="B35" s="80" t="s">
        <v>168</v>
      </c>
      <c r="C35" s="35">
        <v>5</v>
      </c>
      <c r="D35" s="36">
        <v>184</v>
      </c>
      <c r="E35" s="37">
        <v>32</v>
      </c>
      <c r="F35" s="37">
        <v>14</v>
      </c>
      <c r="G35" s="37">
        <v>1</v>
      </c>
      <c r="H35" s="37">
        <v>0</v>
      </c>
      <c r="I35" s="37">
        <v>1</v>
      </c>
      <c r="J35" s="37">
        <v>0</v>
      </c>
      <c r="K35" s="37">
        <v>1</v>
      </c>
      <c r="L35" s="37">
        <v>1</v>
      </c>
      <c r="M35" s="37">
        <v>4</v>
      </c>
      <c r="N35" s="37">
        <v>1</v>
      </c>
      <c r="O35" s="37">
        <v>0</v>
      </c>
      <c r="P35" s="37">
        <v>1</v>
      </c>
      <c r="Q35" s="37">
        <v>2</v>
      </c>
      <c r="R35" s="37">
        <v>2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1</v>
      </c>
      <c r="AS35" s="37">
        <v>3</v>
      </c>
      <c r="AT35" s="37">
        <v>1</v>
      </c>
      <c r="AU35" s="37">
        <v>0</v>
      </c>
      <c r="AV35" s="37">
        <v>1</v>
      </c>
      <c r="AW35" s="37">
        <v>0</v>
      </c>
      <c r="AX35" s="37">
        <v>1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6</v>
      </c>
      <c r="BJ35" s="37">
        <v>4205</v>
      </c>
      <c r="BK35" s="37">
        <v>3848</v>
      </c>
      <c r="BL35" s="37">
        <v>180</v>
      </c>
      <c r="BM35" s="37">
        <v>177</v>
      </c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</row>
    <row r="36" spans="2:76" s="12" customFormat="1" ht="13.5" customHeight="1" x14ac:dyDescent="0.15">
      <c r="B36" s="80" t="s">
        <v>169</v>
      </c>
      <c r="C36" s="35">
        <v>2</v>
      </c>
      <c r="D36" s="36">
        <v>115</v>
      </c>
      <c r="E36" s="37">
        <v>20</v>
      </c>
      <c r="F36" s="37">
        <v>7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3</v>
      </c>
      <c r="N36" s="37">
        <v>1</v>
      </c>
      <c r="O36" s="37">
        <v>0</v>
      </c>
      <c r="P36" s="37">
        <v>1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1</v>
      </c>
      <c r="AW36" s="37">
        <v>0</v>
      </c>
      <c r="AX36" s="37">
        <v>1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3</v>
      </c>
      <c r="BJ36" s="37">
        <v>1902</v>
      </c>
      <c r="BK36" s="37">
        <v>1724</v>
      </c>
      <c r="BL36" s="37">
        <v>102</v>
      </c>
      <c r="BM36" s="37">
        <v>76</v>
      </c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</row>
    <row r="37" spans="2:76" s="12" customFormat="1" ht="13.5" customHeight="1" x14ac:dyDescent="0.15">
      <c r="B37" s="80" t="s">
        <v>170</v>
      </c>
      <c r="C37" s="35">
        <v>4</v>
      </c>
      <c r="D37" s="36">
        <v>141</v>
      </c>
      <c r="E37" s="37">
        <v>27</v>
      </c>
      <c r="F37" s="37">
        <v>11</v>
      </c>
      <c r="G37" s="37">
        <v>1</v>
      </c>
      <c r="H37" s="37">
        <v>1</v>
      </c>
      <c r="I37" s="37">
        <v>0</v>
      </c>
      <c r="J37" s="37">
        <v>0</v>
      </c>
      <c r="K37" s="37">
        <v>1</v>
      </c>
      <c r="L37" s="37">
        <v>2</v>
      </c>
      <c r="M37" s="37">
        <v>3</v>
      </c>
      <c r="N37" s="37">
        <v>1</v>
      </c>
      <c r="O37" s="37">
        <v>0</v>
      </c>
      <c r="P37" s="37">
        <v>1</v>
      </c>
      <c r="Q37" s="37">
        <v>1</v>
      </c>
      <c r="R37" s="37">
        <v>2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1</v>
      </c>
      <c r="AW37" s="37">
        <v>0</v>
      </c>
      <c r="AX37" s="37">
        <v>1</v>
      </c>
      <c r="AY37" s="37">
        <v>0</v>
      </c>
      <c r="AZ37" s="37">
        <v>0</v>
      </c>
      <c r="BA37" s="37">
        <v>0</v>
      </c>
      <c r="BB37" s="37">
        <v>1</v>
      </c>
      <c r="BC37" s="37">
        <v>0</v>
      </c>
      <c r="BD37" s="37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5</v>
      </c>
      <c r="BJ37" s="37">
        <v>2840</v>
      </c>
      <c r="BK37" s="37">
        <v>2659</v>
      </c>
      <c r="BL37" s="37">
        <v>100</v>
      </c>
      <c r="BM37" s="37">
        <v>81</v>
      </c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</row>
    <row r="38" spans="2:76" s="12" customFormat="1" ht="13.5" customHeight="1" x14ac:dyDescent="0.15">
      <c r="B38" s="80" t="s">
        <v>171</v>
      </c>
      <c r="C38" s="35">
        <v>3</v>
      </c>
      <c r="D38" s="36">
        <v>128</v>
      </c>
      <c r="E38" s="37">
        <v>23</v>
      </c>
      <c r="F38" s="37">
        <v>9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4</v>
      </c>
      <c r="N38" s="37">
        <v>1</v>
      </c>
      <c r="O38" s="37">
        <v>0</v>
      </c>
      <c r="P38" s="37">
        <v>1</v>
      </c>
      <c r="Q38" s="37">
        <v>1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3</v>
      </c>
      <c r="AT38" s="37">
        <v>1</v>
      </c>
      <c r="AU38" s="37">
        <v>0</v>
      </c>
      <c r="AV38" s="37">
        <v>1</v>
      </c>
      <c r="AW38" s="37">
        <v>0</v>
      </c>
      <c r="AX38" s="37">
        <v>1</v>
      </c>
      <c r="AY38" s="37">
        <v>0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4</v>
      </c>
      <c r="BJ38" s="37">
        <v>2172</v>
      </c>
      <c r="BK38" s="37">
        <v>2015</v>
      </c>
      <c r="BL38" s="37">
        <v>94</v>
      </c>
      <c r="BM38" s="37">
        <v>63</v>
      </c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</row>
    <row r="39" spans="2:76" s="12" customFormat="1" ht="7.5" customHeight="1" thickBot="1" x14ac:dyDescent="0.2">
      <c r="B39" s="17"/>
      <c r="C39" s="18"/>
      <c r="D39" s="19"/>
      <c r="E39" s="19"/>
      <c r="F39" s="15"/>
      <c r="G39" s="19"/>
      <c r="H39" s="19"/>
      <c r="I39" s="19"/>
      <c r="J39" s="19"/>
      <c r="K39" s="19"/>
      <c r="L39" s="19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spans="2:76" s="12" customFormat="1" ht="13.5" customHeight="1" x14ac:dyDescent="0.15">
      <c r="C40" s="20"/>
      <c r="D40" s="20"/>
      <c r="E40" s="20"/>
      <c r="F40" s="29"/>
      <c r="G40" s="20"/>
      <c r="H40" s="20"/>
      <c r="I40" s="20"/>
      <c r="J40" s="20"/>
      <c r="K40" s="20"/>
      <c r="L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</row>
    <row r="41" spans="2:76" x14ac:dyDescent="0.15">
      <c r="AS41" s="31"/>
      <c r="BH41" s="30"/>
    </row>
    <row r="42" spans="2:76" x14ac:dyDescent="0.15">
      <c r="AS42" s="31"/>
      <c r="BH42" s="30"/>
    </row>
    <row r="43" spans="2:76" x14ac:dyDescent="0.15">
      <c r="AS43" s="31"/>
      <c r="BH43" s="30"/>
    </row>
    <row r="44" spans="2:76" x14ac:dyDescent="0.15">
      <c r="AS44" s="31"/>
      <c r="BH44" s="30"/>
    </row>
    <row r="45" spans="2:76" x14ac:dyDescent="0.15">
      <c r="AS45" s="31"/>
      <c r="BH45" s="30"/>
    </row>
    <row r="46" spans="2:76" x14ac:dyDescent="0.15">
      <c r="AS46" s="31"/>
    </row>
    <row r="47" spans="2:76" x14ac:dyDescent="0.15">
      <c r="AS47" s="31"/>
    </row>
    <row r="48" spans="2:76" x14ac:dyDescent="0.15">
      <c r="AS48" s="31"/>
    </row>
    <row r="49" spans="45:45" x14ac:dyDescent="0.15">
      <c r="AS49" s="31"/>
    </row>
    <row r="50" spans="45:45" x14ac:dyDescent="0.15">
      <c r="AS50" s="31"/>
    </row>
    <row r="51" spans="45:45" x14ac:dyDescent="0.15">
      <c r="AS51" s="31"/>
    </row>
    <row r="52" spans="45:45" x14ac:dyDescent="0.15">
      <c r="AS52" s="31"/>
    </row>
    <row r="53" spans="45:45" x14ac:dyDescent="0.15">
      <c r="AS53" s="31"/>
    </row>
    <row r="54" spans="45:45" x14ac:dyDescent="0.15">
      <c r="AS54" s="31"/>
    </row>
    <row r="55" spans="45:45" x14ac:dyDescent="0.15">
      <c r="AS55" s="31"/>
    </row>
  </sheetData>
  <mergeCells count="66">
    <mergeCell ref="BF13:BF14"/>
    <mergeCell ref="BJ13:BJ14"/>
    <mergeCell ref="AK13:AK14"/>
    <mergeCell ref="AJ13:AJ14"/>
    <mergeCell ref="BJ12:BM12"/>
    <mergeCell ref="BE13:BE14"/>
    <mergeCell ref="BG13:BG14"/>
    <mergeCell ref="BL13:BL14"/>
    <mergeCell ref="BK13:BK14"/>
    <mergeCell ref="BH13:BH14"/>
    <mergeCell ref="W12:AL12"/>
    <mergeCell ref="W13:W14"/>
    <mergeCell ref="Z13:Z14"/>
    <mergeCell ref="AA13:AA14"/>
    <mergeCell ref="AB13:AB14"/>
    <mergeCell ref="AC13:AC14"/>
    <mergeCell ref="AD13:AD14"/>
    <mergeCell ref="AX13:AX14"/>
    <mergeCell ref="BA13:BA14"/>
    <mergeCell ref="BC13:BC14"/>
    <mergeCell ref="BD13:BD14"/>
    <mergeCell ref="BB13:BB14"/>
    <mergeCell ref="AS13:AS14"/>
    <mergeCell ref="AG13:AG14"/>
    <mergeCell ref="AT13:AT14"/>
    <mergeCell ref="AZ13:AZ14"/>
    <mergeCell ref="AY13:AY14"/>
    <mergeCell ref="AI13:AI14"/>
    <mergeCell ref="AU13:AU14"/>
    <mergeCell ref="AV13:AV14"/>
    <mergeCell ref="AF13:AF14"/>
    <mergeCell ref="AM12:AM14"/>
    <mergeCell ref="AH13:AH14"/>
    <mergeCell ref="AQ12:AQ14"/>
    <mergeCell ref="AN13:AN14"/>
    <mergeCell ref="AP12:AP14"/>
    <mergeCell ref="AL13:AL14"/>
    <mergeCell ref="AO12:AO14"/>
    <mergeCell ref="BM13:BM14"/>
    <mergeCell ref="BI12:BI14"/>
    <mergeCell ref="R13:R14"/>
    <mergeCell ref="X13:X14"/>
    <mergeCell ref="Y13:Y14"/>
    <mergeCell ref="U13:U14"/>
    <mergeCell ref="AR12:BH12"/>
    <mergeCell ref="AR13:AR14"/>
    <mergeCell ref="V13:V14"/>
    <mergeCell ref="AE13:AE14"/>
    <mergeCell ref="T13:T14"/>
    <mergeCell ref="AW13:AW14"/>
    <mergeCell ref="F12:V12"/>
    <mergeCell ref="F13:F14"/>
    <mergeCell ref="I13:I14"/>
    <mergeCell ref="O13:O14"/>
    <mergeCell ref="B12:B14"/>
    <mergeCell ref="C12:C14"/>
    <mergeCell ref="D12:D14"/>
    <mergeCell ref="E12:E14"/>
    <mergeCell ref="S13:S14"/>
    <mergeCell ref="K13:K14"/>
    <mergeCell ref="M13:M14"/>
    <mergeCell ref="J13:J14"/>
    <mergeCell ref="Q13:Q14"/>
    <mergeCell ref="P13:P14"/>
    <mergeCell ref="L13:L14"/>
    <mergeCell ref="G13:G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Q55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59" width="4.75" style="1" bestFit="1" customWidth="1"/>
    <col min="60" max="60" width="5.625" style="1" bestFit="1" customWidth="1"/>
    <col min="61" max="62" width="4.75" style="1" bestFit="1" customWidth="1"/>
    <col min="63" max="63" width="5.75" style="1" bestFit="1" customWidth="1"/>
    <col min="64" max="65" width="4.75" style="1" bestFit="1" customWidth="1"/>
    <col min="66" max="66" width="5.625" style="1" bestFit="1" customWidth="1"/>
    <col min="67" max="69" width="4.75" style="1" bestFit="1" customWidth="1"/>
    <col min="70" max="71" width="5.75" style="1" bestFit="1" customWidth="1"/>
    <col min="72" max="72" width="6.75" style="1" bestFit="1" customWidth="1"/>
    <col min="73" max="73" width="6.5" style="1" customWidth="1"/>
    <col min="74" max="16384" width="9" style="1"/>
  </cols>
  <sheetData>
    <row r="1" spans="1:69" s="2" customFormat="1" x14ac:dyDescent="0.15">
      <c r="A1" s="3" t="s">
        <v>73</v>
      </c>
    </row>
    <row r="2" spans="1:69" ht="17.25" x14ac:dyDescent="0.2">
      <c r="A2" s="4" t="s">
        <v>0</v>
      </c>
    </row>
    <row r="3" spans="1:69" s="2" customFormat="1" x14ac:dyDescent="0.15"/>
    <row r="4" spans="1:69" s="2" customFormat="1" ht="14.25" x14ac:dyDescent="0.15">
      <c r="B4" s="5" t="s">
        <v>1</v>
      </c>
    </row>
    <row r="5" spans="1:69" s="6" customFormat="1" ht="14.25" x14ac:dyDescent="0.15"/>
    <row r="6" spans="1:69" s="26" customFormat="1" ht="18.75" customHeight="1" x14ac:dyDescent="0.15">
      <c r="B6" s="25" t="s">
        <v>72</v>
      </c>
      <c r="AT6" s="30"/>
    </row>
    <row r="7" spans="1:69" s="26" customFormat="1" ht="18.75" customHeight="1" x14ac:dyDescent="0.15">
      <c r="B7" s="25"/>
      <c r="AT7" s="30"/>
    </row>
    <row r="8" spans="1:69" s="7" customFormat="1" ht="13.5" customHeight="1" x14ac:dyDescent="0.15">
      <c r="B8" s="28" t="s">
        <v>201</v>
      </c>
      <c r="AT8" s="30"/>
    </row>
    <row r="9" spans="1:69" s="7" customFormat="1" ht="13.5" customHeight="1" x14ac:dyDescent="0.15">
      <c r="B9" s="9"/>
      <c r="AT9" s="30"/>
    </row>
    <row r="10" spans="1:69" s="2" customFormat="1" x14ac:dyDescent="0.15">
      <c r="B10" s="10"/>
      <c r="G10" s="3"/>
      <c r="H10" s="3"/>
      <c r="I10" s="3"/>
      <c r="J10" s="3"/>
      <c r="AT10" s="30"/>
    </row>
    <row r="11" spans="1:69" s="2" customFormat="1" ht="18" customHeight="1" thickBot="1" x14ac:dyDescent="0.2">
      <c r="B11" s="79" t="s">
        <v>249</v>
      </c>
      <c r="G11" s="3"/>
      <c r="H11" s="3"/>
      <c r="I11" s="3"/>
      <c r="J11" s="3"/>
      <c r="S11" s="8"/>
      <c r="T11" s="11"/>
      <c r="V11" s="8"/>
      <c r="AC11" s="8"/>
    </row>
    <row r="12" spans="1:69" s="21" customFormat="1" ht="17.25" customHeight="1" x14ac:dyDescent="0.15">
      <c r="B12" s="133" t="s">
        <v>172</v>
      </c>
      <c r="C12" s="108" t="s">
        <v>68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27" t="s">
        <v>4</v>
      </c>
      <c r="AM12" s="67"/>
      <c r="AN12" s="108" t="s">
        <v>69</v>
      </c>
      <c r="AO12" s="108" t="s">
        <v>5</v>
      </c>
      <c r="AP12" s="108" t="s">
        <v>6</v>
      </c>
      <c r="AQ12" s="136" t="s">
        <v>175</v>
      </c>
      <c r="AR12" s="140"/>
      <c r="AS12" s="140"/>
      <c r="AT12" s="140"/>
      <c r="AU12" s="140"/>
      <c r="AV12" s="140"/>
      <c r="AW12" s="140"/>
      <c r="AX12" s="140"/>
      <c r="AY12" s="140"/>
      <c r="AZ12" s="140"/>
      <c r="BA12" s="144"/>
      <c r="BB12" s="108" t="s">
        <v>7</v>
      </c>
      <c r="BC12" s="110" t="s">
        <v>176</v>
      </c>
      <c r="BD12" s="111"/>
      <c r="BE12" s="111"/>
      <c r="BF12" s="111"/>
      <c r="BG12" s="24"/>
    </row>
    <row r="13" spans="1:69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22" t="s">
        <v>76</v>
      </c>
      <c r="M13" s="114" t="s">
        <v>40</v>
      </c>
      <c r="N13" s="69"/>
      <c r="O13" s="99" t="s">
        <v>41</v>
      </c>
      <c r="P13" s="99" t="s">
        <v>42</v>
      </c>
      <c r="Q13" s="124" t="s">
        <v>43</v>
      </c>
      <c r="R13" s="126" t="s">
        <v>8</v>
      </c>
      <c r="S13" s="99" t="s">
        <v>44</v>
      </c>
      <c r="T13" s="99" t="s">
        <v>45</v>
      </c>
      <c r="U13" s="99" t="s">
        <v>46</v>
      </c>
      <c r="V13" s="109" t="s">
        <v>9</v>
      </c>
      <c r="W13" s="99" t="s">
        <v>3</v>
      </c>
      <c r="X13" s="109" t="s">
        <v>11</v>
      </c>
      <c r="Y13" s="109" t="s">
        <v>12</v>
      </c>
      <c r="Z13" s="109" t="s">
        <v>14</v>
      </c>
      <c r="AA13" s="109" t="s">
        <v>15</v>
      </c>
      <c r="AB13" s="109" t="s">
        <v>16</v>
      </c>
      <c r="AC13" s="126" t="s">
        <v>17</v>
      </c>
      <c r="AD13" s="109" t="s">
        <v>18</v>
      </c>
      <c r="AE13" s="109" t="s">
        <v>19</v>
      </c>
      <c r="AF13" s="109" t="s">
        <v>20</v>
      </c>
      <c r="AG13" s="109" t="s">
        <v>21</v>
      </c>
      <c r="AH13" s="109" t="s">
        <v>22</v>
      </c>
      <c r="AI13" s="109" t="s">
        <v>23</v>
      </c>
      <c r="AJ13" s="109" t="s">
        <v>82</v>
      </c>
      <c r="AK13" s="109" t="s">
        <v>24</v>
      </c>
      <c r="AL13" s="128"/>
      <c r="AM13" s="112" t="s">
        <v>47</v>
      </c>
      <c r="AN13" s="109"/>
      <c r="AO13" s="109"/>
      <c r="AP13" s="109"/>
      <c r="AQ13" s="99" t="s">
        <v>80</v>
      </c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74</v>
      </c>
      <c r="BF13" s="114" t="s">
        <v>70</v>
      </c>
      <c r="BG13" s="72"/>
    </row>
    <row r="14" spans="1:69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3"/>
      <c r="M14" s="129"/>
      <c r="N14" s="66" t="s">
        <v>53</v>
      </c>
      <c r="O14" s="107"/>
      <c r="P14" s="107"/>
      <c r="Q14" s="125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25"/>
      <c r="AD14" s="107"/>
      <c r="AE14" s="107"/>
      <c r="AF14" s="107"/>
      <c r="AG14" s="107"/>
      <c r="AH14" s="107"/>
      <c r="AI14" s="107"/>
      <c r="AJ14" s="107"/>
      <c r="AK14" s="107"/>
      <c r="AL14" s="115"/>
      <c r="AM14" s="113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15"/>
      <c r="BG14" s="24"/>
    </row>
    <row r="15" spans="1:69" s="12" customFormat="1" ht="7.5" customHeight="1" x14ac:dyDescent="0.15">
      <c r="C15" s="13"/>
      <c r="BC15" s="23"/>
      <c r="BD15" s="23"/>
      <c r="BE15" s="23"/>
      <c r="BF15" s="23"/>
    </row>
    <row r="16" spans="1:69" s="22" customFormat="1" ht="18.75" customHeight="1" x14ac:dyDescent="0.15">
      <c r="B16" s="82" t="s">
        <v>235</v>
      </c>
      <c r="C16" s="32">
        <v>77</v>
      </c>
      <c r="D16" s="33">
        <v>3388</v>
      </c>
      <c r="E16" s="33">
        <v>593</v>
      </c>
      <c r="F16" s="33">
        <v>220</v>
      </c>
      <c r="G16" s="33">
        <v>27</v>
      </c>
      <c r="H16" s="33">
        <v>5</v>
      </c>
      <c r="I16" s="33">
        <v>6</v>
      </c>
      <c r="J16" s="33">
        <v>1</v>
      </c>
      <c r="K16" s="33">
        <v>12</v>
      </c>
      <c r="L16" s="33">
        <v>1</v>
      </c>
      <c r="M16" s="33">
        <v>72</v>
      </c>
      <c r="N16" s="33">
        <v>27</v>
      </c>
      <c r="O16" s="33">
        <v>1</v>
      </c>
      <c r="P16" s="33">
        <v>20</v>
      </c>
      <c r="Q16" s="33">
        <v>21</v>
      </c>
      <c r="R16" s="33">
        <v>35</v>
      </c>
      <c r="S16" s="33">
        <v>2</v>
      </c>
      <c r="T16" s="33">
        <v>2</v>
      </c>
      <c r="U16" s="33">
        <v>3</v>
      </c>
      <c r="V16" s="33">
        <v>17</v>
      </c>
      <c r="W16" s="33">
        <v>18</v>
      </c>
      <c r="X16" s="33">
        <v>1</v>
      </c>
      <c r="Y16" s="33">
        <v>3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2</v>
      </c>
      <c r="AF16" s="33">
        <v>2</v>
      </c>
      <c r="AG16" s="33">
        <v>1</v>
      </c>
      <c r="AH16" s="33">
        <v>1</v>
      </c>
      <c r="AI16" s="33">
        <v>1</v>
      </c>
      <c r="AJ16" s="33">
        <v>1</v>
      </c>
      <c r="AK16" s="33">
        <v>1</v>
      </c>
      <c r="AL16" s="33">
        <v>83</v>
      </c>
      <c r="AM16" s="33">
        <v>21</v>
      </c>
      <c r="AN16" s="33">
        <v>2</v>
      </c>
      <c r="AO16" s="33">
        <v>2</v>
      </c>
      <c r="AP16" s="33">
        <v>98</v>
      </c>
      <c r="AQ16" s="33">
        <v>17</v>
      </c>
      <c r="AR16" s="33">
        <v>50</v>
      </c>
      <c r="AS16" s="33">
        <v>33</v>
      </c>
      <c r="AT16" s="33">
        <v>11</v>
      </c>
      <c r="AU16" s="33">
        <v>19</v>
      </c>
      <c r="AV16" s="33">
        <v>3</v>
      </c>
      <c r="AW16" s="33">
        <v>20</v>
      </c>
      <c r="AX16" s="33">
        <v>3</v>
      </c>
      <c r="AY16" s="33">
        <v>4</v>
      </c>
      <c r="AZ16" s="33">
        <v>1</v>
      </c>
      <c r="BA16" s="33">
        <v>9</v>
      </c>
      <c r="BB16" s="33">
        <v>101</v>
      </c>
      <c r="BC16" s="33">
        <v>62905</v>
      </c>
      <c r="BD16" s="33">
        <v>58151</v>
      </c>
      <c r="BE16" s="33">
        <v>2666</v>
      </c>
      <c r="BF16" s="33">
        <v>2088</v>
      </c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</row>
    <row r="17" spans="2:69" s="12" customFormat="1" ht="13.5" customHeight="1" x14ac:dyDescent="0.15">
      <c r="B17" s="80" t="s">
        <v>178</v>
      </c>
      <c r="C17" s="35">
        <v>0</v>
      </c>
      <c r="D17" s="36">
        <v>295</v>
      </c>
      <c r="E17" s="37">
        <v>36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8</v>
      </c>
      <c r="X17" s="37">
        <v>1</v>
      </c>
      <c r="Y17" s="37">
        <v>0</v>
      </c>
      <c r="Z17" s="37">
        <v>0</v>
      </c>
      <c r="AA17" s="37">
        <v>1</v>
      </c>
      <c r="AB17" s="37">
        <v>1</v>
      </c>
      <c r="AC17" s="37">
        <v>1</v>
      </c>
      <c r="AD17" s="37">
        <v>1</v>
      </c>
      <c r="AE17" s="37">
        <v>0</v>
      </c>
      <c r="AF17" s="37">
        <v>0</v>
      </c>
      <c r="AG17" s="37">
        <v>1</v>
      </c>
      <c r="AH17" s="37">
        <v>1</v>
      </c>
      <c r="AI17" s="37">
        <v>0</v>
      </c>
      <c r="AJ17" s="37">
        <v>1</v>
      </c>
      <c r="AK17" s="37">
        <v>0</v>
      </c>
      <c r="AL17" s="37">
        <v>2</v>
      </c>
      <c r="AM17" s="37">
        <v>2</v>
      </c>
      <c r="AN17" s="37">
        <v>0</v>
      </c>
      <c r="AO17" s="37">
        <v>0</v>
      </c>
      <c r="AP17" s="37">
        <v>0</v>
      </c>
      <c r="AQ17" s="37">
        <v>0</v>
      </c>
      <c r="AR17" s="37">
        <v>5</v>
      </c>
      <c r="AS17" s="37">
        <v>8</v>
      </c>
      <c r="AT17" s="37">
        <v>0</v>
      </c>
      <c r="AU17" s="37">
        <v>1</v>
      </c>
      <c r="AV17" s="37">
        <v>1</v>
      </c>
      <c r="AW17" s="37">
        <v>4</v>
      </c>
      <c r="AX17" s="37">
        <v>2</v>
      </c>
      <c r="AY17" s="37">
        <v>0</v>
      </c>
      <c r="AZ17" s="37">
        <v>0</v>
      </c>
      <c r="BA17" s="37">
        <v>5</v>
      </c>
      <c r="BB17" s="37">
        <v>0</v>
      </c>
      <c r="BC17" s="37">
        <v>0</v>
      </c>
      <c r="BD17" s="37">
        <v>0</v>
      </c>
      <c r="BE17" s="37">
        <v>0</v>
      </c>
      <c r="BF17" s="36">
        <v>0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2:69" s="12" customFormat="1" ht="13.5" customHeight="1" x14ac:dyDescent="0.15">
      <c r="B18" s="80" t="s">
        <v>153</v>
      </c>
      <c r="C18" s="35">
        <v>0</v>
      </c>
      <c r="D18" s="36">
        <v>31</v>
      </c>
      <c r="E18" s="37">
        <v>6</v>
      </c>
      <c r="F18" s="37">
        <v>1</v>
      </c>
      <c r="G18" s="37">
        <v>0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3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1</v>
      </c>
      <c r="BB18" s="37">
        <v>1</v>
      </c>
      <c r="BC18" s="37">
        <v>0</v>
      </c>
      <c r="BD18" s="37">
        <v>0</v>
      </c>
      <c r="BE18" s="37">
        <v>0</v>
      </c>
      <c r="BF18" s="36">
        <v>0</v>
      </c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</row>
    <row r="19" spans="2:69" s="12" customFormat="1" ht="13.5" customHeight="1" x14ac:dyDescent="0.15">
      <c r="B19" s="80" t="s">
        <v>51</v>
      </c>
      <c r="C19" s="35">
        <v>0</v>
      </c>
      <c r="D19" s="36">
        <v>30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2</v>
      </c>
      <c r="AO19" s="37">
        <v>0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1</v>
      </c>
      <c r="BB19" s="37">
        <v>1</v>
      </c>
      <c r="BC19" s="37">
        <v>0</v>
      </c>
      <c r="BD19" s="37">
        <v>0</v>
      </c>
      <c r="BE19" s="37">
        <v>0</v>
      </c>
      <c r="BF19" s="36">
        <v>0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</row>
    <row r="20" spans="2:69" s="12" customFormat="1" ht="13.5" customHeight="1" x14ac:dyDescent="0.15">
      <c r="B20" s="80" t="s">
        <v>154</v>
      </c>
      <c r="C20" s="35">
        <v>0</v>
      </c>
      <c r="D20" s="36">
        <v>23</v>
      </c>
      <c r="E20" s="37">
        <v>7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1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1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1</v>
      </c>
      <c r="AQ20" s="37">
        <v>0</v>
      </c>
      <c r="AR20" s="37">
        <v>0</v>
      </c>
      <c r="AS20" s="37">
        <v>1</v>
      </c>
      <c r="AT20" s="37">
        <v>0</v>
      </c>
      <c r="AU20" s="37">
        <v>0</v>
      </c>
      <c r="AV20" s="37">
        <v>2</v>
      </c>
      <c r="AW20" s="37">
        <v>0</v>
      </c>
      <c r="AX20" s="37">
        <v>1</v>
      </c>
      <c r="AY20" s="37">
        <v>0</v>
      </c>
      <c r="AZ20" s="37">
        <v>0</v>
      </c>
      <c r="BA20" s="37">
        <v>0</v>
      </c>
      <c r="BB20" s="37">
        <v>1</v>
      </c>
      <c r="BC20" s="37">
        <v>0</v>
      </c>
      <c r="BD20" s="37">
        <v>0</v>
      </c>
      <c r="BE20" s="37">
        <v>0</v>
      </c>
      <c r="BF20" s="36">
        <v>0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12" customFormat="1" ht="13.5" customHeight="1" x14ac:dyDescent="0.15">
      <c r="B21" s="80" t="s">
        <v>155</v>
      </c>
      <c r="C21" s="35">
        <v>9</v>
      </c>
      <c r="D21" s="36">
        <v>298</v>
      </c>
      <c r="E21" s="37">
        <v>50</v>
      </c>
      <c r="F21" s="37">
        <v>19</v>
      </c>
      <c r="G21" s="37">
        <v>2</v>
      </c>
      <c r="H21" s="37">
        <v>0</v>
      </c>
      <c r="I21" s="37">
        <v>1</v>
      </c>
      <c r="J21" s="37">
        <v>0</v>
      </c>
      <c r="K21" s="37">
        <v>1</v>
      </c>
      <c r="L21" s="37">
        <v>0</v>
      </c>
      <c r="M21" s="37">
        <v>4</v>
      </c>
      <c r="N21" s="37">
        <v>1</v>
      </c>
      <c r="O21" s="37">
        <v>0</v>
      </c>
      <c r="P21" s="37">
        <v>1</v>
      </c>
      <c r="Q21" s="37">
        <v>1</v>
      </c>
      <c r="R21" s="37">
        <v>3</v>
      </c>
      <c r="S21" s="37">
        <v>1</v>
      </c>
      <c r="T21" s="37">
        <v>1</v>
      </c>
      <c r="U21" s="37">
        <v>1</v>
      </c>
      <c r="V21" s="37">
        <v>3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1</v>
      </c>
      <c r="AL21" s="37">
        <v>7</v>
      </c>
      <c r="AM21" s="37">
        <v>1</v>
      </c>
      <c r="AN21" s="37">
        <v>0</v>
      </c>
      <c r="AO21" s="37">
        <v>2</v>
      </c>
      <c r="AP21" s="37">
        <v>10</v>
      </c>
      <c r="AQ21" s="37">
        <v>2</v>
      </c>
      <c r="AR21" s="37">
        <v>3</v>
      </c>
      <c r="AS21" s="37">
        <v>1</v>
      </c>
      <c r="AT21" s="37">
        <v>0</v>
      </c>
      <c r="AU21" s="37">
        <v>1</v>
      </c>
      <c r="AV21" s="37">
        <v>0</v>
      </c>
      <c r="AW21" s="37">
        <v>1</v>
      </c>
      <c r="AX21" s="37">
        <v>0</v>
      </c>
      <c r="AY21" s="37">
        <v>0</v>
      </c>
      <c r="AZ21" s="37">
        <v>1</v>
      </c>
      <c r="BA21" s="37">
        <v>1</v>
      </c>
      <c r="BB21" s="37">
        <v>10</v>
      </c>
      <c r="BC21" s="37">
        <v>4522</v>
      </c>
      <c r="BD21" s="37">
        <v>4165</v>
      </c>
      <c r="BE21" s="37">
        <v>200</v>
      </c>
      <c r="BF21" s="37">
        <v>157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2:69" s="12" customFormat="1" ht="13.5" customHeight="1" x14ac:dyDescent="0.15">
      <c r="B22" s="80" t="s">
        <v>156</v>
      </c>
      <c r="C22" s="35">
        <v>4</v>
      </c>
      <c r="D22" s="36">
        <v>166</v>
      </c>
      <c r="E22" s="37">
        <v>29</v>
      </c>
      <c r="F22" s="37">
        <v>12</v>
      </c>
      <c r="G22" s="37">
        <v>1</v>
      </c>
      <c r="H22" s="37">
        <v>0</v>
      </c>
      <c r="I22" s="37">
        <v>0</v>
      </c>
      <c r="J22" s="37">
        <v>0</v>
      </c>
      <c r="K22" s="37">
        <v>2</v>
      </c>
      <c r="L22" s="37">
        <v>0</v>
      </c>
      <c r="M22" s="37">
        <v>3</v>
      </c>
      <c r="N22" s="37">
        <v>1</v>
      </c>
      <c r="O22" s="37">
        <v>0</v>
      </c>
      <c r="P22" s="37">
        <v>1</v>
      </c>
      <c r="Q22" s="37">
        <v>1</v>
      </c>
      <c r="R22" s="37">
        <v>2</v>
      </c>
      <c r="S22" s="37">
        <v>0</v>
      </c>
      <c r="T22" s="37">
        <v>0</v>
      </c>
      <c r="U22" s="37">
        <v>0</v>
      </c>
      <c r="V22" s="37">
        <v>2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5</v>
      </c>
      <c r="AM22" s="37">
        <v>1</v>
      </c>
      <c r="AN22" s="37">
        <v>0</v>
      </c>
      <c r="AO22" s="37">
        <v>0</v>
      </c>
      <c r="AP22" s="37">
        <v>5</v>
      </c>
      <c r="AQ22" s="37">
        <v>1</v>
      </c>
      <c r="AR22" s="37">
        <v>2</v>
      </c>
      <c r="AS22" s="37">
        <v>1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7">
        <v>0</v>
      </c>
      <c r="AZ22" s="37">
        <v>0</v>
      </c>
      <c r="BA22" s="37">
        <v>0</v>
      </c>
      <c r="BB22" s="37">
        <v>6</v>
      </c>
      <c r="BC22" s="37">
        <v>3885</v>
      </c>
      <c r="BD22" s="37">
        <v>3584</v>
      </c>
      <c r="BE22" s="37">
        <v>167</v>
      </c>
      <c r="BF22" s="37">
        <v>134</v>
      </c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2:69" s="12" customFormat="1" ht="13.5" customHeight="1" x14ac:dyDescent="0.15">
      <c r="B23" s="80" t="s">
        <v>157</v>
      </c>
      <c r="C23" s="35">
        <v>2</v>
      </c>
      <c r="D23" s="36">
        <v>131</v>
      </c>
      <c r="E23" s="37">
        <v>24</v>
      </c>
      <c r="F23" s="37">
        <v>10</v>
      </c>
      <c r="G23" s="37">
        <v>2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2</v>
      </c>
      <c r="N23" s="37">
        <v>2</v>
      </c>
      <c r="O23" s="37">
        <v>0</v>
      </c>
      <c r="P23" s="37">
        <v>1</v>
      </c>
      <c r="Q23" s="37">
        <v>1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4</v>
      </c>
      <c r="AM23" s="37">
        <v>1</v>
      </c>
      <c r="AN23" s="37">
        <v>0</v>
      </c>
      <c r="AO23" s="37">
        <v>0</v>
      </c>
      <c r="AP23" s="37">
        <v>3</v>
      </c>
      <c r="AQ23" s="37">
        <v>1</v>
      </c>
      <c r="AR23" s="37">
        <v>3</v>
      </c>
      <c r="AS23" s="37">
        <v>1</v>
      </c>
      <c r="AT23" s="37">
        <v>0</v>
      </c>
      <c r="AU23" s="37">
        <v>1</v>
      </c>
      <c r="AV23" s="37">
        <v>0</v>
      </c>
      <c r="AW23" s="37">
        <v>1</v>
      </c>
      <c r="AX23" s="37">
        <v>0</v>
      </c>
      <c r="AY23" s="37">
        <v>0</v>
      </c>
      <c r="AZ23" s="37">
        <v>0</v>
      </c>
      <c r="BA23" s="37">
        <v>0</v>
      </c>
      <c r="BB23" s="37">
        <v>3</v>
      </c>
      <c r="BC23" s="37">
        <v>1757</v>
      </c>
      <c r="BD23" s="37">
        <v>1617</v>
      </c>
      <c r="BE23" s="37">
        <v>77</v>
      </c>
      <c r="BF23" s="37">
        <v>63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2:69" s="12" customFormat="1" ht="13.5" customHeight="1" x14ac:dyDescent="0.15">
      <c r="B24" s="80" t="s">
        <v>158</v>
      </c>
      <c r="C24" s="35">
        <v>4</v>
      </c>
      <c r="D24" s="36">
        <v>203</v>
      </c>
      <c r="E24" s="37">
        <v>37</v>
      </c>
      <c r="F24" s="37">
        <v>16</v>
      </c>
      <c r="G24" s="37">
        <v>3</v>
      </c>
      <c r="H24" s="37">
        <v>1</v>
      </c>
      <c r="I24" s="37">
        <v>1</v>
      </c>
      <c r="J24" s="37">
        <v>1</v>
      </c>
      <c r="K24" s="37">
        <v>0</v>
      </c>
      <c r="L24" s="37">
        <v>0</v>
      </c>
      <c r="M24" s="37">
        <v>1</v>
      </c>
      <c r="N24" s="37">
        <v>1</v>
      </c>
      <c r="O24" s="37">
        <v>0</v>
      </c>
      <c r="P24" s="37">
        <v>1</v>
      </c>
      <c r="Q24" s="37">
        <v>1</v>
      </c>
      <c r="R24" s="37">
        <v>2</v>
      </c>
      <c r="S24" s="37">
        <v>1</v>
      </c>
      <c r="T24" s="37">
        <v>1</v>
      </c>
      <c r="U24" s="37">
        <v>1</v>
      </c>
      <c r="V24" s="37">
        <v>3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7</v>
      </c>
      <c r="AM24" s="37">
        <v>2</v>
      </c>
      <c r="AN24" s="37">
        <v>0</v>
      </c>
      <c r="AO24" s="37">
        <v>0</v>
      </c>
      <c r="AP24" s="37">
        <v>6</v>
      </c>
      <c r="AQ24" s="37">
        <v>1</v>
      </c>
      <c r="AR24" s="37">
        <v>3</v>
      </c>
      <c r="AS24" s="37">
        <v>1</v>
      </c>
      <c r="AT24" s="37">
        <v>0</v>
      </c>
      <c r="AU24" s="37">
        <v>1</v>
      </c>
      <c r="AV24" s="37">
        <v>0</v>
      </c>
      <c r="AW24" s="37">
        <v>1</v>
      </c>
      <c r="AX24" s="37">
        <v>0</v>
      </c>
      <c r="AY24" s="37">
        <v>1</v>
      </c>
      <c r="AZ24" s="37">
        <v>0</v>
      </c>
      <c r="BA24" s="37">
        <v>0</v>
      </c>
      <c r="BB24" s="37">
        <v>7</v>
      </c>
      <c r="BC24" s="37">
        <v>3746</v>
      </c>
      <c r="BD24" s="37">
        <v>3523</v>
      </c>
      <c r="BE24" s="37">
        <v>103</v>
      </c>
      <c r="BF24" s="37">
        <v>120</v>
      </c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2:69" s="12" customFormat="1" ht="13.5" customHeight="1" x14ac:dyDescent="0.15">
      <c r="B25" s="80" t="s">
        <v>159</v>
      </c>
      <c r="C25" s="35">
        <v>3</v>
      </c>
      <c r="D25" s="36">
        <v>153</v>
      </c>
      <c r="E25" s="37">
        <v>28</v>
      </c>
      <c r="F25" s="37">
        <v>11</v>
      </c>
      <c r="G25" s="37">
        <v>1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5</v>
      </c>
      <c r="N25" s="37">
        <v>3</v>
      </c>
      <c r="O25" s="37">
        <v>0</v>
      </c>
      <c r="P25" s="37">
        <v>1</v>
      </c>
      <c r="Q25" s="37">
        <v>1</v>
      </c>
      <c r="R25" s="37">
        <v>2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1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5</v>
      </c>
      <c r="AM25" s="37">
        <v>1</v>
      </c>
      <c r="AN25" s="37">
        <v>0</v>
      </c>
      <c r="AO25" s="37">
        <v>0</v>
      </c>
      <c r="AP25" s="37">
        <v>4</v>
      </c>
      <c r="AQ25" s="37">
        <v>1</v>
      </c>
      <c r="AR25" s="37">
        <v>2</v>
      </c>
      <c r="AS25" s="37">
        <v>1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7">
        <v>0</v>
      </c>
      <c r="AZ25" s="37">
        <v>0</v>
      </c>
      <c r="BA25" s="37">
        <v>0</v>
      </c>
      <c r="BB25" s="37">
        <v>4</v>
      </c>
      <c r="BC25" s="37">
        <v>2923</v>
      </c>
      <c r="BD25" s="37">
        <v>2710</v>
      </c>
      <c r="BE25" s="37">
        <v>153</v>
      </c>
      <c r="BF25" s="37">
        <v>60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2:69" s="12" customFormat="1" ht="13.5" customHeight="1" x14ac:dyDescent="0.15">
      <c r="B26" s="80" t="s">
        <v>160</v>
      </c>
      <c r="C26" s="35">
        <v>4</v>
      </c>
      <c r="D26" s="36">
        <v>157</v>
      </c>
      <c r="E26" s="37">
        <v>29</v>
      </c>
      <c r="F26" s="37">
        <v>10</v>
      </c>
      <c r="G26" s="37">
        <v>2</v>
      </c>
      <c r="H26" s="37">
        <v>1</v>
      </c>
      <c r="I26" s="37">
        <v>0</v>
      </c>
      <c r="J26" s="37">
        <v>0</v>
      </c>
      <c r="K26" s="37">
        <v>1</v>
      </c>
      <c r="L26" s="37">
        <v>0</v>
      </c>
      <c r="M26" s="37">
        <v>4</v>
      </c>
      <c r="N26" s="37">
        <v>1</v>
      </c>
      <c r="O26" s="37">
        <v>0</v>
      </c>
      <c r="P26" s="37">
        <v>1</v>
      </c>
      <c r="Q26" s="37">
        <v>1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1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4</v>
      </c>
      <c r="AM26" s="37">
        <v>1</v>
      </c>
      <c r="AN26" s="37">
        <v>0</v>
      </c>
      <c r="AO26" s="37">
        <v>0</v>
      </c>
      <c r="AP26" s="37">
        <v>5</v>
      </c>
      <c r="AQ26" s="37">
        <v>2</v>
      </c>
      <c r="AR26" s="37">
        <v>3</v>
      </c>
      <c r="AS26" s="37">
        <v>1</v>
      </c>
      <c r="AT26" s="37">
        <v>0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7">
        <v>3034</v>
      </c>
      <c r="BD26" s="37">
        <v>2806</v>
      </c>
      <c r="BE26" s="37">
        <v>137</v>
      </c>
      <c r="BF26" s="37">
        <v>91</v>
      </c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</row>
    <row r="27" spans="2:69" s="12" customFormat="1" ht="13.5" customHeight="1" x14ac:dyDescent="0.15">
      <c r="B27" s="81" t="s">
        <v>54</v>
      </c>
      <c r="C27" s="35">
        <v>4</v>
      </c>
      <c r="D27" s="36">
        <v>155</v>
      </c>
      <c r="E27" s="37">
        <v>29</v>
      </c>
      <c r="F27" s="37">
        <v>12</v>
      </c>
      <c r="G27" s="37">
        <v>1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5</v>
      </c>
      <c r="N27" s="37">
        <v>2</v>
      </c>
      <c r="O27" s="37">
        <v>0</v>
      </c>
      <c r="P27" s="37">
        <v>1</v>
      </c>
      <c r="Q27" s="37">
        <v>1</v>
      </c>
      <c r="R27" s="37">
        <v>3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5</v>
      </c>
      <c r="AM27" s="37">
        <v>1</v>
      </c>
      <c r="AN27" s="37">
        <v>0</v>
      </c>
      <c r="AO27" s="37">
        <v>0</v>
      </c>
      <c r="AP27" s="37">
        <v>5</v>
      </c>
      <c r="AQ27" s="37">
        <v>0</v>
      </c>
      <c r="AR27" s="37">
        <v>2</v>
      </c>
      <c r="AS27" s="37">
        <v>1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0</v>
      </c>
      <c r="AZ27" s="37">
        <v>0</v>
      </c>
      <c r="BA27" s="37">
        <v>0</v>
      </c>
      <c r="BB27" s="37">
        <v>5</v>
      </c>
      <c r="BC27" s="37">
        <v>3107</v>
      </c>
      <c r="BD27" s="37">
        <v>2810</v>
      </c>
      <c r="BE27" s="37">
        <v>173</v>
      </c>
      <c r="BF27" s="37">
        <v>124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2:69" s="12" customFormat="1" ht="13.5" customHeight="1" x14ac:dyDescent="0.15">
      <c r="B28" s="80" t="s">
        <v>161</v>
      </c>
      <c r="C28" s="35">
        <v>6</v>
      </c>
      <c r="D28" s="36">
        <v>192</v>
      </c>
      <c r="E28" s="37">
        <v>35</v>
      </c>
      <c r="F28" s="37">
        <v>15</v>
      </c>
      <c r="G28" s="37">
        <v>1</v>
      </c>
      <c r="H28" s="37">
        <v>0</v>
      </c>
      <c r="I28" s="37">
        <v>1</v>
      </c>
      <c r="J28" s="37">
        <v>0</v>
      </c>
      <c r="K28" s="37">
        <v>1</v>
      </c>
      <c r="L28" s="37">
        <v>0</v>
      </c>
      <c r="M28" s="37">
        <v>7</v>
      </c>
      <c r="N28" s="37">
        <v>3</v>
      </c>
      <c r="O28" s="37">
        <v>0</v>
      </c>
      <c r="P28" s="37">
        <v>1</v>
      </c>
      <c r="Q28" s="37">
        <v>2</v>
      </c>
      <c r="R28" s="37">
        <v>2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5</v>
      </c>
      <c r="AM28" s="37">
        <v>1</v>
      </c>
      <c r="AN28" s="37">
        <v>0</v>
      </c>
      <c r="AO28" s="37">
        <v>0</v>
      </c>
      <c r="AP28" s="37">
        <v>7</v>
      </c>
      <c r="AQ28" s="37">
        <v>1</v>
      </c>
      <c r="AR28" s="37">
        <v>2</v>
      </c>
      <c r="AS28" s="37">
        <v>1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7">
        <v>4076</v>
      </c>
      <c r="BD28" s="37">
        <v>3765</v>
      </c>
      <c r="BE28" s="37">
        <v>174</v>
      </c>
      <c r="BF28" s="37">
        <v>137</v>
      </c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</row>
    <row r="29" spans="2:69" s="12" customFormat="1" ht="13.5" customHeight="1" x14ac:dyDescent="0.15">
      <c r="B29" s="80" t="s">
        <v>162</v>
      </c>
      <c r="C29" s="35">
        <v>2</v>
      </c>
      <c r="D29" s="36">
        <v>115</v>
      </c>
      <c r="E29" s="37">
        <v>23</v>
      </c>
      <c r="F29" s="37">
        <v>9</v>
      </c>
      <c r="G29" s="37">
        <v>2</v>
      </c>
      <c r="H29" s="37">
        <v>1</v>
      </c>
      <c r="I29" s="37">
        <v>0</v>
      </c>
      <c r="J29" s="37">
        <v>0</v>
      </c>
      <c r="K29" s="37">
        <v>1</v>
      </c>
      <c r="L29" s="37">
        <v>0</v>
      </c>
      <c r="M29" s="37">
        <v>2</v>
      </c>
      <c r="N29" s="37">
        <v>1</v>
      </c>
      <c r="O29" s="37">
        <v>0</v>
      </c>
      <c r="P29" s="37">
        <v>1</v>
      </c>
      <c r="Q29" s="37">
        <v>1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3</v>
      </c>
      <c r="AM29" s="37">
        <v>1</v>
      </c>
      <c r="AN29" s="37">
        <v>0</v>
      </c>
      <c r="AO29" s="37">
        <v>0</v>
      </c>
      <c r="AP29" s="37">
        <v>4</v>
      </c>
      <c r="AQ29" s="37">
        <v>1</v>
      </c>
      <c r="AR29" s="37">
        <v>2</v>
      </c>
      <c r="AS29" s="37">
        <v>1</v>
      </c>
      <c r="AT29" s="37">
        <v>1</v>
      </c>
      <c r="AU29" s="37">
        <v>1</v>
      </c>
      <c r="AV29" s="37">
        <v>0</v>
      </c>
      <c r="AW29" s="37">
        <v>1</v>
      </c>
      <c r="AX29" s="37">
        <v>0</v>
      </c>
      <c r="AY29" s="37">
        <v>0</v>
      </c>
      <c r="AZ29" s="37">
        <v>0</v>
      </c>
      <c r="BA29" s="37">
        <v>0</v>
      </c>
      <c r="BB29" s="37">
        <v>4</v>
      </c>
      <c r="BC29" s="37">
        <v>2990</v>
      </c>
      <c r="BD29" s="37">
        <v>2788</v>
      </c>
      <c r="BE29" s="37">
        <v>130</v>
      </c>
      <c r="BF29" s="37">
        <v>72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</row>
    <row r="30" spans="2:69" s="12" customFormat="1" ht="13.5" customHeight="1" x14ac:dyDescent="0.15">
      <c r="B30" s="80" t="s">
        <v>163</v>
      </c>
      <c r="C30" s="35">
        <v>6</v>
      </c>
      <c r="D30" s="36">
        <v>193</v>
      </c>
      <c r="E30" s="37">
        <v>33</v>
      </c>
      <c r="F30" s="37">
        <v>14</v>
      </c>
      <c r="G30" s="37">
        <v>1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6</v>
      </c>
      <c r="N30" s="37">
        <v>2</v>
      </c>
      <c r="O30" s="37">
        <v>0</v>
      </c>
      <c r="P30" s="37">
        <v>1</v>
      </c>
      <c r="Q30" s="37">
        <v>1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5</v>
      </c>
      <c r="AM30" s="37">
        <v>1</v>
      </c>
      <c r="AN30" s="37">
        <v>0</v>
      </c>
      <c r="AO30" s="37">
        <v>0</v>
      </c>
      <c r="AP30" s="37">
        <v>7</v>
      </c>
      <c r="AQ30" s="37">
        <v>1</v>
      </c>
      <c r="AR30" s="37">
        <v>3</v>
      </c>
      <c r="AS30" s="37">
        <v>1</v>
      </c>
      <c r="AT30" s="37">
        <v>0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6</v>
      </c>
      <c r="BC30" s="37">
        <v>3602</v>
      </c>
      <c r="BD30" s="37">
        <v>3179</v>
      </c>
      <c r="BE30" s="37">
        <v>263</v>
      </c>
      <c r="BF30" s="37">
        <v>160</v>
      </c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2:69" s="12" customFormat="1" ht="13.5" customHeight="1" x14ac:dyDescent="0.15">
      <c r="B31" s="80" t="s">
        <v>164</v>
      </c>
      <c r="C31" s="35">
        <v>6</v>
      </c>
      <c r="D31" s="36">
        <v>216</v>
      </c>
      <c r="E31" s="37">
        <v>37</v>
      </c>
      <c r="F31" s="37">
        <v>15</v>
      </c>
      <c r="G31" s="37">
        <v>2</v>
      </c>
      <c r="H31" s="37">
        <v>1</v>
      </c>
      <c r="I31" s="37">
        <v>0</v>
      </c>
      <c r="J31" s="37">
        <v>0</v>
      </c>
      <c r="K31" s="37">
        <v>2</v>
      </c>
      <c r="L31" s="37">
        <v>1</v>
      </c>
      <c r="M31" s="37">
        <v>4</v>
      </c>
      <c r="N31" s="37">
        <v>1</v>
      </c>
      <c r="O31" s="37">
        <v>0</v>
      </c>
      <c r="P31" s="37">
        <v>1</v>
      </c>
      <c r="Q31" s="37">
        <v>2</v>
      </c>
      <c r="R31" s="37">
        <v>2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1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6</v>
      </c>
      <c r="AM31" s="37">
        <v>1</v>
      </c>
      <c r="AN31" s="37">
        <v>0</v>
      </c>
      <c r="AO31" s="37">
        <v>0</v>
      </c>
      <c r="AP31" s="37">
        <v>7</v>
      </c>
      <c r="AQ31" s="37">
        <v>1</v>
      </c>
      <c r="AR31" s="37">
        <v>2</v>
      </c>
      <c r="AS31" s="37">
        <v>1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0</v>
      </c>
      <c r="BB31" s="37">
        <v>7</v>
      </c>
      <c r="BC31" s="37">
        <v>4080</v>
      </c>
      <c r="BD31" s="37">
        <v>3784</v>
      </c>
      <c r="BE31" s="37">
        <v>150</v>
      </c>
      <c r="BF31" s="37">
        <v>146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</row>
    <row r="32" spans="2:69" s="12" customFormat="1" ht="13.5" customHeight="1" x14ac:dyDescent="0.15">
      <c r="B32" s="80" t="s">
        <v>165</v>
      </c>
      <c r="C32" s="35">
        <v>4</v>
      </c>
      <c r="D32" s="36">
        <v>149</v>
      </c>
      <c r="E32" s="37">
        <v>28</v>
      </c>
      <c r="F32" s="37">
        <v>11</v>
      </c>
      <c r="G32" s="37">
        <v>1</v>
      </c>
      <c r="H32" s="37">
        <v>0</v>
      </c>
      <c r="I32" s="37">
        <v>0</v>
      </c>
      <c r="J32" s="37">
        <v>0</v>
      </c>
      <c r="K32" s="37">
        <v>1</v>
      </c>
      <c r="L32" s="37">
        <v>0</v>
      </c>
      <c r="M32" s="37">
        <v>4</v>
      </c>
      <c r="N32" s="37">
        <v>1</v>
      </c>
      <c r="O32" s="37">
        <v>0</v>
      </c>
      <c r="P32" s="37">
        <v>2</v>
      </c>
      <c r="Q32" s="37">
        <v>1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1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1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4</v>
      </c>
      <c r="AM32" s="37">
        <v>1</v>
      </c>
      <c r="AN32" s="37">
        <v>0</v>
      </c>
      <c r="AO32" s="37">
        <v>0</v>
      </c>
      <c r="AP32" s="37">
        <v>5</v>
      </c>
      <c r="AQ32" s="37">
        <v>0</v>
      </c>
      <c r="AR32" s="37">
        <v>3</v>
      </c>
      <c r="AS32" s="37">
        <v>1</v>
      </c>
      <c r="AT32" s="37">
        <v>0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0</v>
      </c>
      <c r="BB32" s="37">
        <v>5</v>
      </c>
      <c r="BC32" s="37">
        <v>2982</v>
      </c>
      <c r="BD32" s="37">
        <v>2740</v>
      </c>
      <c r="BE32" s="37">
        <v>151</v>
      </c>
      <c r="BF32" s="37">
        <v>91</v>
      </c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</row>
    <row r="33" spans="2:69" s="12" customFormat="1" ht="13.5" customHeight="1" x14ac:dyDescent="0.15">
      <c r="B33" s="80" t="s">
        <v>166</v>
      </c>
      <c r="C33" s="35">
        <v>5</v>
      </c>
      <c r="D33" s="36">
        <v>164</v>
      </c>
      <c r="E33" s="37">
        <v>28</v>
      </c>
      <c r="F33" s="37">
        <v>11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5</v>
      </c>
      <c r="N33" s="37">
        <v>1</v>
      </c>
      <c r="O33" s="37">
        <v>0</v>
      </c>
      <c r="P33" s="37">
        <v>1</v>
      </c>
      <c r="Q33" s="37">
        <v>1</v>
      </c>
      <c r="R33" s="37">
        <v>1</v>
      </c>
      <c r="S33" s="37">
        <v>0</v>
      </c>
      <c r="T33" s="37">
        <v>0</v>
      </c>
      <c r="U33" s="37">
        <v>0</v>
      </c>
      <c r="V33" s="37">
        <v>2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4</v>
      </c>
      <c r="AM33" s="37">
        <v>1</v>
      </c>
      <c r="AN33" s="37">
        <v>0</v>
      </c>
      <c r="AO33" s="37">
        <v>0</v>
      </c>
      <c r="AP33" s="37">
        <v>6</v>
      </c>
      <c r="AQ33" s="37">
        <v>1</v>
      </c>
      <c r="AR33" s="37">
        <v>2</v>
      </c>
      <c r="AS33" s="37">
        <v>2</v>
      </c>
      <c r="AT33" s="37">
        <v>1</v>
      </c>
      <c r="AU33" s="37">
        <v>1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7">
        <v>5371</v>
      </c>
      <c r="BD33" s="37">
        <v>5029</v>
      </c>
      <c r="BE33" s="37">
        <v>194</v>
      </c>
      <c r="BF33" s="37">
        <v>148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</row>
    <row r="34" spans="2:69" s="12" customFormat="1" ht="13.5" customHeight="1" x14ac:dyDescent="0.15">
      <c r="B34" s="80" t="s">
        <v>167</v>
      </c>
      <c r="C34" s="35">
        <v>4</v>
      </c>
      <c r="D34" s="36">
        <v>143</v>
      </c>
      <c r="E34" s="37">
        <v>25</v>
      </c>
      <c r="F34" s="37">
        <v>10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4</v>
      </c>
      <c r="N34" s="37">
        <v>1</v>
      </c>
      <c r="O34" s="37">
        <v>0</v>
      </c>
      <c r="P34" s="37">
        <v>2</v>
      </c>
      <c r="Q34" s="37">
        <v>1</v>
      </c>
      <c r="R34" s="37">
        <v>1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3</v>
      </c>
      <c r="AM34" s="37">
        <v>1</v>
      </c>
      <c r="AN34" s="37">
        <v>0</v>
      </c>
      <c r="AO34" s="37">
        <v>0</v>
      </c>
      <c r="AP34" s="37">
        <v>5</v>
      </c>
      <c r="AQ34" s="37">
        <v>0</v>
      </c>
      <c r="AR34" s="37">
        <v>2</v>
      </c>
      <c r="AS34" s="37">
        <v>2</v>
      </c>
      <c r="AT34" s="37">
        <v>1</v>
      </c>
      <c r="AU34" s="37">
        <v>1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1</v>
      </c>
      <c r="BB34" s="37">
        <v>5</v>
      </c>
      <c r="BC34" s="37">
        <v>5670</v>
      </c>
      <c r="BD34" s="37">
        <v>5365</v>
      </c>
      <c r="BE34" s="37">
        <v>117</v>
      </c>
      <c r="BF34" s="37">
        <v>188</v>
      </c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</row>
    <row r="35" spans="2:69" s="12" customFormat="1" ht="13.5" customHeight="1" x14ac:dyDescent="0.15">
      <c r="B35" s="80" t="s">
        <v>168</v>
      </c>
      <c r="C35" s="35">
        <v>5</v>
      </c>
      <c r="D35" s="36">
        <v>186</v>
      </c>
      <c r="E35" s="37">
        <v>32</v>
      </c>
      <c r="F35" s="37">
        <v>14</v>
      </c>
      <c r="G35" s="37">
        <v>2</v>
      </c>
      <c r="H35" s="37">
        <v>1</v>
      </c>
      <c r="I35" s="37">
        <v>1</v>
      </c>
      <c r="J35" s="37">
        <v>0</v>
      </c>
      <c r="K35" s="37">
        <v>1</v>
      </c>
      <c r="L35" s="37">
        <v>0</v>
      </c>
      <c r="M35" s="37">
        <v>4</v>
      </c>
      <c r="N35" s="37">
        <v>1</v>
      </c>
      <c r="O35" s="37">
        <v>0</v>
      </c>
      <c r="P35" s="37">
        <v>1</v>
      </c>
      <c r="Q35" s="37">
        <v>2</v>
      </c>
      <c r="R35" s="37">
        <v>2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5</v>
      </c>
      <c r="AM35" s="37">
        <v>1</v>
      </c>
      <c r="AN35" s="37">
        <v>0</v>
      </c>
      <c r="AO35" s="37">
        <v>0</v>
      </c>
      <c r="AP35" s="37">
        <v>6</v>
      </c>
      <c r="AQ35" s="37">
        <v>1</v>
      </c>
      <c r="AR35" s="37">
        <v>3</v>
      </c>
      <c r="AS35" s="37">
        <v>1</v>
      </c>
      <c r="AT35" s="37">
        <v>0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7">
        <v>4212</v>
      </c>
      <c r="BD35" s="37">
        <v>3853</v>
      </c>
      <c r="BE35" s="37">
        <v>182</v>
      </c>
      <c r="BF35" s="37">
        <v>177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</row>
    <row r="36" spans="2:69" s="12" customFormat="1" ht="13.5" customHeight="1" x14ac:dyDescent="0.15">
      <c r="B36" s="80" t="s">
        <v>169</v>
      </c>
      <c r="C36" s="35">
        <v>2</v>
      </c>
      <c r="D36" s="36">
        <v>120</v>
      </c>
      <c r="E36" s="37">
        <v>21</v>
      </c>
      <c r="F36" s="37">
        <v>8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4</v>
      </c>
      <c r="N36" s="37">
        <v>2</v>
      </c>
      <c r="O36" s="37">
        <v>0</v>
      </c>
      <c r="P36" s="37">
        <v>1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3</v>
      </c>
      <c r="AM36" s="37">
        <v>1</v>
      </c>
      <c r="AN36" s="37">
        <v>0</v>
      </c>
      <c r="AO36" s="37">
        <v>0</v>
      </c>
      <c r="AP36" s="37">
        <v>3</v>
      </c>
      <c r="AQ36" s="37">
        <v>1</v>
      </c>
      <c r="AR36" s="37">
        <v>2</v>
      </c>
      <c r="AS36" s="37">
        <v>1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7">
        <v>1905</v>
      </c>
      <c r="BD36" s="37">
        <v>1727</v>
      </c>
      <c r="BE36" s="37">
        <v>101</v>
      </c>
      <c r="BF36" s="37">
        <v>77</v>
      </c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2:69" s="12" customFormat="1" ht="13.5" customHeight="1" x14ac:dyDescent="0.15">
      <c r="B37" s="80" t="s">
        <v>170</v>
      </c>
      <c r="C37" s="35">
        <v>4</v>
      </c>
      <c r="D37" s="36">
        <v>142</v>
      </c>
      <c r="E37" s="37">
        <v>27</v>
      </c>
      <c r="F37" s="37">
        <v>11</v>
      </c>
      <c r="G37" s="37">
        <v>2</v>
      </c>
      <c r="H37" s="37">
        <v>0</v>
      </c>
      <c r="I37" s="37">
        <v>0</v>
      </c>
      <c r="J37" s="37">
        <v>0</v>
      </c>
      <c r="K37" s="37">
        <v>1</v>
      </c>
      <c r="L37" s="37">
        <v>0</v>
      </c>
      <c r="M37" s="37">
        <v>4</v>
      </c>
      <c r="N37" s="37">
        <v>2</v>
      </c>
      <c r="O37" s="37">
        <v>0</v>
      </c>
      <c r="P37" s="37">
        <v>1</v>
      </c>
      <c r="Q37" s="37">
        <v>1</v>
      </c>
      <c r="R37" s="37">
        <v>2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3</v>
      </c>
      <c r="AM37" s="37">
        <v>1</v>
      </c>
      <c r="AN37" s="37">
        <v>0</v>
      </c>
      <c r="AO37" s="37">
        <v>0</v>
      </c>
      <c r="AP37" s="37">
        <v>5</v>
      </c>
      <c r="AQ37" s="37">
        <v>1</v>
      </c>
      <c r="AR37" s="37">
        <v>2</v>
      </c>
      <c r="AS37" s="37">
        <v>1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7">
        <v>2860</v>
      </c>
      <c r="BD37" s="37">
        <v>2679</v>
      </c>
      <c r="BE37" s="37">
        <v>100</v>
      </c>
      <c r="BF37" s="37">
        <v>81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2:69" s="12" customFormat="1" ht="13.5" customHeight="1" x14ac:dyDescent="0.15">
      <c r="B38" s="80" t="s">
        <v>171</v>
      </c>
      <c r="C38" s="35">
        <v>3</v>
      </c>
      <c r="D38" s="36">
        <v>126</v>
      </c>
      <c r="E38" s="37">
        <v>23</v>
      </c>
      <c r="F38" s="37">
        <v>9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4</v>
      </c>
      <c r="N38" s="37">
        <v>1</v>
      </c>
      <c r="O38" s="37">
        <v>0</v>
      </c>
      <c r="P38" s="37">
        <v>1</v>
      </c>
      <c r="Q38" s="37">
        <v>1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3</v>
      </c>
      <c r="AM38" s="37">
        <v>1</v>
      </c>
      <c r="AN38" s="37">
        <v>0</v>
      </c>
      <c r="AO38" s="37">
        <v>0</v>
      </c>
      <c r="AP38" s="37">
        <v>4</v>
      </c>
      <c r="AQ38" s="37">
        <v>1</v>
      </c>
      <c r="AR38" s="37">
        <v>3</v>
      </c>
      <c r="AS38" s="37">
        <v>1</v>
      </c>
      <c r="AT38" s="37">
        <v>0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7">
        <v>2183</v>
      </c>
      <c r="BD38" s="37">
        <v>2027</v>
      </c>
      <c r="BE38" s="37">
        <v>94</v>
      </c>
      <c r="BF38" s="37">
        <v>62</v>
      </c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2:69" s="12" customFormat="1" ht="7.5" customHeight="1" thickBot="1" x14ac:dyDescent="0.2">
      <c r="B39" s="17"/>
      <c r="C39" s="18"/>
      <c r="D39" s="19"/>
      <c r="E39" s="19"/>
      <c r="F39" s="15"/>
      <c r="G39" s="19"/>
      <c r="H39" s="19"/>
      <c r="I39" s="19"/>
      <c r="J39" s="19"/>
      <c r="K39" s="19"/>
      <c r="L39" s="19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7"/>
      <c r="BA39" s="19"/>
      <c r="BB39" s="19"/>
      <c r="BC39" s="19"/>
      <c r="BD39" s="19"/>
      <c r="BE39" s="19"/>
      <c r="BF39" s="19"/>
    </row>
    <row r="40" spans="2:69" s="12" customFormat="1" ht="13.5" customHeight="1" x14ac:dyDescent="0.15">
      <c r="C40" s="20"/>
      <c r="D40" s="20"/>
      <c r="E40" s="20"/>
      <c r="F40" s="29"/>
      <c r="G40" s="20"/>
      <c r="H40" s="20"/>
      <c r="I40" s="20"/>
      <c r="J40" s="20"/>
      <c r="K40" s="20"/>
      <c r="L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</row>
    <row r="41" spans="2:69" x14ac:dyDescent="0.15">
      <c r="AR41" s="31"/>
      <c r="BA41" s="30"/>
    </row>
    <row r="42" spans="2:69" x14ac:dyDescent="0.15">
      <c r="AR42" s="31"/>
      <c r="BA42" s="30"/>
    </row>
    <row r="43" spans="2:69" x14ac:dyDescent="0.15">
      <c r="AR43" s="31"/>
      <c r="BA43" s="30"/>
    </row>
    <row r="44" spans="2:69" x14ac:dyDescent="0.15">
      <c r="AR44" s="31"/>
      <c r="BA44" s="30"/>
    </row>
    <row r="45" spans="2:69" x14ac:dyDescent="0.15">
      <c r="AR45" s="31"/>
      <c r="BA45" s="30"/>
    </row>
    <row r="46" spans="2:69" x14ac:dyDescent="0.15">
      <c r="AR46" s="31"/>
    </row>
    <row r="47" spans="2:69" x14ac:dyDescent="0.15">
      <c r="AR47" s="31"/>
    </row>
    <row r="48" spans="2:69" x14ac:dyDescent="0.15">
      <c r="AR48" s="31"/>
    </row>
    <row r="49" spans="44:44" x14ac:dyDescent="0.15">
      <c r="AR49" s="31"/>
    </row>
    <row r="50" spans="44:44" x14ac:dyDescent="0.15">
      <c r="AR50" s="31"/>
    </row>
    <row r="51" spans="44:44" x14ac:dyDescent="0.15">
      <c r="AR51" s="31"/>
    </row>
    <row r="52" spans="44:44" x14ac:dyDescent="0.15">
      <c r="AR52" s="31"/>
    </row>
    <row r="53" spans="44:44" x14ac:dyDescent="0.15">
      <c r="AR53" s="31"/>
    </row>
    <row r="54" spans="44:44" x14ac:dyDescent="0.15">
      <c r="AR54" s="31"/>
    </row>
    <row r="55" spans="44:44" x14ac:dyDescent="0.15">
      <c r="AR55" s="31"/>
    </row>
  </sheetData>
  <mergeCells count="59">
    <mergeCell ref="B12:B14"/>
    <mergeCell ref="C12:C14"/>
    <mergeCell ref="D12:D14"/>
    <mergeCell ref="E12:E14"/>
    <mergeCell ref="G13:G14"/>
    <mergeCell ref="BF13:BF14"/>
    <mergeCell ref="BB12:BB14"/>
    <mergeCell ref="R13:R14"/>
    <mergeCell ref="X13:X14"/>
    <mergeCell ref="Y13:Y14"/>
    <mergeCell ref="U13:U14"/>
    <mergeCell ref="AQ12:BA12"/>
    <mergeCell ref="AQ13:AQ14"/>
    <mergeCell ref="AC13:AC14"/>
    <mergeCell ref="AD13:AD14"/>
    <mergeCell ref="V13:V14"/>
    <mergeCell ref="S13:S14"/>
    <mergeCell ref="T13:T14"/>
    <mergeCell ref="AV13:AV14"/>
    <mergeCell ref="F12:V12"/>
    <mergeCell ref="F13:F14"/>
    <mergeCell ref="J13:J14"/>
    <mergeCell ref="K13:K14"/>
    <mergeCell ref="M13:M14"/>
    <mergeCell ref="Q13:Q14"/>
    <mergeCell ref="I13:I14"/>
    <mergeCell ref="O13:O14"/>
    <mergeCell ref="P13:P14"/>
    <mergeCell ref="L13:L14"/>
    <mergeCell ref="AU13:AU14"/>
    <mergeCell ref="AL12:AL14"/>
    <mergeCell ref="AO12:AO14"/>
    <mergeCell ref="AK13:AK14"/>
    <mergeCell ref="W12:AK12"/>
    <mergeCell ref="W13:W14"/>
    <mergeCell ref="Z13:Z14"/>
    <mergeCell ref="AA13:AA14"/>
    <mergeCell ref="AB13:AB14"/>
    <mergeCell ref="AE13:AE14"/>
    <mergeCell ref="AH13:AH14"/>
    <mergeCell ref="AP12:AP14"/>
    <mergeCell ref="AM13:AM14"/>
    <mergeCell ref="AG13:AG14"/>
    <mergeCell ref="BC12:BF12"/>
    <mergeCell ref="BE13:BE14"/>
    <mergeCell ref="AF13:AF14"/>
    <mergeCell ref="BA13:BA14"/>
    <mergeCell ref="BC13:BC14"/>
    <mergeCell ref="BD13:BD14"/>
    <mergeCell ref="AZ13:AZ14"/>
    <mergeCell ref="AY13:AY14"/>
    <mergeCell ref="AR13:AR14"/>
    <mergeCell ref="AS13:AS14"/>
    <mergeCell ref="AX13:AX14"/>
    <mergeCell ref="AN12:AN14"/>
    <mergeCell ref="AJ13:AJ14"/>
    <mergeCell ref="AI13:AI14"/>
    <mergeCell ref="AW13:AW14"/>
    <mergeCell ref="AT13:AT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Q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9.125" style="1" customWidth="1"/>
    <col min="61" max="61" width="4.75" style="1" bestFit="1" customWidth="1"/>
    <col min="62" max="62" width="5.625" style="1" bestFit="1" customWidth="1"/>
    <col min="63" max="64" width="4.75" style="1" bestFit="1" customWidth="1"/>
    <col min="65" max="65" width="5.75" style="1" bestFit="1" customWidth="1"/>
    <col min="66" max="67" width="4.75" style="1" bestFit="1" customWidth="1"/>
    <col min="68" max="68" width="5.625" style="1" bestFit="1" customWidth="1"/>
    <col min="69" max="71" width="4.75" style="1" bestFit="1" customWidth="1"/>
    <col min="72" max="73" width="5.75" style="1" bestFit="1" customWidth="1"/>
    <col min="74" max="74" width="6.75" style="1" bestFit="1" customWidth="1"/>
    <col min="75" max="75" width="6.5" style="1" customWidth="1"/>
    <col min="76" max="16384" width="9" style="1"/>
  </cols>
  <sheetData>
    <row r="1" spans="1:69" s="2" customFormat="1" x14ac:dyDescent="0.15">
      <c r="A1" s="3" t="s">
        <v>64</v>
      </c>
    </row>
    <row r="2" spans="1:69" ht="17.25" x14ac:dyDescent="0.2">
      <c r="A2" s="4" t="s">
        <v>0</v>
      </c>
    </row>
    <row r="3" spans="1:69" s="2" customFormat="1" x14ac:dyDescent="0.15"/>
    <row r="4" spans="1:69" s="2" customFormat="1" ht="14.25" x14ac:dyDescent="0.15">
      <c r="B4" s="5" t="s">
        <v>1</v>
      </c>
    </row>
    <row r="5" spans="1:69" s="6" customFormat="1" ht="14.25" x14ac:dyDescent="0.15"/>
    <row r="6" spans="1:69" s="26" customFormat="1" ht="18.75" customHeight="1" x14ac:dyDescent="0.15">
      <c r="B6" s="25" t="s">
        <v>59</v>
      </c>
    </row>
    <row r="7" spans="1:69" s="26" customFormat="1" ht="18.75" customHeight="1" x14ac:dyDescent="0.15">
      <c r="B7" s="25"/>
    </row>
    <row r="8" spans="1:69" s="7" customFormat="1" ht="13.5" customHeight="1" x14ac:dyDescent="0.15">
      <c r="B8" s="28" t="s">
        <v>201</v>
      </c>
    </row>
    <row r="9" spans="1:69" s="7" customFormat="1" ht="13.5" customHeight="1" x14ac:dyDescent="0.15">
      <c r="B9" s="9"/>
    </row>
    <row r="10" spans="1:69" s="2" customFormat="1" x14ac:dyDescent="0.15">
      <c r="B10" s="10"/>
      <c r="G10" s="3"/>
      <c r="H10" s="3"/>
      <c r="I10" s="3"/>
      <c r="J10" s="3"/>
    </row>
    <row r="11" spans="1:69" s="2" customFormat="1" ht="18" customHeight="1" thickBot="1" x14ac:dyDescent="0.2">
      <c r="B11" s="79" t="s">
        <v>250</v>
      </c>
      <c r="G11" s="3"/>
      <c r="H11" s="3"/>
      <c r="I11" s="3"/>
      <c r="J11" s="3"/>
      <c r="T11" s="8"/>
      <c r="U11" s="11"/>
      <c r="W11" s="8"/>
      <c r="AE11" s="8"/>
    </row>
    <row r="12" spans="1:69" s="21" customFormat="1" ht="17.25" customHeight="1" x14ac:dyDescent="0.15">
      <c r="B12" s="133" t="s">
        <v>172</v>
      </c>
      <c r="C12" s="108" t="s">
        <v>61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6" t="s">
        <v>174</v>
      </c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27" t="s">
        <v>4</v>
      </c>
      <c r="AO12" s="67"/>
      <c r="AP12" s="108" t="s">
        <v>62</v>
      </c>
      <c r="AQ12" s="108" t="s">
        <v>5</v>
      </c>
      <c r="AR12" s="108" t="s">
        <v>6</v>
      </c>
      <c r="AS12" s="136" t="s">
        <v>175</v>
      </c>
      <c r="AT12" s="140"/>
      <c r="AU12" s="140"/>
      <c r="AV12" s="140"/>
      <c r="AW12" s="140"/>
      <c r="AX12" s="140"/>
      <c r="AY12" s="140"/>
      <c r="AZ12" s="140"/>
      <c r="BA12" s="140"/>
      <c r="BB12" s="140"/>
      <c r="BC12" s="144"/>
      <c r="BD12" s="108" t="s">
        <v>7</v>
      </c>
      <c r="BE12" s="110" t="s">
        <v>176</v>
      </c>
      <c r="BF12" s="111"/>
      <c r="BG12" s="132"/>
      <c r="BH12" s="132"/>
      <c r="BI12" s="24"/>
    </row>
    <row r="13" spans="1:69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22" t="s">
        <v>76</v>
      </c>
      <c r="M13" s="114" t="s">
        <v>40</v>
      </c>
      <c r="N13" s="69"/>
      <c r="O13" s="99" t="s">
        <v>41</v>
      </c>
      <c r="P13" s="99" t="s">
        <v>42</v>
      </c>
      <c r="Q13" s="124" t="s">
        <v>43</v>
      </c>
      <c r="R13" s="99" t="s">
        <v>58</v>
      </c>
      <c r="S13" s="126" t="s">
        <v>8</v>
      </c>
      <c r="T13" s="99" t="s">
        <v>44</v>
      </c>
      <c r="U13" s="99" t="s">
        <v>45</v>
      </c>
      <c r="V13" s="99" t="s">
        <v>46</v>
      </c>
      <c r="W13" s="109" t="s">
        <v>9</v>
      </c>
      <c r="X13" s="99" t="s">
        <v>3</v>
      </c>
      <c r="Y13" s="109" t="s">
        <v>11</v>
      </c>
      <c r="Z13" s="109" t="s">
        <v>12</v>
      </c>
      <c r="AA13" s="109" t="s">
        <v>13</v>
      </c>
      <c r="AB13" s="109" t="s">
        <v>14</v>
      </c>
      <c r="AC13" s="109" t="s">
        <v>15</v>
      </c>
      <c r="AD13" s="109" t="s">
        <v>16</v>
      </c>
      <c r="AE13" s="126" t="s">
        <v>17</v>
      </c>
      <c r="AF13" s="109" t="s">
        <v>18</v>
      </c>
      <c r="AG13" s="109" t="s">
        <v>19</v>
      </c>
      <c r="AH13" s="109" t="s">
        <v>20</v>
      </c>
      <c r="AI13" s="109" t="s">
        <v>21</v>
      </c>
      <c r="AJ13" s="130" t="s">
        <v>194</v>
      </c>
      <c r="AK13" s="109" t="s">
        <v>22</v>
      </c>
      <c r="AL13" s="109" t="s">
        <v>23</v>
      </c>
      <c r="AM13" s="109" t="s">
        <v>24</v>
      </c>
      <c r="AN13" s="149"/>
      <c r="AO13" s="112" t="s">
        <v>47</v>
      </c>
      <c r="AP13" s="109"/>
      <c r="AQ13" s="109"/>
      <c r="AR13" s="109"/>
      <c r="AS13" s="99" t="s">
        <v>80</v>
      </c>
      <c r="AT13" s="99" t="s">
        <v>25</v>
      </c>
      <c r="AU13" s="99" t="s">
        <v>26</v>
      </c>
      <c r="AV13" s="112" t="s">
        <v>27</v>
      </c>
      <c r="AW13" s="99" t="s">
        <v>28</v>
      </c>
      <c r="AX13" s="99" t="s">
        <v>29</v>
      </c>
      <c r="AY13" s="99" t="s">
        <v>30</v>
      </c>
      <c r="AZ13" s="99" t="s">
        <v>31</v>
      </c>
      <c r="BA13" s="99" t="s">
        <v>32</v>
      </c>
      <c r="BB13" s="99" t="s">
        <v>33</v>
      </c>
      <c r="BC13" s="99" t="s">
        <v>10</v>
      </c>
      <c r="BD13" s="109"/>
      <c r="BE13" s="99" t="s">
        <v>3</v>
      </c>
      <c r="BF13" s="99" t="s">
        <v>34</v>
      </c>
      <c r="BG13" s="145" t="s">
        <v>35</v>
      </c>
      <c r="BH13" s="147" t="s">
        <v>66</v>
      </c>
      <c r="BI13" s="72"/>
    </row>
    <row r="14" spans="1:69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3"/>
      <c r="M14" s="129"/>
      <c r="N14" s="66" t="s">
        <v>53</v>
      </c>
      <c r="O14" s="107"/>
      <c r="P14" s="107"/>
      <c r="Q14" s="125"/>
      <c r="R14" s="107"/>
      <c r="S14" s="125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07"/>
      <c r="AG14" s="107"/>
      <c r="AH14" s="107"/>
      <c r="AI14" s="107"/>
      <c r="AJ14" s="107"/>
      <c r="AK14" s="107"/>
      <c r="AL14" s="107"/>
      <c r="AM14" s="107"/>
      <c r="AN14" s="150"/>
      <c r="AO14" s="113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46"/>
      <c r="BH14" s="148"/>
      <c r="BI14" s="24"/>
    </row>
    <row r="15" spans="1:69" s="12" customFormat="1" ht="7.5" customHeight="1" x14ac:dyDescent="0.15">
      <c r="C15" s="13"/>
      <c r="BE15" s="23"/>
      <c r="BF15" s="23"/>
      <c r="BG15" s="23"/>
      <c r="BH15" s="23"/>
    </row>
    <row r="16" spans="1:69" s="22" customFormat="1" ht="18.75" customHeight="1" x14ac:dyDescent="0.15">
      <c r="B16" s="82" t="s">
        <v>235</v>
      </c>
      <c r="C16" s="32">
        <v>78</v>
      </c>
      <c r="D16" s="33">
        <v>3392</v>
      </c>
      <c r="E16" s="33">
        <v>596</v>
      </c>
      <c r="F16" s="33">
        <v>225</v>
      </c>
      <c r="G16" s="33">
        <v>33</v>
      </c>
      <c r="H16" s="33">
        <v>11</v>
      </c>
      <c r="I16" s="33">
        <v>6</v>
      </c>
      <c r="J16" s="33">
        <v>1</v>
      </c>
      <c r="K16" s="33">
        <v>9</v>
      </c>
      <c r="L16" s="33">
        <v>1</v>
      </c>
      <c r="M16" s="33">
        <v>72</v>
      </c>
      <c r="N16" s="33">
        <v>25</v>
      </c>
      <c r="O16" s="33">
        <v>1</v>
      </c>
      <c r="P16" s="33">
        <v>22</v>
      </c>
      <c r="Q16" s="33">
        <v>21</v>
      </c>
      <c r="R16" s="33">
        <v>1</v>
      </c>
      <c r="S16" s="33">
        <v>34</v>
      </c>
      <c r="T16" s="33">
        <v>2</v>
      </c>
      <c r="U16" s="33">
        <v>2</v>
      </c>
      <c r="V16" s="33">
        <v>3</v>
      </c>
      <c r="W16" s="33">
        <v>17</v>
      </c>
      <c r="X16" s="33">
        <v>19</v>
      </c>
      <c r="Y16" s="33">
        <v>1</v>
      </c>
      <c r="Z16" s="33">
        <v>3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1</v>
      </c>
      <c r="AG16" s="33">
        <v>2</v>
      </c>
      <c r="AH16" s="33">
        <v>2</v>
      </c>
      <c r="AI16" s="33">
        <v>1</v>
      </c>
      <c r="AJ16" s="33">
        <v>1</v>
      </c>
      <c r="AK16" s="33">
        <v>1</v>
      </c>
      <c r="AL16" s="33">
        <v>1</v>
      </c>
      <c r="AM16" s="33">
        <v>1</v>
      </c>
      <c r="AN16" s="33">
        <v>83</v>
      </c>
      <c r="AO16" s="33">
        <v>21</v>
      </c>
      <c r="AP16" s="33">
        <v>2</v>
      </c>
      <c r="AQ16" s="33">
        <v>2</v>
      </c>
      <c r="AR16" s="33">
        <v>99</v>
      </c>
      <c r="AS16" s="33">
        <v>12</v>
      </c>
      <c r="AT16" s="33">
        <v>49</v>
      </c>
      <c r="AU16" s="33">
        <v>33</v>
      </c>
      <c r="AV16" s="33">
        <v>12</v>
      </c>
      <c r="AW16" s="33">
        <v>19</v>
      </c>
      <c r="AX16" s="33">
        <v>4</v>
      </c>
      <c r="AY16" s="33">
        <v>20</v>
      </c>
      <c r="AZ16" s="33">
        <v>3</v>
      </c>
      <c r="BA16" s="33">
        <v>4</v>
      </c>
      <c r="BB16" s="33">
        <v>1</v>
      </c>
      <c r="BC16" s="33">
        <v>9</v>
      </c>
      <c r="BD16" s="33">
        <v>102</v>
      </c>
      <c r="BE16" s="33">
        <v>62340</v>
      </c>
      <c r="BF16" s="33">
        <v>57619</v>
      </c>
      <c r="BG16" s="33">
        <v>2666</v>
      </c>
      <c r="BH16" s="33">
        <v>2055</v>
      </c>
      <c r="BI16" s="34"/>
      <c r="BJ16" s="34"/>
      <c r="BK16" s="34"/>
      <c r="BL16" s="34"/>
      <c r="BM16" s="34"/>
      <c r="BN16" s="34"/>
      <c r="BO16" s="34"/>
      <c r="BP16" s="34"/>
      <c r="BQ16" s="34"/>
    </row>
    <row r="17" spans="2:69" s="12" customFormat="1" ht="13.5" customHeight="1" x14ac:dyDescent="0.15">
      <c r="B17" s="80" t="s">
        <v>178</v>
      </c>
      <c r="C17" s="35">
        <v>0</v>
      </c>
      <c r="D17" s="36">
        <v>282</v>
      </c>
      <c r="E17" s="37">
        <f t="shared" ref="E17:E38" si="0">SUM(F17,X17,AN17,AP17:BC17)</f>
        <v>34</v>
      </c>
      <c r="F17" s="37">
        <f t="shared" ref="F17:F38" si="1">SUM(G17,I17:M17,O17:W17)</f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>
        <v>1</v>
      </c>
      <c r="AF17" s="37">
        <v>1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3</v>
      </c>
      <c r="AO17" s="37">
        <v>3</v>
      </c>
      <c r="AP17" s="37">
        <v>0</v>
      </c>
      <c r="AQ17" s="37">
        <v>0</v>
      </c>
      <c r="AR17" s="37">
        <v>0</v>
      </c>
      <c r="AS17" s="37">
        <v>0</v>
      </c>
      <c r="AT17" s="37">
        <v>5</v>
      </c>
      <c r="AU17" s="37">
        <v>8</v>
      </c>
      <c r="AV17" s="37">
        <v>0</v>
      </c>
      <c r="AW17" s="37">
        <v>1</v>
      </c>
      <c r="AX17" s="37">
        <v>3</v>
      </c>
      <c r="AY17" s="37">
        <v>4</v>
      </c>
      <c r="AZ17" s="37">
        <v>3</v>
      </c>
      <c r="BA17" s="37">
        <v>0</v>
      </c>
      <c r="BB17" s="37">
        <v>0</v>
      </c>
      <c r="BC17" s="37">
        <v>4</v>
      </c>
      <c r="BD17" s="37">
        <v>0</v>
      </c>
      <c r="BE17" s="37">
        <f t="shared" ref="BE17:BE38" si="2">SUM(BF17:BH17)</f>
        <v>0</v>
      </c>
      <c r="BF17" s="37">
        <v>0</v>
      </c>
      <c r="BG17" s="37">
        <v>0</v>
      </c>
      <c r="BH17" s="36">
        <v>0</v>
      </c>
      <c r="BI17" s="38"/>
      <c r="BJ17" s="38"/>
      <c r="BK17" s="38"/>
      <c r="BL17" s="38"/>
      <c r="BM17" s="38"/>
      <c r="BN17" s="38"/>
      <c r="BO17" s="38"/>
      <c r="BP17" s="38"/>
      <c r="BQ17" s="38"/>
    </row>
    <row r="18" spans="2:69" s="12" customFormat="1" ht="13.5" customHeight="1" x14ac:dyDescent="0.15">
      <c r="B18" s="80" t="s">
        <v>153</v>
      </c>
      <c r="C18" s="35">
        <v>0</v>
      </c>
      <c r="D18" s="36">
        <v>31</v>
      </c>
      <c r="E18" s="37">
        <f t="shared" si="0"/>
        <v>7</v>
      </c>
      <c r="F18" s="37">
        <f t="shared" si="1"/>
        <v>1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1</v>
      </c>
      <c r="N18" s="37">
        <v>1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1</v>
      </c>
      <c r="AU18" s="37">
        <v>3</v>
      </c>
      <c r="AV18" s="37">
        <v>0</v>
      </c>
      <c r="AW18" s="37">
        <v>0</v>
      </c>
      <c r="AX18" s="37">
        <v>1</v>
      </c>
      <c r="AY18" s="37">
        <v>0</v>
      </c>
      <c r="AZ18" s="37">
        <v>0</v>
      </c>
      <c r="BA18" s="37">
        <v>0</v>
      </c>
      <c r="BB18" s="37">
        <v>0</v>
      </c>
      <c r="BC18" s="37">
        <v>1</v>
      </c>
      <c r="BD18" s="37">
        <v>1</v>
      </c>
      <c r="BE18" s="37">
        <f t="shared" si="2"/>
        <v>0</v>
      </c>
      <c r="BF18" s="37">
        <v>0</v>
      </c>
      <c r="BG18" s="37">
        <v>0</v>
      </c>
      <c r="BH18" s="36">
        <v>0</v>
      </c>
      <c r="BI18" s="38"/>
      <c r="BJ18" s="38"/>
      <c r="BK18" s="38"/>
      <c r="BL18" s="38"/>
      <c r="BM18" s="38"/>
      <c r="BN18" s="38"/>
      <c r="BO18" s="38"/>
      <c r="BP18" s="38"/>
      <c r="BQ18" s="38"/>
    </row>
    <row r="19" spans="2:69" s="12" customFormat="1" ht="13.5" customHeight="1" x14ac:dyDescent="0.15">
      <c r="B19" s="80" t="s">
        <v>51</v>
      </c>
      <c r="C19" s="35">
        <v>0</v>
      </c>
      <c r="D19" s="36">
        <v>29</v>
      </c>
      <c r="E19" s="37">
        <f t="shared" si="0"/>
        <v>6</v>
      </c>
      <c r="F19" s="37">
        <f t="shared" si="1"/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1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2</v>
      </c>
      <c r="AQ19" s="37">
        <v>0</v>
      </c>
      <c r="AR19" s="37">
        <v>0</v>
      </c>
      <c r="AS19" s="37">
        <v>0</v>
      </c>
      <c r="AT19" s="37">
        <v>0</v>
      </c>
      <c r="AU19" s="37">
        <v>1</v>
      </c>
      <c r="AV19" s="37">
        <v>1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1</v>
      </c>
      <c r="BD19" s="37">
        <v>1</v>
      </c>
      <c r="BE19" s="37">
        <f t="shared" si="2"/>
        <v>0</v>
      </c>
      <c r="BF19" s="37">
        <v>0</v>
      </c>
      <c r="BG19" s="37">
        <v>0</v>
      </c>
      <c r="BH19" s="36">
        <v>0</v>
      </c>
      <c r="BI19" s="38"/>
      <c r="BJ19" s="38"/>
      <c r="BK19" s="38"/>
      <c r="BL19" s="38"/>
      <c r="BM19" s="38"/>
      <c r="BN19" s="38"/>
      <c r="BO19" s="38"/>
      <c r="BP19" s="38"/>
      <c r="BQ19" s="38"/>
    </row>
    <row r="20" spans="2:69" s="12" customFormat="1" ht="13.5" customHeight="1" x14ac:dyDescent="0.15">
      <c r="B20" s="80" t="s">
        <v>154</v>
      </c>
      <c r="C20" s="35">
        <v>0</v>
      </c>
      <c r="D20" s="36">
        <v>27</v>
      </c>
      <c r="E20" s="37">
        <f t="shared" si="0"/>
        <v>6</v>
      </c>
      <c r="F20" s="37">
        <f t="shared" si="1"/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1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2</v>
      </c>
      <c r="Y20" s="37">
        <v>1</v>
      </c>
      <c r="Z20" s="37">
        <v>0</v>
      </c>
      <c r="AA20" s="37">
        <v>1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1</v>
      </c>
      <c r="AS20" s="37">
        <v>0</v>
      </c>
      <c r="AT20" s="37">
        <v>0</v>
      </c>
      <c r="AU20" s="37">
        <v>1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1</v>
      </c>
      <c r="BD20" s="37">
        <v>1</v>
      </c>
      <c r="BE20" s="37">
        <f t="shared" si="2"/>
        <v>0</v>
      </c>
      <c r="BF20" s="37">
        <v>0</v>
      </c>
      <c r="BG20" s="37">
        <v>0</v>
      </c>
      <c r="BH20" s="36">
        <v>0</v>
      </c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12" customFormat="1" ht="13.5" customHeight="1" x14ac:dyDescent="0.15">
      <c r="B21" s="80" t="s">
        <v>155</v>
      </c>
      <c r="C21" s="35">
        <v>9</v>
      </c>
      <c r="D21" s="36">
        <v>296</v>
      </c>
      <c r="E21" s="37">
        <f t="shared" si="0"/>
        <v>50</v>
      </c>
      <c r="F21" s="37">
        <f t="shared" si="1"/>
        <v>19</v>
      </c>
      <c r="G21" s="37">
        <v>3</v>
      </c>
      <c r="H21" s="37">
        <v>1</v>
      </c>
      <c r="I21" s="37">
        <v>1</v>
      </c>
      <c r="J21" s="37">
        <v>0</v>
      </c>
      <c r="K21" s="37">
        <v>1</v>
      </c>
      <c r="L21" s="37">
        <v>0</v>
      </c>
      <c r="M21" s="37">
        <v>4</v>
      </c>
      <c r="N21" s="37">
        <v>1</v>
      </c>
      <c r="O21" s="37">
        <v>0</v>
      </c>
      <c r="P21" s="37">
        <v>1</v>
      </c>
      <c r="Q21" s="37">
        <v>1</v>
      </c>
      <c r="R21" s="37">
        <v>0</v>
      </c>
      <c r="S21" s="37">
        <v>2</v>
      </c>
      <c r="T21" s="37">
        <v>1</v>
      </c>
      <c r="U21" s="37">
        <v>1</v>
      </c>
      <c r="V21" s="37">
        <v>1</v>
      </c>
      <c r="W21" s="37">
        <v>3</v>
      </c>
      <c r="X21" s="37">
        <v>2</v>
      </c>
      <c r="Y21" s="37">
        <v>0</v>
      </c>
      <c r="Z21" s="37">
        <v>1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1</v>
      </c>
      <c r="AN21" s="37">
        <v>7</v>
      </c>
      <c r="AO21" s="37">
        <v>1</v>
      </c>
      <c r="AP21" s="37">
        <v>0</v>
      </c>
      <c r="AQ21" s="37">
        <v>2</v>
      </c>
      <c r="AR21" s="37">
        <v>10</v>
      </c>
      <c r="AS21" s="37">
        <v>2</v>
      </c>
      <c r="AT21" s="37">
        <v>3</v>
      </c>
      <c r="AU21" s="37">
        <v>1</v>
      </c>
      <c r="AV21" s="37">
        <v>0</v>
      </c>
      <c r="AW21" s="37">
        <v>1</v>
      </c>
      <c r="AX21" s="37">
        <v>0</v>
      </c>
      <c r="AY21" s="37">
        <v>1</v>
      </c>
      <c r="AZ21" s="37">
        <v>0</v>
      </c>
      <c r="BA21" s="37">
        <v>0</v>
      </c>
      <c r="BB21" s="37">
        <v>1</v>
      </c>
      <c r="BC21" s="37">
        <v>1</v>
      </c>
      <c r="BD21" s="37">
        <v>10</v>
      </c>
      <c r="BE21" s="37">
        <f t="shared" si="2"/>
        <v>3816</v>
      </c>
      <c r="BF21" s="37">
        <v>3464</v>
      </c>
      <c r="BG21" s="37">
        <v>201</v>
      </c>
      <c r="BH21" s="37">
        <v>151</v>
      </c>
      <c r="BI21" s="38"/>
      <c r="BJ21" s="38"/>
      <c r="BK21" s="38"/>
      <c r="BL21" s="38"/>
      <c r="BM21" s="38"/>
      <c r="BN21" s="38"/>
      <c r="BO21" s="38"/>
      <c r="BP21" s="38"/>
      <c r="BQ21" s="38"/>
    </row>
    <row r="22" spans="2:69" s="12" customFormat="1" ht="13.5" customHeight="1" x14ac:dyDescent="0.15">
      <c r="B22" s="80" t="s">
        <v>156</v>
      </c>
      <c r="C22" s="35">
        <v>5</v>
      </c>
      <c r="D22" s="36">
        <v>180</v>
      </c>
      <c r="E22" s="37">
        <f t="shared" si="0"/>
        <v>31</v>
      </c>
      <c r="F22" s="37">
        <f t="shared" si="1"/>
        <v>13</v>
      </c>
      <c r="G22" s="37">
        <v>2</v>
      </c>
      <c r="H22" s="37">
        <v>1</v>
      </c>
      <c r="I22" s="37">
        <v>0</v>
      </c>
      <c r="J22" s="37">
        <v>0</v>
      </c>
      <c r="K22" s="37">
        <v>2</v>
      </c>
      <c r="L22" s="37">
        <v>0</v>
      </c>
      <c r="M22" s="37">
        <v>3</v>
      </c>
      <c r="N22" s="37">
        <v>1</v>
      </c>
      <c r="O22" s="37">
        <v>0</v>
      </c>
      <c r="P22" s="37">
        <v>1</v>
      </c>
      <c r="Q22" s="37">
        <v>1</v>
      </c>
      <c r="R22" s="37">
        <v>0</v>
      </c>
      <c r="S22" s="37">
        <v>2</v>
      </c>
      <c r="T22" s="37">
        <v>0</v>
      </c>
      <c r="U22" s="37">
        <v>0</v>
      </c>
      <c r="V22" s="37">
        <v>0</v>
      </c>
      <c r="W22" s="37">
        <v>2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5</v>
      </c>
      <c r="AO22" s="37">
        <v>1</v>
      </c>
      <c r="AP22" s="37">
        <v>0</v>
      </c>
      <c r="AQ22" s="37">
        <v>0</v>
      </c>
      <c r="AR22" s="37">
        <v>6</v>
      </c>
      <c r="AS22" s="37">
        <v>1</v>
      </c>
      <c r="AT22" s="37">
        <v>2</v>
      </c>
      <c r="AU22" s="37">
        <v>1</v>
      </c>
      <c r="AV22" s="37">
        <v>1</v>
      </c>
      <c r="AW22" s="37">
        <v>1</v>
      </c>
      <c r="AX22" s="37">
        <v>0</v>
      </c>
      <c r="AY22" s="37">
        <v>1</v>
      </c>
      <c r="AZ22" s="37">
        <v>0</v>
      </c>
      <c r="BA22" s="37">
        <v>0</v>
      </c>
      <c r="BB22" s="37">
        <v>0</v>
      </c>
      <c r="BC22" s="37">
        <v>0</v>
      </c>
      <c r="BD22" s="37">
        <v>6</v>
      </c>
      <c r="BE22" s="37">
        <f t="shared" si="2"/>
        <v>3943</v>
      </c>
      <c r="BF22" s="37">
        <v>3646</v>
      </c>
      <c r="BG22" s="37">
        <v>167</v>
      </c>
      <c r="BH22" s="37">
        <v>130</v>
      </c>
      <c r="BI22" s="38"/>
      <c r="BJ22" s="38"/>
      <c r="BK22" s="38"/>
      <c r="BL22" s="38"/>
      <c r="BM22" s="38"/>
      <c r="BN22" s="38"/>
      <c r="BO22" s="38"/>
      <c r="BP22" s="38"/>
      <c r="BQ22" s="38"/>
    </row>
    <row r="23" spans="2:69" s="12" customFormat="1" ht="13.5" customHeight="1" x14ac:dyDescent="0.15">
      <c r="B23" s="80" t="s">
        <v>157</v>
      </c>
      <c r="C23" s="35">
        <v>2</v>
      </c>
      <c r="D23" s="36">
        <v>125</v>
      </c>
      <c r="E23" s="37">
        <f t="shared" si="0"/>
        <v>25</v>
      </c>
      <c r="F23" s="37">
        <f t="shared" si="1"/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37">
        <v>1</v>
      </c>
      <c r="N23" s="37">
        <v>1</v>
      </c>
      <c r="O23" s="37">
        <v>0</v>
      </c>
      <c r="P23" s="37">
        <v>1</v>
      </c>
      <c r="Q23" s="37">
        <v>1</v>
      </c>
      <c r="R23" s="37">
        <v>0</v>
      </c>
      <c r="S23" s="37">
        <v>2</v>
      </c>
      <c r="T23" s="37">
        <v>0</v>
      </c>
      <c r="U23" s="37">
        <v>0</v>
      </c>
      <c r="V23" s="37">
        <v>1</v>
      </c>
      <c r="W23" s="37">
        <v>1</v>
      </c>
      <c r="X23" s="37">
        <v>1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1</v>
      </c>
      <c r="AJ23" s="37">
        <v>0</v>
      </c>
      <c r="AK23" s="37">
        <v>0</v>
      </c>
      <c r="AL23" s="37">
        <v>0</v>
      </c>
      <c r="AM23" s="37">
        <v>0</v>
      </c>
      <c r="AN23" s="37">
        <v>4</v>
      </c>
      <c r="AO23" s="37">
        <v>1</v>
      </c>
      <c r="AP23" s="37">
        <v>0</v>
      </c>
      <c r="AQ23" s="37">
        <v>0</v>
      </c>
      <c r="AR23" s="37">
        <v>3</v>
      </c>
      <c r="AS23" s="37">
        <v>1</v>
      </c>
      <c r="AT23" s="37">
        <v>2</v>
      </c>
      <c r="AU23" s="37">
        <v>1</v>
      </c>
      <c r="AV23" s="37">
        <v>1</v>
      </c>
      <c r="AW23" s="37">
        <v>1</v>
      </c>
      <c r="AX23" s="37">
        <v>0</v>
      </c>
      <c r="AY23" s="37">
        <v>1</v>
      </c>
      <c r="AZ23" s="37">
        <v>0</v>
      </c>
      <c r="BA23" s="37">
        <v>0</v>
      </c>
      <c r="BB23" s="37">
        <v>0</v>
      </c>
      <c r="BC23" s="37">
        <v>0</v>
      </c>
      <c r="BD23" s="37">
        <v>3</v>
      </c>
      <c r="BE23" s="37">
        <f t="shared" si="2"/>
        <v>1773</v>
      </c>
      <c r="BF23" s="37">
        <v>1632</v>
      </c>
      <c r="BG23" s="37">
        <v>78</v>
      </c>
      <c r="BH23" s="37">
        <v>63</v>
      </c>
      <c r="BI23" s="38"/>
      <c r="BJ23" s="38"/>
      <c r="BK23" s="38"/>
      <c r="BL23" s="38"/>
      <c r="BM23" s="38"/>
      <c r="BN23" s="38"/>
      <c r="BO23" s="38"/>
      <c r="BP23" s="38"/>
      <c r="BQ23" s="38"/>
    </row>
    <row r="24" spans="2:69" s="12" customFormat="1" ht="13.5" customHeight="1" x14ac:dyDescent="0.15">
      <c r="B24" s="80" t="s">
        <v>158</v>
      </c>
      <c r="C24" s="35">
        <v>4</v>
      </c>
      <c r="D24" s="36">
        <v>221</v>
      </c>
      <c r="E24" s="37">
        <f t="shared" si="0"/>
        <v>39</v>
      </c>
      <c r="F24" s="37">
        <f t="shared" si="1"/>
        <v>17</v>
      </c>
      <c r="G24" s="37">
        <v>4</v>
      </c>
      <c r="H24" s="37">
        <v>2</v>
      </c>
      <c r="I24" s="37">
        <v>1</v>
      </c>
      <c r="J24" s="37">
        <v>1</v>
      </c>
      <c r="K24" s="37">
        <v>0</v>
      </c>
      <c r="L24" s="37">
        <v>0</v>
      </c>
      <c r="M24" s="37">
        <v>1</v>
      </c>
      <c r="N24" s="37">
        <v>1</v>
      </c>
      <c r="O24" s="37">
        <v>0</v>
      </c>
      <c r="P24" s="37">
        <v>1</v>
      </c>
      <c r="Q24" s="37">
        <v>1</v>
      </c>
      <c r="R24" s="37">
        <v>0</v>
      </c>
      <c r="S24" s="37">
        <v>2</v>
      </c>
      <c r="T24" s="37">
        <v>1</v>
      </c>
      <c r="U24" s="37">
        <v>1</v>
      </c>
      <c r="V24" s="37">
        <v>1</v>
      </c>
      <c r="W24" s="37">
        <v>3</v>
      </c>
      <c r="X24" s="37">
        <v>3</v>
      </c>
      <c r="Y24" s="37">
        <v>0</v>
      </c>
      <c r="Z24" s="37">
        <v>0</v>
      </c>
      <c r="AA24" s="37">
        <v>0</v>
      </c>
      <c r="AB24" s="37">
        <v>0</v>
      </c>
      <c r="AC24" s="37">
        <v>1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1</v>
      </c>
      <c r="AL24" s="37">
        <v>1</v>
      </c>
      <c r="AM24" s="37">
        <v>0</v>
      </c>
      <c r="AN24" s="37">
        <v>6</v>
      </c>
      <c r="AO24" s="37">
        <v>1</v>
      </c>
      <c r="AP24" s="37">
        <v>0</v>
      </c>
      <c r="AQ24" s="37">
        <v>0</v>
      </c>
      <c r="AR24" s="37">
        <v>6</v>
      </c>
      <c r="AS24" s="37">
        <v>1</v>
      </c>
      <c r="AT24" s="37">
        <v>3</v>
      </c>
      <c r="AU24" s="37">
        <v>1</v>
      </c>
      <c r="AV24" s="37">
        <v>0</v>
      </c>
      <c r="AW24" s="37">
        <v>1</v>
      </c>
      <c r="AX24" s="37">
        <v>0</v>
      </c>
      <c r="AY24" s="37">
        <v>1</v>
      </c>
      <c r="AZ24" s="37">
        <v>0</v>
      </c>
      <c r="BA24" s="37">
        <v>0</v>
      </c>
      <c r="BB24" s="37">
        <v>0</v>
      </c>
      <c r="BC24" s="37">
        <v>0</v>
      </c>
      <c r="BD24" s="37">
        <v>7</v>
      </c>
      <c r="BE24" s="37">
        <f t="shared" si="2"/>
        <v>3764</v>
      </c>
      <c r="BF24" s="37">
        <v>3542</v>
      </c>
      <c r="BG24" s="37">
        <v>104</v>
      </c>
      <c r="BH24" s="37">
        <v>118</v>
      </c>
      <c r="BI24" s="38"/>
      <c r="BJ24" s="38"/>
      <c r="BK24" s="38"/>
      <c r="BL24" s="38"/>
      <c r="BM24" s="38"/>
      <c r="BN24" s="38"/>
      <c r="BO24" s="38"/>
      <c r="BP24" s="38"/>
      <c r="BQ24" s="38"/>
    </row>
    <row r="25" spans="2:69" s="12" customFormat="1" ht="13.5" customHeight="1" x14ac:dyDescent="0.15">
      <c r="B25" s="80" t="s">
        <v>159</v>
      </c>
      <c r="C25" s="35">
        <v>3</v>
      </c>
      <c r="D25" s="36">
        <v>154</v>
      </c>
      <c r="E25" s="37">
        <f t="shared" si="0"/>
        <v>28</v>
      </c>
      <c r="F25" s="37">
        <f t="shared" si="1"/>
        <v>11</v>
      </c>
      <c r="G25" s="37">
        <v>1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4</v>
      </c>
      <c r="N25" s="37">
        <v>2</v>
      </c>
      <c r="O25" s="37">
        <v>0</v>
      </c>
      <c r="P25" s="37">
        <v>2</v>
      </c>
      <c r="Q25" s="37">
        <v>1</v>
      </c>
      <c r="R25" s="37">
        <v>0</v>
      </c>
      <c r="S25" s="37">
        <v>2</v>
      </c>
      <c r="T25" s="37">
        <v>0</v>
      </c>
      <c r="U25" s="37">
        <v>0</v>
      </c>
      <c r="V25" s="37">
        <v>0</v>
      </c>
      <c r="W25" s="37">
        <v>1</v>
      </c>
      <c r="X25" s="37">
        <v>1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1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5</v>
      </c>
      <c r="AO25" s="37">
        <v>1</v>
      </c>
      <c r="AP25" s="37">
        <v>0</v>
      </c>
      <c r="AQ25" s="37">
        <v>0</v>
      </c>
      <c r="AR25" s="37">
        <v>4</v>
      </c>
      <c r="AS25" s="37">
        <v>1</v>
      </c>
      <c r="AT25" s="37">
        <v>2</v>
      </c>
      <c r="AU25" s="37">
        <v>1</v>
      </c>
      <c r="AV25" s="37">
        <v>1</v>
      </c>
      <c r="AW25" s="37">
        <v>1</v>
      </c>
      <c r="AX25" s="37">
        <v>0</v>
      </c>
      <c r="AY25" s="37">
        <v>1</v>
      </c>
      <c r="AZ25" s="37">
        <v>0</v>
      </c>
      <c r="BA25" s="37">
        <v>0</v>
      </c>
      <c r="BB25" s="37">
        <v>0</v>
      </c>
      <c r="BC25" s="37">
        <v>0</v>
      </c>
      <c r="BD25" s="37">
        <v>4</v>
      </c>
      <c r="BE25" s="37">
        <f t="shared" si="2"/>
        <v>2919</v>
      </c>
      <c r="BF25" s="37">
        <v>2707</v>
      </c>
      <c r="BG25" s="37">
        <v>152</v>
      </c>
      <c r="BH25" s="37">
        <v>60</v>
      </c>
      <c r="BI25" s="38"/>
      <c r="BJ25" s="38"/>
      <c r="BK25" s="38"/>
      <c r="BL25" s="38"/>
      <c r="BM25" s="38"/>
      <c r="BN25" s="38"/>
      <c r="BO25" s="38"/>
      <c r="BP25" s="38"/>
      <c r="BQ25" s="38"/>
    </row>
    <row r="26" spans="2:69" s="12" customFormat="1" ht="13.5" customHeight="1" x14ac:dyDescent="0.15">
      <c r="B26" s="80" t="s">
        <v>160</v>
      </c>
      <c r="C26" s="35">
        <v>4</v>
      </c>
      <c r="D26" s="36">
        <v>151</v>
      </c>
      <c r="E26" s="37">
        <f t="shared" si="0"/>
        <v>28</v>
      </c>
      <c r="F26" s="37">
        <f t="shared" si="1"/>
        <v>10</v>
      </c>
      <c r="G26" s="37">
        <v>1</v>
      </c>
      <c r="H26" s="37">
        <v>0</v>
      </c>
      <c r="I26" s="37">
        <v>0</v>
      </c>
      <c r="J26" s="37">
        <v>0</v>
      </c>
      <c r="K26" s="37">
        <v>1</v>
      </c>
      <c r="L26" s="37">
        <v>0</v>
      </c>
      <c r="M26" s="37">
        <v>4</v>
      </c>
      <c r="N26" s="37">
        <v>1</v>
      </c>
      <c r="O26" s="37">
        <v>0</v>
      </c>
      <c r="P26" s="37">
        <v>2</v>
      </c>
      <c r="Q26" s="37">
        <v>1</v>
      </c>
      <c r="R26" s="37">
        <v>0</v>
      </c>
      <c r="S26" s="37">
        <v>1</v>
      </c>
      <c r="T26" s="37">
        <v>0</v>
      </c>
      <c r="U26" s="37">
        <v>0</v>
      </c>
      <c r="V26" s="37">
        <v>0</v>
      </c>
      <c r="W26" s="37">
        <v>0</v>
      </c>
      <c r="X26" s="37">
        <v>1</v>
      </c>
      <c r="Y26" s="37">
        <v>0</v>
      </c>
      <c r="Z26" s="37">
        <v>1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4</v>
      </c>
      <c r="AO26" s="37">
        <v>1</v>
      </c>
      <c r="AP26" s="37">
        <v>0</v>
      </c>
      <c r="AQ26" s="37">
        <v>0</v>
      </c>
      <c r="AR26" s="37">
        <v>5</v>
      </c>
      <c r="AS26" s="37">
        <v>1</v>
      </c>
      <c r="AT26" s="37">
        <v>3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1</v>
      </c>
      <c r="BB26" s="37">
        <v>0</v>
      </c>
      <c r="BC26" s="37">
        <v>0</v>
      </c>
      <c r="BD26" s="37">
        <v>5</v>
      </c>
      <c r="BE26" s="37">
        <f t="shared" si="2"/>
        <v>3040</v>
      </c>
      <c r="BF26" s="37">
        <v>2811</v>
      </c>
      <c r="BG26" s="37">
        <v>138</v>
      </c>
      <c r="BH26" s="37">
        <v>91</v>
      </c>
      <c r="BI26" s="38"/>
      <c r="BJ26" s="38"/>
      <c r="BK26" s="38"/>
      <c r="BL26" s="38"/>
      <c r="BM26" s="38"/>
      <c r="BN26" s="38"/>
      <c r="BO26" s="38"/>
      <c r="BP26" s="38"/>
      <c r="BQ26" s="38"/>
    </row>
    <row r="27" spans="2:69" s="12" customFormat="1" ht="13.5" customHeight="1" x14ac:dyDescent="0.15">
      <c r="B27" s="81" t="s">
        <v>63</v>
      </c>
      <c r="C27" s="35">
        <v>4</v>
      </c>
      <c r="D27" s="36">
        <v>159</v>
      </c>
      <c r="E27" s="37">
        <f t="shared" si="0"/>
        <v>30</v>
      </c>
      <c r="F27" s="37">
        <f t="shared" si="1"/>
        <v>12</v>
      </c>
      <c r="G27" s="37">
        <v>1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5</v>
      </c>
      <c r="N27" s="37">
        <v>2</v>
      </c>
      <c r="O27" s="37">
        <v>0</v>
      </c>
      <c r="P27" s="37">
        <v>1</v>
      </c>
      <c r="Q27" s="37">
        <v>1</v>
      </c>
      <c r="R27" s="37">
        <v>0</v>
      </c>
      <c r="S27" s="37">
        <v>3</v>
      </c>
      <c r="T27" s="37">
        <v>0</v>
      </c>
      <c r="U27" s="37">
        <v>0</v>
      </c>
      <c r="V27" s="37">
        <v>0</v>
      </c>
      <c r="W27" s="37">
        <v>1</v>
      </c>
      <c r="X27" s="37">
        <v>1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1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5</v>
      </c>
      <c r="AO27" s="37">
        <v>1</v>
      </c>
      <c r="AP27" s="37">
        <v>0</v>
      </c>
      <c r="AQ27" s="37">
        <v>0</v>
      </c>
      <c r="AR27" s="37">
        <v>5</v>
      </c>
      <c r="AS27" s="37">
        <v>0</v>
      </c>
      <c r="AT27" s="37">
        <v>2</v>
      </c>
      <c r="AU27" s="37">
        <v>1</v>
      </c>
      <c r="AV27" s="37">
        <v>1</v>
      </c>
      <c r="AW27" s="37">
        <v>1</v>
      </c>
      <c r="AX27" s="37">
        <v>0</v>
      </c>
      <c r="AY27" s="37">
        <v>1</v>
      </c>
      <c r="AZ27" s="37">
        <v>0</v>
      </c>
      <c r="BA27" s="37">
        <v>1</v>
      </c>
      <c r="BB27" s="37">
        <v>0</v>
      </c>
      <c r="BC27" s="37">
        <v>0</v>
      </c>
      <c r="BD27" s="37">
        <v>5</v>
      </c>
      <c r="BE27" s="37">
        <f t="shared" si="2"/>
        <v>3131</v>
      </c>
      <c r="BF27" s="37">
        <v>2834</v>
      </c>
      <c r="BG27" s="37">
        <v>173</v>
      </c>
      <c r="BH27" s="37">
        <v>124</v>
      </c>
      <c r="BI27" s="38"/>
      <c r="BJ27" s="38"/>
      <c r="BK27" s="38"/>
      <c r="BL27" s="38"/>
      <c r="BM27" s="38"/>
      <c r="BN27" s="38"/>
      <c r="BO27" s="38"/>
      <c r="BP27" s="38"/>
      <c r="BQ27" s="38"/>
    </row>
    <row r="28" spans="2:69" s="12" customFormat="1" ht="13.5" customHeight="1" x14ac:dyDescent="0.15">
      <c r="B28" s="80" t="s">
        <v>161</v>
      </c>
      <c r="C28" s="35">
        <v>6</v>
      </c>
      <c r="D28" s="36">
        <v>189</v>
      </c>
      <c r="E28" s="37">
        <f t="shared" si="0"/>
        <v>35</v>
      </c>
      <c r="F28" s="37">
        <f t="shared" si="1"/>
        <v>15</v>
      </c>
      <c r="G28" s="37">
        <v>2</v>
      </c>
      <c r="H28" s="37">
        <v>1</v>
      </c>
      <c r="I28" s="37">
        <v>1</v>
      </c>
      <c r="J28" s="37">
        <v>0</v>
      </c>
      <c r="K28" s="37">
        <v>1</v>
      </c>
      <c r="L28" s="37">
        <v>0</v>
      </c>
      <c r="M28" s="37">
        <v>6</v>
      </c>
      <c r="N28" s="37">
        <v>1</v>
      </c>
      <c r="O28" s="37">
        <v>0</v>
      </c>
      <c r="P28" s="37">
        <v>1</v>
      </c>
      <c r="Q28" s="37">
        <v>2</v>
      </c>
      <c r="R28" s="37">
        <v>0</v>
      </c>
      <c r="S28" s="37">
        <v>2</v>
      </c>
      <c r="T28" s="37">
        <v>0</v>
      </c>
      <c r="U28" s="37">
        <v>0</v>
      </c>
      <c r="V28" s="37">
        <v>0</v>
      </c>
      <c r="W28" s="37">
        <v>0</v>
      </c>
      <c r="X28" s="37">
        <v>1</v>
      </c>
      <c r="Y28" s="37">
        <v>0</v>
      </c>
      <c r="Z28" s="37">
        <v>1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5</v>
      </c>
      <c r="AO28" s="37">
        <v>1</v>
      </c>
      <c r="AP28" s="37">
        <v>0</v>
      </c>
      <c r="AQ28" s="37">
        <v>0</v>
      </c>
      <c r="AR28" s="37">
        <v>7</v>
      </c>
      <c r="AS28" s="37">
        <v>1</v>
      </c>
      <c r="AT28" s="37">
        <v>2</v>
      </c>
      <c r="AU28" s="37">
        <v>1</v>
      </c>
      <c r="AV28" s="37">
        <v>1</v>
      </c>
      <c r="AW28" s="37">
        <v>1</v>
      </c>
      <c r="AX28" s="37">
        <v>0</v>
      </c>
      <c r="AY28" s="37">
        <v>1</v>
      </c>
      <c r="AZ28" s="37">
        <v>0</v>
      </c>
      <c r="BA28" s="37">
        <v>0</v>
      </c>
      <c r="BB28" s="37">
        <v>0</v>
      </c>
      <c r="BC28" s="37">
        <v>0</v>
      </c>
      <c r="BD28" s="37">
        <v>7</v>
      </c>
      <c r="BE28" s="37">
        <f t="shared" si="2"/>
        <v>4073</v>
      </c>
      <c r="BF28" s="37">
        <v>3767</v>
      </c>
      <c r="BG28" s="37">
        <v>173</v>
      </c>
      <c r="BH28" s="37">
        <v>133</v>
      </c>
      <c r="BI28" s="38"/>
      <c r="BJ28" s="38"/>
      <c r="BK28" s="38"/>
      <c r="BL28" s="38"/>
      <c r="BM28" s="38"/>
      <c r="BN28" s="38"/>
      <c r="BO28" s="38"/>
      <c r="BP28" s="38"/>
      <c r="BQ28" s="38"/>
    </row>
    <row r="29" spans="2:69" s="12" customFormat="1" ht="13.5" customHeight="1" x14ac:dyDescent="0.15">
      <c r="B29" s="80" t="s">
        <v>162</v>
      </c>
      <c r="C29" s="35">
        <v>2</v>
      </c>
      <c r="D29" s="36">
        <v>119</v>
      </c>
      <c r="E29" s="37">
        <f t="shared" si="0"/>
        <v>24</v>
      </c>
      <c r="F29" s="37">
        <f t="shared" si="1"/>
        <v>9</v>
      </c>
      <c r="G29" s="37">
        <v>2</v>
      </c>
      <c r="H29" s="37">
        <v>1</v>
      </c>
      <c r="I29" s="37">
        <v>0</v>
      </c>
      <c r="J29" s="37">
        <v>0</v>
      </c>
      <c r="K29" s="37">
        <v>1</v>
      </c>
      <c r="L29" s="37">
        <v>0</v>
      </c>
      <c r="M29" s="37">
        <v>2</v>
      </c>
      <c r="N29" s="37">
        <v>1</v>
      </c>
      <c r="O29" s="37">
        <v>0</v>
      </c>
      <c r="P29" s="37">
        <v>1</v>
      </c>
      <c r="Q29" s="37">
        <v>1</v>
      </c>
      <c r="R29" s="37">
        <v>0</v>
      </c>
      <c r="S29" s="37">
        <v>2</v>
      </c>
      <c r="T29" s="37">
        <v>0</v>
      </c>
      <c r="U29" s="37">
        <v>0</v>
      </c>
      <c r="V29" s="37">
        <v>0</v>
      </c>
      <c r="W29" s="37">
        <v>0</v>
      </c>
      <c r="X29" s="37">
        <v>1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1</v>
      </c>
      <c r="AK29" s="37">
        <v>0</v>
      </c>
      <c r="AL29" s="37">
        <v>0</v>
      </c>
      <c r="AM29" s="37">
        <v>0</v>
      </c>
      <c r="AN29" s="37">
        <v>3</v>
      </c>
      <c r="AO29" s="37">
        <v>1</v>
      </c>
      <c r="AP29" s="37">
        <v>0</v>
      </c>
      <c r="AQ29" s="37">
        <v>0</v>
      </c>
      <c r="AR29" s="37">
        <v>4</v>
      </c>
      <c r="AS29" s="37">
        <v>1</v>
      </c>
      <c r="AT29" s="37">
        <v>2</v>
      </c>
      <c r="AU29" s="37">
        <v>1</v>
      </c>
      <c r="AV29" s="37">
        <v>1</v>
      </c>
      <c r="AW29" s="37">
        <v>1</v>
      </c>
      <c r="AX29" s="37">
        <v>0</v>
      </c>
      <c r="AY29" s="37">
        <v>1</v>
      </c>
      <c r="AZ29" s="37">
        <v>0</v>
      </c>
      <c r="BA29" s="37">
        <v>0</v>
      </c>
      <c r="BB29" s="37">
        <v>0</v>
      </c>
      <c r="BC29" s="37">
        <v>0</v>
      </c>
      <c r="BD29" s="37">
        <v>4</v>
      </c>
      <c r="BE29" s="37">
        <f t="shared" si="2"/>
        <v>3021</v>
      </c>
      <c r="BF29" s="37">
        <v>2818</v>
      </c>
      <c r="BG29" s="37">
        <v>130</v>
      </c>
      <c r="BH29" s="37">
        <v>73</v>
      </c>
      <c r="BI29" s="38"/>
      <c r="BJ29" s="38"/>
      <c r="BK29" s="38"/>
      <c r="BL29" s="38"/>
      <c r="BM29" s="38"/>
      <c r="BN29" s="38"/>
      <c r="BO29" s="38"/>
      <c r="BP29" s="38"/>
      <c r="BQ29" s="38"/>
    </row>
    <row r="30" spans="2:69" s="12" customFormat="1" ht="13.5" customHeight="1" x14ac:dyDescent="0.15">
      <c r="B30" s="80" t="s">
        <v>163</v>
      </c>
      <c r="C30" s="35">
        <v>6</v>
      </c>
      <c r="D30" s="36">
        <v>190</v>
      </c>
      <c r="E30" s="37">
        <f t="shared" si="0"/>
        <v>33</v>
      </c>
      <c r="F30" s="37">
        <f t="shared" si="1"/>
        <v>15</v>
      </c>
      <c r="G30" s="37">
        <v>2</v>
      </c>
      <c r="H30" s="37">
        <v>1</v>
      </c>
      <c r="I30" s="37">
        <v>1</v>
      </c>
      <c r="J30" s="37">
        <v>0</v>
      </c>
      <c r="K30" s="37">
        <v>0</v>
      </c>
      <c r="L30" s="37">
        <v>0</v>
      </c>
      <c r="M30" s="37">
        <v>6</v>
      </c>
      <c r="N30" s="37">
        <v>2</v>
      </c>
      <c r="O30" s="37">
        <v>0</v>
      </c>
      <c r="P30" s="37">
        <v>1</v>
      </c>
      <c r="Q30" s="37">
        <v>1</v>
      </c>
      <c r="R30" s="37">
        <v>0</v>
      </c>
      <c r="S30" s="37">
        <v>3</v>
      </c>
      <c r="T30" s="37">
        <v>0</v>
      </c>
      <c r="U30" s="37">
        <v>0</v>
      </c>
      <c r="V30" s="37">
        <v>0</v>
      </c>
      <c r="W30" s="37">
        <v>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5</v>
      </c>
      <c r="AO30" s="37">
        <v>1</v>
      </c>
      <c r="AP30" s="37">
        <v>0</v>
      </c>
      <c r="AQ30" s="37">
        <v>0</v>
      </c>
      <c r="AR30" s="37">
        <v>7</v>
      </c>
      <c r="AS30" s="37">
        <v>0</v>
      </c>
      <c r="AT30" s="37">
        <v>3</v>
      </c>
      <c r="AU30" s="37">
        <v>1</v>
      </c>
      <c r="AV30" s="37">
        <v>0</v>
      </c>
      <c r="AW30" s="37">
        <v>1</v>
      </c>
      <c r="AX30" s="37">
        <v>0</v>
      </c>
      <c r="AY30" s="37">
        <v>1</v>
      </c>
      <c r="AZ30" s="37">
        <v>0</v>
      </c>
      <c r="BA30" s="37">
        <v>0</v>
      </c>
      <c r="BB30" s="37">
        <v>0</v>
      </c>
      <c r="BC30" s="37">
        <v>0</v>
      </c>
      <c r="BD30" s="37">
        <v>7</v>
      </c>
      <c r="BE30" s="37">
        <f t="shared" si="2"/>
        <v>3605</v>
      </c>
      <c r="BF30" s="37">
        <v>3183</v>
      </c>
      <c r="BG30" s="37">
        <v>263</v>
      </c>
      <c r="BH30" s="37">
        <v>159</v>
      </c>
      <c r="BI30" s="38"/>
      <c r="BJ30" s="38"/>
      <c r="BK30" s="38"/>
      <c r="BL30" s="38"/>
      <c r="BM30" s="38"/>
      <c r="BN30" s="38"/>
      <c r="BO30" s="38"/>
      <c r="BP30" s="38"/>
      <c r="BQ30" s="38"/>
    </row>
    <row r="31" spans="2:69" s="12" customFormat="1" ht="13.5" customHeight="1" x14ac:dyDescent="0.15">
      <c r="B31" s="80" t="s">
        <v>164</v>
      </c>
      <c r="C31" s="35">
        <v>6</v>
      </c>
      <c r="D31" s="36">
        <v>217</v>
      </c>
      <c r="E31" s="37">
        <f t="shared" si="0"/>
        <v>37</v>
      </c>
      <c r="F31" s="37">
        <f t="shared" si="1"/>
        <v>15</v>
      </c>
      <c r="G31" s="37">
        <v>2</v>
      </c>
      <c r="H31" s="37">
        <v>1</v>
      </c>
      <c r="I31" s="37">
        <v>0</v>
      </c>
      <c r="J31" s="37">
        <v>0</v>
      </c>
      <c r="K31" s="37">
        <v>1</v>
      </c>
      <c r="L31" s="37">
        <v>1</v>
      </c>
      <c r="M31" s="37">
        <v>5</v>
      </c>
      <c r="N31" s="37">
        <v>2</v>
      </c>
      <c r="O31" s="37">
        <v>0</v>
      </c>
      <c r="P31" s="37">
        <v>1</v>
      </c>
      <c r="Q31" s="37">
        <v>2</v>
      </c>
      <c r="R31" s="37">
        <v>0</v>
      </c>
      <c r="S31" s="37">
        <v>2</v>
      </c>
      <c r="T31" s="37">
        <v>0</v>
      </c>
      <c r="U31" s="37">
        <v>0</v>
      </c>
      <c r="V31" s="37">
        <v>0</v>
      </c>
      <c r="W31" s="37">
        <v>1</v>
      </c>
      <c r="X31" s="37">
        <v>1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1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6</v>
      </c>
      <c r="AO31" s="37">
        <v>1</v>
      </c>
      <c r="AP31" s="37">
        <v>0</v>
      </c>
      <c r="AQ31" s="37">
        <v>0</v>
      </c>
      <c r="AR31" s="37">
        <v>7</v>
      </c>
      <c r="AS31" s="37">
        <v>1</v>
      </c>
      <c r="AT31" s="37">
        <v>2</v>
      </c>
      <c r="AU31" s="37">
        <v>1</v>
      </c>
      <c r="AV31" s="37">
        <v>1</v>
      </c>
      <c r="AW31" s="37">
        <v>1</v>
      </c>
      <c r="AX31" s="37">
        <v>0</v>
      </c>
      <c r="AY31" s="37">
        <v>1</v>
      </c>
      <c r="AZ31" s="37">
        <v>0</v>
      </c>
      <c r="BA31" s="37">
        <v>1</v>
      </c>
      <c r="BB31" s="37">
        <v>0</v>
      </c>
      <c r="BC31" s="37">
        <v>0</v>
      </c>
      <c r="BD31" s="37">
        <v>7</v>
      </c>
      <c r="BE31" s="37">
        <f t="shared" si="2"/>
        <v>4090</v>
      </c>
      <c r="BF31" s="37">
        <v>3798</v>
      </c>
      <c r="BG31" s="37">
        <v>150</v>
      </c>
      <c r="BH31" s="37">
        <v>142</v>
      </c>
      <c r="BI31" s="38"/>
      <c r="BJ31" s="38"/>
      <c r="BK31" s="38"/>
      <c r="BL31" s="38"/>
      <c r="BM31" s="38"/>
      <c r="BN31" s="38"/>
      <c r="BO31" s="38"/>
      <c r="BP31" s="38"/>
      <c r="BQ31" s="38"/>
    </row>
    <row r="32" spans="2:69" s="12" customFormat="1" ht="13.5" customHeight="1" x14ac:dyDescent="0.15">
      <c r="B32" s="80" t="s">
        <v>165</v>
      </c>
      <c r="C32" s="35">
        <v>4</v>
      </c>
      <c r="D32" s="36">
        <v>151</v>
      </c>
      <c r="E32" s="37">
        <f t="shared" si="0"/>
        <v>28</v>
      </c>
      <c r="F32" s="37">
        <f t="shared" si="1"/>
        <v>11</v>
      </c>
      <c r="G32" s="37">
        <v>1</v>
      </c>
      <c r="H32" s="37">
        <v>0</v>
      </c>
      <c r="I32" s="37">
        <v>0</v>
      </c>
      <c r="J32" s="37">
        <v>0</v>
      </c>
      <c r="K32" s="37">
        <v>1</v>
      </c>
      <c r="L32" s="37">
        <v>0</v>
      </c>
      <c r="M32" s="37">
        <v>4</v>
      </c>
      <c r="N32" s="37">
        <v>1</v>
      </c>
      <c r="O32" s="37">
        <v>0</v>
      </c>
      <c r="P32" s="37">
        <v>2</v>
      </c>
      <c r="Q32" s="37">
        <v>1</v>
      </c>
      <c r="R32" s="37">
        <v>0</v>
      </c>
      <c r="S32" s="37">
        <v>2</v>
      </c>
      <c r="T32" s="37">
        <v>0</v>
      </c>
      <c r="U32" s="37">
        <v>0</v>
      </c>
      <c r="V32" s="37">
        <v>0</v>
      </c>
      <c r="W32" s="37">
        <v>0</v>
      </c>
      <c r="X32" s="37">
        <v>2</v>
      </c>
      <c r="Y32" s="37">
        <v>0</v>
      </c>
      <c r="Z32" s="37">
        <v>0</v>
      </c>
      <c r="AA32" s="37">
        <v>0</v>
      </c>
      <c r="AB32" s="37">
        <v>1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1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4</v>
      </c>
      <c r="AO32" s="37">
        <v>1</v>
      </c>
      <c r="AP32" s="37">
        <v>0</v>
      </c>
      <c r="AQ32" s="37">
        <v>0</v>
      </c>
      <c r="AR32" s="37">
        <v>5</v>
      </c>
      <c r="AS32" s="37">
        <v>0</v>
      </c>
      <c r="AT32" s="37">
        <v>3</v>
      </c>
      <c r="AU32" s="37">
        <v>1</v>
      </c>
      <c r="AV32" s="37">
        <v>0</v>
      </c>
      <c r="AW32" s="37">
        <v>1</v>
      </c>
      <c r="AX32" s="37">
        <v>0</v>
      </c>
      <c r="AY32" s="37">
        <v>1</v>
      </c>
      <c r="AZ32" s="37">
        <v>0</v>
      </c>
      <c r="BA32" s="37">
        <v>0</v>
      </c>
      <c r="BB32" s="37">
        <v>0</v>
      </c>
      <c r="BC32" s="37">
        <v>0</v>
      </c>
      <c r="BD32" s="37">
        <v>5</v>
      </c>
      <c r="BE32" s="37">
        <f t="shared" si="2"/>
        <v>2978</v>
      </c>
      <c r="BF32" s="37">
        <v>2737</v>
      </c>
      <c r="BG32" s="37">
        <v>151</v>
      </c>
      <c r="BH32" s="37">
        <v>90</v>
      </c>
      <c r="BI32" s="38"/>
      <c r="BJ32" s="38"/>
      <c r="BK32" s="38"/>
      <c r="BL32" s="38"/>
      <c r="BM32" s="38"/>
      <c r="BN32" s="38"/>
      <c r="BO32" s="38"/>
      <c r="BP32" s="38"/>
      <c r="BQ32" s="38"/>
    </row>
    <row r="33" spans="2:69" s="12" customFormat="1" ht="13.5" customHeight="1" x14ac:dyDescent="0.15">
      <c r="B33" s="80" t="s">
        <v>166</v>
      </c>
      <c r="C33" s="35">
        <v>5</v>
      </c>
      <c r="D33" s="36">
        <v>168</v>
      </c>
      <c r="E33" s="37">
        <f t="shared" si="0"/>
        <v>27</v>
      </c>
      <c r="F33" s="37">
        <f t="shared" si="1"/>
        <v>11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5</v>
      </c>
      <c r="N33" s="37">
        <v>1</v>
      </c>
      <c r="O33" s="37">
        <v>0</v>
      </c>
      <c r="P33" s="37">
        <v>1</v>
      </c>
      <c r="Q33" s="37">
        <v>1</v>
      </c>
      <c r="R33" s="37">
        <v>0</v>
      </c>
      <c r="S33" s="37">
        <v>1</v>
      </c>
      <c r="T33" s="37">
        <v>0</v>
      </c>
      <c r="U33" s="37">
        <v>0</v>
      </c>
      <c r="V33" s="37">
        <v>0</v>
      </c>
      <c r="W33" s="37">
        <v>2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4</v>
      </c>
      <c r="AO33" s="37">
        <v>1</v>
      </c>
      <c r="AP33" s="37">
        <v>0</v>
      </c>
      <c r="AQ33" s="37">
        <v>0</v>
      </c>
      <c r="AR33" s="37">
        <v>6</v>
      </c>
      <c r="AS33" s="37">
        <v>0</v>
      </c>
      <c r="AT33" s="37">
        <v>2</v>
      </c>
      <c r="AU33" s="37">
        <v>2</v>
      </c>
      <c r="AV33" s="37">
        <v>1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6</v>
      </c>
      <c r="BE33" s="37">
        <f t="shared" si="2"/>
        <v>5353</v>
      </c>
      <c r="BF33" s="37">
        <v>5016</v>
      </c>
      <c r="BG33" s="37">
        <v>194</v>
      </c>
      <c r="BH33" s="37">
        <v>143</v>
      </c>
      <c r="BI33" s="38"/>
      <c r="BJ33" s="38"/>
      <c r="BK33" s="38"/>
      <c r="BL33" s="38"/>
      <c r="BM33" s="38"/>
      <c r="BN33" s="38"/>
      <c r="BO33" s="38"/>
      <c r="BP33" s="38"/>
      <c r="BQ33" s="38"/>
    </row>
    <row r="34" spans="2:69" s="12" customFormat="1" ht="13.5" customHeight="1" x14ac:dyDescent="0.15">
      <c r="B34" s="80" t="s">
        <v>167</v>
      </c>
      <c r="C34" s="35">
        <v>4</v>
      </c>
      <c r="D34" s="36">
        <v>138</v>
      </c>
      <c r="E34" s="37">
        <f t="shared" si="0"/>
        <v>25</v>
      </c>
      <c r="F34" s="37">
        <f t="shared" si="1"/>
        <v>10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4</v>
      </c>
      <c r="N34" s="37">
        <v>1</v>
      </c>
      <c r="O34" s="37">
        <v>0</v>
      </c>
      <c r="P34" s="37">
        <v>2</v>
      </c>
      <c r="Q34" s="37">
        <v>1</v>
      </c>
      <c r="R34" s="37">
        <v>0</v>
      </c>
      <c r="S34" s="37">
        <v>1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3</v>
      </c>
      <c r="AO34" s="37">
        <v>1</v>
      </c>
      <c r="AP34" s="37">
        <v>0</v>
      </c>
      <c r="AQ34" s="37">
        <v>0</v>
      </c>
      <c r="AR34" s="37">
        <v>5</v>
      </c>
      <c r="AS34" s="37">
        <v>0</v>
      </c>
      <c r="AT34" s="37">
        <v>2</v>
      </c>
      <c r="AU34" s="37">
        <v>2</v>
      </c>
      <c r="AV34" s="37">
        <v>1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1</v>
      </c>
      <c r="BD34" s="37">
        <v>5</v>
      </c>
      <c r="BE34" s="37">
        <f t="shared" si="2"/>
        <v>5675</v>
      </c>
      <c r="BF34" s="37">
        <v>5372</v>
      </c>
      <c r="BG34" s="37">
        <v>117</v>
      </c>
      <c r="BH34" s="37">
        <v>186</v>
      </c>
      <c r="BI34" s="38"/>
      <c r="BJ34" s="38"/>
      <c r="BK34" s="38"/>
      <c r="BL34" s="38"/>
      <c r="BM34" s="38"/>
      <c r="BN34" s="38"/>
      <c r="BO34" s="38"/>
      <c r="BP34" s="38"/>
      <c r="BQ34" s="38"/>
    </row>
    <row r="35" spans="2:69" s="12" customFormat="1" ht="13.5" customHeight="1" x14ac:dyDescent="0.15">
      <c r="B35" s="80" t="s">
        <v>168</v>
      </c>
      <c r="C35" s="35">
        <v>5</v>
      </c>
      <c r="D35" s="36">
        <v>181</v>
      </c>
      <c r="E35" s="37">
        <f t="shared" si="0"/>
        <v>32</v>
      </c>
      <c r="F35" s="37">
        <f t="shared" si="1"/>
        <v>15</v>
      </c>
      <c r="G35" s="37">
        <v>3</v>
      </c>
      <c r="H35" s="37">
        <v>2</v>
      </c>
      <c r="I35" s="37">
        <v>1</v>
      </c>
      <c r="J35" s="37">
        <v>0</v>
      </c>
      <c r="K35" s="37">
        <v>0</v>
      </c>
      <c r="L35" s="37">
        <v>0</v>
      </c>
      <c r="M35" s="37">
        <v>5</v>
      </c>
      <c r="N35" s="37">
        <v>2</v>
      </c>
      <c r="O35" s="37">
        <v>0</v>
      </c>
      <c r="P35" s="37">
        <v>1</v>
      </c>
      <c r="Q35" s="37">
        <v>2</v>
      </c>
      <c r="R35" s="37">
        <v>0</v>
      </c>
      <c r="S35" s="37">
        <v>2</v>
      </c>
      <c r="T35" s="37">
        <v>0</v>
      </c>
      <c r="U35" s="37">
        <v>0</v>
      </c>
      <c r="V35" s="37">
        <v>0</v>
      </c>
      <c r="W35" s="37">
        <v>1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5</v>
      </c>
      <c r="AO35" s="37">
        <v>1</v>
      </c>
      <c r="AP35" s="37">
        <v>0</v>
      </c>
      <c r="AQ35" s="37">
        <v>0</v>
      </c>
      <c r="AR35" s="37">
        <v>6</v>
      </c>
      <c r="AS35" s="37">
        <v>0</v>
      </c>
      <c r="AT35" s="37">
        <v>3</v>
      </c>
      <c r="AU35" s="37">
        <v>1</v>
      </c>
      <c r="AV35" s="37">
        <v>0</v>
      </c>
      <c r="AW35" s="37">
        <v>1</v>
      </c>
      <c r="AX35" s="37">
        <v>0</v>
      </c>
      <c r="AY35" s="37">
        <v>1</v>
      </c>
      <c r="AZ35" s="37">
        <v>0</v>
      </c>
      <c r="BA35" s="37">
        <v>0</v>
      </c>
      <c r="BB35" s="37">
        <v>0</v>
      </c>
      <c r="BC35" s="37">
        <v>0</v>
      </c>
      <c r="BD35" s="37">
        <v>6</v>
      </c>
      <c r="BE35" s="37">
        <f t="shared" si="2"/>
        <v>4228</v>
      </c>
      <c r="BF35" s="37">
        <v>3870</v>
      </c>
      <c r="BG35" s="37">
        <v>181</v>
      </c>
      <c r="BH35" s="37">
        <v>177</v>
      </c>
      <c r="BI35" s="38"/>
      <c r="BJ35" s="38"/>
      <c r="BK35" s="38"/>
      <c r="BL35" s="38"/>
      <c r="BM35" s="38"/>
      <c r="BN35" s="38"/>
      <c r="BO35" s="38"/>
      <c r="BP35" s="38"/>
      <c r="BQ35" s="38"/>
    </row>
    <row r="36" spans="2:69" s="12" customFormat="1" ht="13.5" customHeight="1" x14ac:dyDescent="0.15">
      <c r="B36" s="80" t="s">
        <v>169</v>
      </c>
      <c r="C36" s="35">
        <v>2</v>
      </c>
      <c r="D36" s="36">
        <v>116</v>
      </c>
      <c r="E36" s="37">
        <f t="shared" si="0"/>
        <v>22</v>
      </c>
      <c r="F36" s="37">
        <f t="shared" si="1"/>
        <v>9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4</v>
      </c>
      <c r="N36" s="37">
        <v>2</v>
      </c>
      <c r="O36" s="37">
        <v>0</v>
      </c>
      <c r="P36" s="37">
        <v>1</v>
      </c>
      <c r="Q36" s="37">
        <v>1</v>
      </c>
      <c r="R36" s="37">
        <v>1</v>
      </c>
      <c r="S36" s="37">
        <v>1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3</v>
      </c>
      <c r="AO36" s="37">
        <v>1</v>
      </c>
      <c r="AP36" s="37">
        <v>0</v>
      </c>
      <c r="AQ36" s="37">
        <v>0</v>
      </c>
      <c r="AR36" s="37">
        <v>3</v>
      </c>
      <c r="AS36" s="37">
        <v>1</v>
      </c>
      <c r="AT36" s="37">
        <v>2</v>
      </c>
      <c r="AU36" s="37">
        <v>1</v>
      </c>
      <c r="AV36" s="37">
        <v>1</v>
      </c>
      <c r="AW36" s="37">
        <v>1</v>
      </c>
      <c r="AX36" s="37">
        <v>0</v>
      </c>
      <c r="AY36" s="37">
        <v>1</v>
      </c>
      <c r="AZ36" s="37">
        <v>0</v>
      </c>
      <c r="BA36" s="37">
        <v>0</v>
      </c>
      <c r="BB36" s="37">
        <v>0</v>
      </c>
      <c r="BC36" s="37">
        <v>0</v>
      </c>
      <c r="BD36" s="37">
        <v>3</v>
      </c>
      <c r="BE36" s="37">
        <f t="shared" si="2"/>
        <v>1903</v>
      </c>
      <c r="BF36" s="37">
        <v>1724</v>
      </c>
      <c r="BG36" s="37">
        <v>101</v>
      </c>
      <c r="BH36" s="37">
        <v>78</v>
      </c>
      <c r="BI36" s="38"/>
      <c r="BJ36" s="38"/>
      <c r="BK36" s="38"/>
      <c r="BL36" s="38"/>
      <c r="BM36" s="38"/>
      <c r="BN36" s="38"/>
      <c r="BO36" s="38"/>
      <c r="BP36" s="38"/>
      <c r="BQ36" s="38"/>
    </row>
    <row r="37" spans="2:69" s="12" customFormat="1" ht="13.5" customHeight="1" x14ac:dyDescent="0.15">
      <c r="B37" s="80" t="s">
        <v>170</v>
      </c>
      <c r="C37" s="35">
        <v>4</v>
      </c>
      <c r="D37" s="36">
        <v>140</v>
      </c>
      <c r="E37" s="37">
        <f t="shared" si="0"/>
        <v>26</v>
      </c>
      <c r="F37" s="37">
        <f t="shared" si="1"/>
        <v>11</v>
      </c>
      <c r="G37" s="37">
        <v>2</v>
      </c>
      <c r="H37" s="37">
        <v>0</v>
      </c>
      <c r="I37" s="37">
        <v>0</v>
      </c>
      <c r="J37" s="37">
        <v>0</v>
      </c>
      <c r="K37" s="37">
        <v>1</v>
      </c>
      <c r="L37" s="37">
        <v>0</v>
      </c>
      <c r="M37" s="37">
        <v>4</v>
      </c>
      <c r="N37" s="37">
        <v>1</v>
      </c>
      <c r="O37" s="37">
        <v>0</v>
      </c>
      <c r="P37" s="37">
        <v>1</v>
      </c>
      <c r="Q37" s="37">
        <v>1</v>
      </c>
      <c r="R37" s="37">
        <v>0</v>
      </c>
      <c r="S37" s="37">
        <v>2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3</v>
      </c>
      <c r="AO37" s="37">
        <v>1</v>
      </c>
      <c r="AP37" s="37">
        <v>0</v>
      </c>
      <c r="AQ37" s="37">
        <v>0</v>
      </c>
      <c r="AR37" s="37">
        <v>5</v>
      </c>
      <c r="AS37" s="37">
        <v>0</v>
      </c>
      <c r="AT37" s="37">
        <v>2</v>
      </c>
      <c r="AU37" s="37">
        <v>1</v>
      </c>
      <c r="AV37" s="37">
        <v>1</v>
      </c>
      <c r="AW37" s="37">
        <v>1</v>
      </c>
      <c r="AX37" s="37">
        <v>0</v>
      </c>
      <c r="AY37" s="37">
        <v>1</v>
      </c>
      <c r="AZ37" s="37">
        <v>0</v>
      </c>
      <c r="BA37" s="37">
        <v>1</v>
      </c>
      <c r="BB37" s="37">
        <v>0</v>
      </c>
      <c r="BC37" s="37">
        <v>0</v>
      </c>
      <c r="BD37" s="37">
        <v>5</v>
      </c>
      <c r="BE37" s="37">
        <f t="shared" si="2"/>
        <v>2852</v>
      </c>
      <c r="BF37" s="37">
        <v>2678</v>
      </c>
      <c r="BG37" s="37">
        <v>99</v>
      </c>
      <c r="BH37" s="37">
        <v>75</v>
      </c>
      <c r="BI37" s="38"/>
      <c r="BJ37" s="38"/>
      <c r="BK37" s="38"/>
      <c r="BL37" s="38"/>
      <c r="BM37" s="38"/>
      <c r="BN37" s="38"/>
      <c r="BO37" s="38"/>
      <c r="BP37" s="38"/>
      <c r="BQ37" s="38"/>
    </row>
    <row r="38" spans="2:69" s="12" customFormat="1" ht="13.5" customHeight="1" x14ac:dyDescent="0.15">
      <c r="B38" s="80" t="s">
        <v>171</v>
      </c>
      <c r="C38" s="35">
        <v>3</v>
      </c>
      <c r="D38" s="36">
        <v>128</v>
      </c>
      <c r="E38" s="37">
        <f t="shared" si="0"/>
        <v>23</v>
      </c>
      <c r="F38" s="37">
        <f t="shared" si="1"/>
        <v>9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4</v>
      </c>
      <c r="N38" s="37">
        <v>1</v>
      </c>
      <c r="O38" s="37">
        <v>0</v>
      </c>
      <c r="P38" s="37">
        <v>1</v>
      </c>
      <c r="Q38" s="37">
        <v>1</v>
      </c>
      <c r="R38" s="37">
        <v>0</v>
      </c>
      <c r="S38" s="37">
        <v>2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3</v>
      </c>
      <c r="AO38" s="37">
        <v>1</v>
      </c>
      <c r="AP38" s="37">
        <v>0</v>
      </c>
      <c r="AQ38" s="37">
        <v>0</v>
      </c>
      <c r="AR38" s="37">
        <v>4</v>
      </c>
      <c r="AS38" s="37">
        <v>1</v>
      </c>
      <c r="AT38" s="37">
        <v>3</v>
      </c>
      <c r="AU38" s="37">
        <v>1</v>
      </c>
      <c r="AV38" s="37">
        <v>0</v>
      </c>
      <c r="AW38" s="37">
        <v>1</v>
      </c>
      <c r="AX38" s="37">
        <v>0</v>
      </c>
      <c r="AY38" s="37">
        <v>1</v>
      </c>
      <c r="AZ38" s="37">
        <v>0</v>
      </c>
      <c r="BA38" s="37">
        <v>0</v>
      </c>
      <c r="BB38" s="37">
        <v>0</v>
      </c>
      <c r="BC38" s="37">
        <v>0</v>
      </c>
      <c r="BD38" s="37">
        <v>4</v>
      </c>
      <c r="BE38" s="37">
        <f t="shared" si="2"/>
        <v>2176</v>
      </c>
      <c r="BF38" s="37">
        <v>2020</v>
      </c>
      <c r="BG38" s="37">
        <v>94</v>
      </c>
      <c r="BH38" s="37">
        <v>62</v>
      </c>
      <c r="BI38" s="38"/>
      <c r="BJ38" s="38"/>
      <c r="BK38" s="38"/>
      <c r="BL38" s="38"/>
      <c r="BM38" s="38"/>
      <c r="BN38" s="38"/>
      <c r="BO38" s="38"/>
      <c r="BP38" s="38"/>
      <c r="BQ38" s="38"/>
    </row>
    <row r="39" spans="2:69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27"/>
      <c r="BC39" s="19"/>
      <c r="BD39" s="19"/>
      <c r="BE39" s="19"/>
      <c r="BF39" s="19"/>
      <c r="BG39" s="19"/>
      <c r="BH39" s="19"/>
    </row>
    <row r="40" spans="2:69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L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</row>
  </sheetData>
  <mergeCells count="61">
    <mergeCell ref="AX13:AX14"/>
    <mergeCell ref="AJ13:AJ14"/>
    <mergeCell ref="Z13:Z14"/>
    <mergeCell ref="AA13:AA14"/>
    <mergeCell ref="AW13:AW14"/>
    <mergeCell ref="AT13:AT14"/>
    <mergeCell ref="AG13:AG14"/>
    <mergeCell ref="G13:G14"/>
    <mergeCell ref="M13:M14"/>
    <mergeCell ref="BC13:BC14"/>
    <mergeCell ref="BE13:BE14"/>
    <mergeCell ref="BF13:BF14"/>
    <mergeCell ref="AK13:AK14"/>
    <mergeCell ref="AL13:AL14"/>
    <mergeCell ref="X13:X14"/>
    <mergeCell ref="BD12:BD14"/>
    <mergeCell ref="AZ13:AZ14"/>
    <mergeCell ref="AP12:AP14"/>
    <mergeCell ref="AQ12:AQ14"/>
    <mergeCell ref="AN12:AN14"/>
    <mergeCell ref="AS12:BC12"/>
    <mergeCell ref="AS13:AS14"/>
    <mergeCell ref="BA13:BA14"/>
    <mergeCell ref="Q13:Q14"/>
    <mergeCell ref="R13:R14"/>
    <mergeCell ref="BE12:BH12"/>
    <mergeCell ref="BB13:BB14"/>
    <mergeCell ref="AB13:AB14"/>
    <mergeCell ref="AC13:AC14"/>
    <mergeCell ref="AD13:AD14"/>
    <mergeCell ref="AE13:AE14"/>
    <mergeCell ref="BG13:BG14"/>
    <mergeCell ref="AH13:AH14"/>
    <mergeCell ref="AU13:AU14"/>
    <mergeCell ref="AR12:AR14"/>
    <mergeCell ref="BH13:BH14"/>
    <mergeCell ref="AV13:AV14"/>
    <mergeCell ref="AY13:AY14"/>
    <mergeCell ref="AO13:AO14"/>
    <mergeCell ref="B12:B14"/>
    <mergeCell ref="C12:C14"/>
    <mergeCell ref="D12:D14"/>
    <mergeCell ref="E12:E14"/>
    <mergeCell ref="Y13:Y14"/>
    <mergeCell ref="J13:J14"/>
    <mergeCell ref="F12:W12"/>
    <mergeCell ref="O13:O14"/>
    <mergeCell ref="P13:P14"/>
    <mergeCell ref="S13:S14"/>
    <mergeCell ref="K13:K14"/>
    <mergeCell ref="F13:F14"/>
    <mergeCell ref="I13:I14"/>
    <mergeCell ref="L13:L14"/>
    <mergeCell ref="T13:T14"/>
    <mergeCell ref="U13:U14"/>
    <mergeCell ref="X12:AM12"/>
    <mergeCell ref="V13:V14"/>
    <mergeCell ref="W13:W14"/>
    <mergeCell ref="AM13:AM14"/>
    <mergeCell ref="AF13:AF14"/>
    <mergeCell ref="AI13:AI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Q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59" width="9.125" style="1" customWidth="1"/>
    <col min="60" max="60" width="4.75" style="1" bestFit="1" customWidth="1"/>
    <col min="61" max="61" width="5.625" style="1" bestFit="1" customWidth="1"/>
    <col min="62" max="63" width="4.75" style="1" bestFit="1" customWidth="1"/>
    <col min="64" max="64" width="5.75" style="1" bestFit="1" customWidth="1"/>
    <col min="65" max="66" width="4.75" style="1" bestFit="1" customWidth="1"/>
    <col min="67" max="67" width="5.625" style="1" bestFit="1" customWidth="1"/>
    <col min="68" max="70" width="4.75" style="1" bestFit="1" customWidth="1"/>
    <col min="71" max="72" width="5.75" style="1" bestFit="1" customWidth="1"/>
    <col min="73" max="73" width="6.75" style="1" bestFit="1" customWidth="1"/>
    <col min="74" max="74" width="6.5" style="1" customWidth="1"/>
    <col min="75" max="16384" width="9" style="1"/>
  </cols>
  <sheetData>
    <row r="1" spans="1:69" s="2" customFormat="1" x14ac:dyDescent="0.15">
      <c r="A1" s="3" t="s">
        <v>56</v>
      </c>
    </row>
    <row r="2" spans="1:69" ht="17.25" x14ac:dyDescent="0.2">
      <c r="A2" s="4" t="s">
        <v>0</v>
      </c>
    </row>
    <row r="3" spans="1:69" s="2" customFormat="1" x14ac:dyDescent="0.15"/>
    <row r="4" spans="1:69" s="2" customFormat="1" ht="14.25" x14ac:dyDescent="0.15">
      <c r="B4" s="5" t="s">
        <v>1</v>
      </c>
    </row>
    <row r="5" spans="1:69" s="6" customFormat="1" ht="14.25" x14ac:dyDescent="0.15"/>
    <row r="6" spans="1:69" s="26" customFormat="1" ht="18.75" customHeight="1" x14ac:dyDescent="0.15">
      <c r="B6" s="25" t="s">
        <v>67</v>
      </c>
    </row>
    <row r="7" spans="1:69" s="26" customFormat="1" ht="18.75" customHeight="1" x14ac:dyDescent="0.15">
      <c r="B7" s="25"/>
    </row>
    <row r="8" spans="1:69" s="7" customFormat="1" ht="13.5" customHeight="1" x14ac:dyDescent="0.15">
      <c r="B8" s="28" t="s">
        <v>201</v>
      </c>
    </row>
    <row r="9" spans="1:69" s="7" customFormat="1" ht="13.5" customHeight="1" x14ac:dyDescent="0.15">
      <c r="B9" s="9"/>
    </row>
    <row r="10" spans="1:69" s="2" customFormat="1" x14ac:dyDescent="0.15">
      <c r="B10" s="10"/>
      <c r="G10" s="3"/>
      <c r="H10" s="3"/>
      <c r="I10" s="3"/>
      <c r="J10" s="3"/>
    </row>
    <row r="11" spans="1:69" s="2" customFormat="1" ht="18" customHeight="1" thickBot="1" x14ac:dyDescent="0.2">
      <c r="B11" s="79" t="s">
        <v>251</v>
      </c>
      <c r="G11" s="3"/>
      <c r="H11" s="3"/>
      <c r="I11" s="3"/>
      <c r="J11" s="3"/>
      <c r="T11" s="8"/>
      <c r="U11" s="11"/>
      <c r="W11" s="8"/>
      <c r="AE11" s="8"/>
    </row>
    <row r="12" spans="1:69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6" t="s">
        <v>174</v>
      </c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27" t="s">
        <v>4</v>
      </c>
      <c r="AO12" s="67"/>
      <c r="AP12" s="108" t="s">
        <v>52</v>
      </c>
      <c r="AQ12" s="108" t="s">
        <v>5</v>
      </c>
      <c r="AR12" s="108" t="s">
        <v>6</v>
      </c>
      <c r="AS12" s="119" t="s">
        <v>175</v>
      </c>
      <c r="AT12" s="119"/>
      <c r="AU12" s="119"/>
      <c r="AV12" s="119"/>
      <c r="AW12" s="119"/>
      <c r="AX12" s="119"/>
      <c r="AY12" s="119"/>
      <c r="AZ12" s="119"/>
      <c r="BA12" s="119"/>
      <c r="BB12" s="151"/>
      <c r="BC12" s="108" t="s">
        <v>7</v>
      </c>
      <c r="BD12" s="110" t="s">
        <v>176</v>
      </c>
      <c r="BE12" s="111"/>
      <c r="BF12" s="111"/>
      <c r="BG12" s="132"/>
      <c r="BH12" s="24"/>
    </row>
    <row r="13" spans="1:69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22" t="s">
        <v>76</v>
      </c>
      <c r="M13" s="114" t="s">
        <v>40</v>
      </c>
      <c r="N13" s="69"/>
      <c r="O13" s="99" t="s">
        <v>41</v>
      </c>
      <c r="P13" s="99" t="s">
        <v>42</v>
      </c>
      <c r="Q13" s="124" t="s">
        <v>43</v>
      </c>
      <c r="R13" s="99" t="s">
        <v>58</v>
      </c>
      <c r="S13" s="126" t="s">
        <v>8</v>
      </c>
      <c r="T13" s="99" t="s">
        <v>44</v>
      </c>
      <c r="U13" s="99" t="s">
        <v>45</v>
      </c>
      <c r="V13" s="99" t="s">
        <v>46</v>
      </c>
      <c r="W13" s="109" t="s">
        <v>9</v>
      </c>
      <c r="X13" s="99" t="s">
        <v>3</v>
      </c>
      <c r="Y13" s="109" t="s">
        <v>11</v>
      </c>
      <c r="Z13" s="109" t="s">
        <v>12</v>
      </c>
      <c r="AA13" s="109" t="s">
        <v>13</v>
      </c>
      <c r="AB13" s="109" t="s">
        <v>14</v>
      </c>
      <c r="AC13" s="109" t="s">
        <v>15</v>
      </c>
      <c r="AD13" s="109" t="s">
        <v>16</v>
      </c>
      <c r="AE13" s="126" t="s">
        <v>17</v>
      </c>
      <c r="AF13" s="109" t="s">
        <v>18</v>
      </c>
      <c r="AG13" s="109" t="s">
        <v>19</v>
      </c>
      <c r="AH13" s="109" t="s">
        <v>20</v>
      </c>
      <c r="AI13" s="109" t="s">
        <v>21</v>
      </c>
      <c r="AJ13" s="130" t="s">
        <v>194</v>
      </c>
      <c r="AK13" s="109" t="s">
        <v>22</v>
      </c>
      <c r="AL13" s="109" t="s">
        <v>23</v>
      </c>
      <c r="AM13" s="109" t="s">
        <v>24</v>
      </c>
      <c r="AN13" s="128"/>
      <c r="AO13" s="112" t="s">
        <v>47</v>
      </c>
      <c r="AP13" s="109"/>
      <c r="AQ13" s="109"/>
      <c r="AR13" s="109"/>
      <c r="AS13" s="99" t="s">
        <v>25</v>
      </c>
      <c r="AT13" s="99" t="s">
        <v>26</v>
      </c>
      <c r="AU13" s="112" t="s">
        <v>27</v>
      </c>
      <c r="AV13" s="99" t="s">
        <v>28</v>
      </c>
      <c r="AW13" s="99" t="s">
        <v>29</v>
      </c>
      <c r="AX13" s="99" t="s">
        <v>30</v>
      </c>
      <c r="AY13" s="99" t="s">
        <v>31</v>
      </c>
      <c r="AZ13" s="99" t="s">
        <v>32</v>
      </c>
      <c r="BA13" s="99" t="s">
        <v>33</v>
      </c>
      <c r="BB13" s="99" t="s">
        <v>10</v>
      </c>
      <c r="BC13" s="109"/>
      <c r="BD13" s="99" t="s">
        <v>3</v>
      </c>
      <c r="BE13" s="99" t="s">
        <v>34</v>
      </c>
      <c r="BF13" s="99" t="s">
        <v>35</v>
      </c>
      <c r="BG13" s="147" t="s">
        <v>94</v>
      </c>
      <c r="BH13" s="72"/>
    </row>
    <row r="14" spans="1:69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3"/>
      <c r="M14" s="129"/>
      <c r="N14" s="66" t="s">
        <v>53</v>
      </c>
      <c r="O14" s="107"/>
      <c r="P14" s="107"/>
      <c r="Q14" s="125"/>
      <c r="R14" s="107"/>
      <c r="S14" s="125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07"/>
      <c r="AG14" s="107"/>
      <c r="AH14" s="107"/>
      <c r="AI14" s="107"/>
      <c r="AJ14" s="107"/>
      <c r="AK14" s="107"/>
      <c r="AL14" s="107"/>
      <c r="AM14" s="107"/>
      <c r="AN14" s="115"/>
      <c r="AO14" s="113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48"/>
      <c r="BH14" s="24"/>
    </row>
    <row r="15" spans="1:69" s="12" customFormat="1" ht="7.5" customHeight="1" x14ac:dyDescent="0.15">
      <c r="C15" s="13"/>
      <c r="BD15" s="23"/>
      <c r="BE15" s="23"/>
      <c r="BF15" s="23"/>
      <c r="BG15" s="23"/>
    </row>
    <row r="16" spans="1:69" s="22" customFormat="1" ht="18.75" customHeight="1" x14ac:dyDescent="0.15">
      <c r="B16" s="82" t="s">
        <v>235</v>
      </c>
      <c r="C16" s="32">
        <v>80</v>
      </c>
      <c r="D16" s="33">
        <v>3358</v>
      </c>
      <c r="E16" s="33">
        <v>587</v>
      </c>
      <c r="F16" s="33">
        <v>228</v>
      </c>
      <c r="G16" s="33">
        <v>38</v>
      </c>
      <c r="H16" s="33">
        <v>16</v>
      </c>
      <c r="I16" s="33">
        <v>6</v>
      </c>
      <c r="J16" s="33">
        <v>1</v>
      </c>
      <c r="K16" s="33">
        <v>12</v>
      </c>
      <c r="L16" s="33">
        <v>1</v>
      </c>
      <c r="M16" s="33">
        <v>66</v>
      </c>
      <c r="N16" s="33">
        <v>21</v>
      </c>
      <c r="O16" s="33">
        <v>1</v>
      </c>
      <c r="P16" s="33">
        <v>23</v>
      </c>
      <c r="Q16" s="33">
        <v>21</v>
      </c>
      <c r="R16" s="33">
        <v>1</v>
      </c>
      <c r="S16" s="33">
        <v>34</v>
      </c>
      <c r="T16" s="33">
        <v>2</v>
      </c>
      <c r="U16" s="33">
        <v>2</v>
      </c>
      <c r="V16" s="33">
        <v>3</v>
      </c>
      <c r="W16" s="33">
        <v>17</v>
      </c>
      <c r="X16" s="33">
        <v>19</v>
      </c>
      <c r="Y16" s="33">
        <v>1</v>
      </c>
      <c r="Z16" s="33">
        <v>3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1</v>
      </c>
      <c r="AG16" s="33">
        <v>2</v>
      </c>
      <c r="AH16" s="33">
        <v>2</v>
      </c>
      <c r="AI16" s="33">
        <v>1</v>
      </c>
      <c r="AJ16" s="33">
        <v>1</v>
      </c>
      <c r="AK16" s="33">
        <v>1</v>
      </c>
      <c r="AL16" s="33">
        <v>1</v>
      </c>
      <c r="AM16" s="33">
        <v>1</v>
      </c>
      <c r="AN16" s="33">
        <v>83</v>
      </c>
      <c r="AO16" s="33">
        <v>21</v>
      </c>
      <c r="AP16" s="33">
        <v>2</v>
      </c>
      <c r="AQ16" s="33">
        <v>3</v>
      </c>
      <c r="AR16" s="33">
        <v>99</v>
      </c>
      <c r="AS16" s="33">
        <v>21</v>
      </c>
      <c r="AT16" s="33">
        <v>50</v>
      </c>
      <c r="AU16" s="33">
        <v>21</v>
      </c>
      <c r="AV16" s="33">
        <v>19</v>
      </c>
      <c r="AW16" s="33">
        <v>4</v>
      </c>
      <c r="AX16" s="33">
        <v>22</v>
      </c>
      <c r="AY16" s="33">
        <v>3</v>
      </c>
      <c r="AZ16" s="33">
        <v>4</v>
      </c>
      <c r="BA16" s="33">
        <v>1</v>
      </c>
      <c r="BB16" s="33">
        <v>8</v>
      </c>
      <c r="BC16" s="33">
        <v>102</v>
      </c>
      <c r="BD16" s="33">
        <v>62385</v>
      </c>
      <c r="BE16" s="33">
        <v>57706</v>
      </c>
      <c r="BF16" s="33">
        <v>2659</v>
      </c>
      <c r="BG16" s="33">
        <v>2020</v>
      </c>
      <c r="BH16" s="34"/>
      <c r="BI16" s="34"/>
      <c r="BJ16" s="34"/>
      <c r="BK16" s="34"/>
      <c r="BL16" s="34"/>
      <c r="BM16" s="34"/>
      <c r="BN16" s="34"/>
      <c r="BO16" s="34"/>
      <c r="BP16" s="34"/>
      <c r="BQ16" s="34"/>
    </row>
    <row r="17" spans="2:69" s="12" customFormat="1" ht="13.5" customHeight="1" x14ac:dyDescent="0.15">
      <c r="B17" s="80" t="s">
        <v>178</v>
      </c>
      <c r="C17" s="35">
        <v>0</v>
      </c>
      <c r="D17" s="36">
        <v>265</v>
      </c>
      <c r="E17" s="37">
        <f t="shared" ref="E17:E38" si="0">SUM(F17,X17,AN17,AP17:BB17)</f>
        <v>34</v>
      </c>
      <c r="F17" s="37">
        <f t="shared" ref="F17:F38" si="1">SUM(G17,I17:M17,O17:W17)</f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>
        <v>1</v>
      </c>
      <c r="AF17" s="37">
        <v>1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3</v>
      </c>
      <c r="AO17" s="37">
        <v>3</v>
      </c>
      <c r="AP17" s="37">
        <v>0</v>
      </c>
      <c r="AQ17" s="37">
        <v>0</v>
      </c>
      <c r="AR17" s="37">
        <v>0</v>
      </c>
      <c r="AS17" s="37">
        <v>2</v>
      </c>
      <c r="AT17" s="37">
        <v>9</v>
      </c>
      <c r="AU17" s="37">
        <v>2</v>
      </c>
      <c r="AV17" s="37">
        <v>1</v>
      </c>
      <c r="AW17" s="37">
        <v>3</v>
      </c>
      <c r="AX17" s="37">
        <v>4</v>
      </c>
      <c r="AY17" s="37">
        <v>3</v>
      </c>
      <c r="AZ17" s="37">
        <v>0</v>
      </c>
      <c r="BA17" s="37">
        <v>0</v>
      </c>
      <c r="BB17" s="37">
        <v>4</v>
      </c>
      <c r="BC17" s="37">
        <v>0</v>
      </c>
      <c r="BD17" s="37">
        <f>SUM(BE17:BG17)</f>
        <v>0</v>
      </c>
      <c r="BE17" s="37">
        <v>0</v>
      </c>
      <c r="BF17" s="37">
        <v>0</v>
      </c>
      <c r="BG17" s="36">
        <v>0</v>
      </c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2:69" s="12" customFormat="1" ht="13.5" customHeight="1" x14ac:dyDescent="0.15">
      <c r="B18" s="80" t="s">
        <v>153</v>
      </c>
      <c r="C18" s="35">
        <v>0</v>
      </c>
      <c r="D18" s="36">
        <v>30</v>
      </c>
      <c r="E18" s="37">
        <f t="shared" si="0"/>
        <v>9</v>
      </c>
      <c r="F18" s="37">
        <f t="shared" si="1"/>
        <v>3</v>
      </c>
      <c r="G18" s="37">
        <v>0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2</v>
      </c>
      <c r="N18" s="37">
        <v>2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1</v>
      </c>
      <c r="AT18" s="37">
        <v>3</v>
      </c>
      <c r="AU18" s="37">
        <v>0</v>
      </c>
      <c r="AV18" s="37">
        <v>0</v>
      </c>
      <c r="AW18" s="37">
        <v>1</v>
      </c>
      <c r="AX18" s="37">
        <v>0</v>
      </c>
      <c r="AY18" s="37">
        <v>0</v>
      </c>
      <c r="AZ18" s="37">
        <v>0</v>
      </c>
      <c r="BA18" s="37">
        <v>0</v>
      </c>
      <c r="BB18" s="37">
        <v>1</v>
      </c>
      <c r="BC18" s="37">
        <v>1</v>
      </c>
      <c r="BD18" s="37">
        <f t="shared" ref="BD18:BD34" si="2">SUM(BE18:BG18)</f>
        <v>0</v>
      </c>
      <c r="BE18" s="37">
        <v>0</v>
      </c>
      <c r="BF18" s="37">
        <v>0</v>
      </c>
      <c r="BG18" s="36">
        <v>0</v>
      </c>
      <c r="BH18" s="38"/>
      <c r="BI18" s="38"/>
      <c r="BJ18" s="38"/>
      <c r="BK18" s="38"/>
      <c r="BL18" s="38"/>
      <c r="BM18" s="38"/>
      <c r="BN18" s="38"/>
      <c r="BO18" s="38"/>
      <c r="BP18" s="38"/>
      <c r="BQ18" s="38"/>
    </row>
    <row r="19" spans="2:69" s="12" customFormat="1" ht="13.5" customHeight="1" x14ac:dyDescent="0.15">
      <c r="B19" s="80" t="s">
        <v>51</v>
      </c>
      <c r="C19" s="35">
        <v>0</v>
      </c>
      <c r="D19" s="36">
        <v>29</v>
      </c>
      <c r="E19" s="37">
        <f t="shared" si="0"/>
        <v>6</v>
      </c>
      <c r="F19" s="37">
        <f t="shared" si="1"/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1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2</v>
      </c>
      <c r="AQ19" s="37">
        <v>0</v>
      </c>
      <c r="AR19" s="37">
        <v>0</v>
      </c>
      <c r="AS19" s="37">
        <v>0</v>
      </c>
      <c r="AT19" s="37">
        <v>1</v>
      </c>
      <c r="AU19" s="37">
        <v>1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1</v>
      </c>
      <c r="BC19" s="37">
        <v>1</v>
      </c>
      <c r="BD19" s="37">
        <f t="shared" si="2"/>
        <v>0</v>
      </c>
      <c r="BE19" s="37">
        <v>0</v>
      </c>
      <c r="BF19" s="37">
        <v>0</v>
      </c>
      <c r="BG19" s="36">
        <v>0</v>
      </c>
      <c r="BH19" s="38"/>
      <c r="BI19" s="38"/>
      <c r="BJ19" s="38"/>
      <c r="BK19" s="38"/>
      <c r="BL19" s="38"/>
      <c r="BM19" s="38"/>
      <c r="BN19" s="38"/>
      <c r="BO19" s="38"/>
      <c r="BP19" s="38"/>
      <c r="BQ19" s="38"/>
    </row>
    <row r="20" spans="2:69" s="12" customFormat="1" ht="13.5" customHeight="1" x14ac:dyDescent="0.15">
      <c r="B20" s="80" t="s">
        <v>154</v>
      </c>
      <c r="C20" s="35">
        <v>0</v>
      </c>
      <c r="D20" s="36">
        <v>28</v>
      </c>
      <c r="E20" s="37">
        <f t="shared" si="0"/>
        <v>6</v>
      </c>
      <c r="F20" s="37">
        <f t="shared" si="1"/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1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2</v>
      </c>
      <c r="Y20" s="37">
        <v>1</v>
      </c>
      <c r="Z20" s="37">
        <v>0</v>
      </c>
      <c r="AA20" s="37">
        <v>1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1</v>
      </c>
      <c r="AS20" s="37">
        <v>0</v>
      </c>
      <c r="AT20" s="37">
        <v>1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1</v>
      </c>
      <c r="BC20" s="37">
        <v>1</v>
      </c>
      <c r="BD20" s="37">
        <f t="shared" si="2"/>
        <v>0</v>
      </c>
      <c r="BE20" s="37">
        <v>0</v>
      </c>
      <c r="BF20" s="37">
        <v>0</v>
      </c>
      <c r="BG20" s="36">
        <v>0</v>
      </c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12" customFormat="1" ht="13.5" customHeight="1" x14ac:dyDescent="0.15">
      <c r="B21" s="80" t="s">
        <v>155</v>
      </c>
      <c r="C21" s="35">
        <v>9</v>
      </c>
      <c r="D21" s="36">
        <v>286</v>
      </c>
      <c r="E21" s="37">
        <f t="shared" si="0"/>
        <v>48</v>
      </c>
      <c r="F21" s="37">
        <f t="shared" si="1"/>
        <v>20</v>
      </c>
      <c r="G21" s="37">
        <v>4</v>
      </c>
      <c r="H21" s="37">
        <v>2</v>
      </c>
      <c r="I21" s="37">
        <v>1</v>
      </c>
      <c r="J21" s="37">
        <v>0</v>
      </c>
      <c r="K21" s="37">
        <v>1</v>
      </c>
      <c r="L21" s="37">
        <v>0</v>
      </c>
      <c r="M21" s="37">
        <v>4</v>
      </c>
      <c r="N21" s="37">
        <v>1</v>
      </c>
      <c r="O21" s="37">
        <v>0</v>
      </c>
      <c r="P21" s="37">
        <v>1</v>
      </c>
      <c r="Q21" s="37">
        <v>1</v>
      </c>
      <c r="R21" s="37">
        <v>0</v>
      </c>
      <c r="S21" s="37">
        <v>2</v>
      </c>
      <c r="T21" s="37">
        <v>1</v>
      </c>
      <c r="U21" s="37">
        <v>1</v>
      </c>
      <c r="V21" s="37">
        <v>1</v>
      </c>
      <c r="W21" s="37">
        <v>3</v>
      </c>
      <c r="X21" s="37">
        <v>2</v>
      </c>
      <c r="Y21" s="37">
        <v>0</v>
      </c>
      <c r="Z21" s="37">
        <v>1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1</v>
      </c>
      <c r="AN21" s="37">
        <v>7</v>
      </c>
      <c r="AO21" s="37">
        <v>1</v>
      </c>
      <c r="AP21" s="37">
        <v>0</v>
      </c>
      <c r="AQ21" s="37">
        <v>2</v>
      </c>
      <c r="AR21" s="37">
        <v>10</v>
      </c>
      <c r="AS21" s="37">
        <v>1</v>
      </c>
      <c r="AT21" s="37">
        <v>2</v>
      </c>
      <c r="AU21" s="37">
        <v>1</v>
      </c>
      <c r="AV21" s="37">
        <v>1</v>
      </c>
      <c r="AW21" s="37">
        <v>0</v>
      </c>
      <c r="AX21" s="37">
        <v>1</v>
      </c>
      <c r="AY21" s="37">
        <v>0</v>
      </c>
      <c r="AZ21" s="37">
        <v>0</v>
      </c>
      <c r="BA21" s="37">
        <v>1</v>
      </c>
      <c r="BB21" s="37">
        <v>0</v>
      </c>
      <c r="BC21" s="37">
        <v>10</v>
      </c>
      <c r="BD21" s="37">
        <f t="shared" si="2"/>
        <v>3833</v>
      </c>
      <c r="BE21" s="37">
        <v>3487</v>
      </c>
      <c r="BF21" s="37">
        <v>203</v>
      </c>
      <c r="BG21" s="37">
        <v>143</v>
      </c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2:69" s="12" customFormat="1" ht="13.5" customHeight="1" x14ac:dyDescent="0.15">
      <c r="B22" s="80" t="s">
        <v>156</v>
      </c>
      <c r="C22" s="35">
        <v>5</v>
      </c>
      <c r="D22" s="36">
        <v>179</v>
      </c>
      <c r="E22" s="37">
        <f t="shared" si="0"/>
        <v>30</v>
      </c>
      <c r="F22" s="37">
        <f t="shared" si="1"/>
        <v>13</v>
      </c>
      <c r="G22" s="37">
        <v>2</v>
      </c>
      <c r="H22" s="37">
        <v>1</v>
      </c>
      <c r="I22" s="37">
        <v>0</v>
      </c>
      <c r="J22" s="37">
        <v>0</v>
      </c>
      <c r="K22" s="37">
        <v>2</v>
      </c>
      <c r="L22" s="37">
        <v>0</v>
      </c>
      <c r="M22" s="37">
        <v>3</v>
      </c>
      <c r="N22" s="37">
        <v>1</v>
      </c>
      <c r="O22" s="37">
        <v>0</v>
      </c>
      <c r="P22" s="37">
        <v>1</v>
      </c>
      <c r="Q22" s="37">
        <v>1</v>
      </c>
      <c r="R22" s="37">
        <v>0</v>
      </c>
      <c r="S22" s="37">
        <v>2</v>
      </c>
      <c r="T22" s="37">
        <v>0</v>
      </c>
      <c r="U22" s="37">
        <v>0</v>
      </c>
      <c r="V22" s="37">
        <v>0</v>
      </c>
      <c r="W22" s="37">
        <v>2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5</v>
      </c>
      <c r="AO22" s="37">
        <v>1</v>
      </c>
      <c r="AP22" s="37">
        <v>0</v>
      </c>
      <c r="AQ22" s="37">
        <v>0</v>
      </c>
      <c r="AR22" s="37">
        <v>6</v>
      </c>
      <c r="AS22" s="37">
        <v>1</v>
      </c>
      <c r="AT22" s="37">
        <v>2</v>
      </c>
      <c r="AU22" s="37">
        <v>1</v>
      </c>
      <c r="AV22" s="37">
        <v>1</v>
      </c>
      <c r="AW22" s="37">
        <v>0</v>
      </c>
      <c r="AX22" s="37">
        <v>1</v>
      </c>
      <c r="AY22" s="37">
        <v>0</v>
      </c>
      <c r="AZ22" s="37">
        <v>0</v>
      </c>
      <c r="BA22" s="37">
        <v>0</v>
      </c>
      <c r="BB22" s="37">
        <v>0</v>
      </c>
      <c r="BC22" s="37">
        <v>6</v>
      </c>
      <c r="BD22" s="37">
        <f t="shared" si="2"/>
        <v>3951</v>
      </c>
      <c r="BE22" s="37">
        <v>3658</v>
      </c>
      <c r="BF22" s="37">
        <v>167</v>
      </c>
      <c r="BG22" s="37">
        <v>126</v>
      </c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2:69" s="12" customFormat="1" ht="13.5" customHeight="1" x14ac:dyDescent="0.15">
      <c r="B23" s="80" t="s">
        <v>157</v>
      </c>
      <c r="C23" s="35">
        <v>2</v>
      </c>
      <c r="D23" s="36">
        <v>119</v>
      </c>
      <c r="E23" s="37">
        <f t="shared" si="0"/>
        <v>24</v>
      </c>
      <c r="F23" s="37">
        <f t="shared" si="1"/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37">
        <v>1</v>
      </c>
      <c r="N23" s="37">
        <v>1</v>
      </c>
      <c r="O23" s="37">
        <v>0</v>
      </c>
      <c r="P23" s="37">
        <v>1</v>
      </c>
      <c r="Q23" s="37">
        <v>1</v>
      </c>
      <c r="R23" s="37">
        <v>0</v>
      </c>
      <c r="S23" s="37">
        <v>2</v>
      </c>
      <c r="T23" s="37">
        <v>0</v>
      </c>
      <c r="U23" s="37">
        <v>0</v>
      </c>
      <c r="V23" s="37">
        <v>1</v>
      </c>
      <c r="W23" s="37">
        <v>1</v>
      </c>
      <c r="X23" s="37">
        <v>1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1</v>
      </c>
      <c r="AJ23" s="37">
        <v>0</v>
      </c>
      <c r="AK23" s="37">
        <v>0</v>
      </c>
      <c r="AL23" s="37">
        <v>0</v>
      </c>
      <c r="AM23" s="37">
        <v>0</v>
      </c>
      <c r="AN23" s="37">
        <v>4</v>
      </c>
      <c r="AO23" s="37">
        <v>1</v>
      </c>
      <c r="AP23" s="37">
        <v>0</v>
      </c>
      <c r="AQ23" s="37">
        <v>0</v>
      </c>
      <c r="AR23" s="37">
        <v>3</v>
      </c>
      <c r="AS23" s="37">
        <v>1</v>
      </c>
      <c r="AT23" s="37">
        <v>2</v>
      </c>
      <c r="AU23" s="37">
        <v>1</v>
      </c>
      <c r="AV23" s="37">
        <v>1</v>
      </c>
      <c r="AW23" s="37">
        <v>0</v>
      </c>
      <c r="AX23" s="37">
        <v>1</v>
      </c>
      <c r="AY23" s="37">
        <v>0</v>
      </c>
      <c r="AZ23" s="37">
        <v>0</v>
      </c>
      <c r="BA23" s="37">
        <v>0</v>
      </c>
      <c r="BB23" s="37">
        <v>0</v>
      </c>
      <c r="BC23" s="37">
        <v>3</v>
      </c>
      <c r="BD23" s="37">
        <f t="shared" si="2"/>
        <v>1776</v>
      </c>
      <c r="BE23" s="37">
        <v>1635</v>
      </c>
      <c r="BF23" s="37">
        <v>78</v>
      </c>
      <c r="BG23" s="37">
        <v>63</v>
      </c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2:69" s="12" customFormat="1" ht="13.5" customHeight="1" x14ac:dyDescent="0.15">
      <c r="B24" s="80" t="s">
        <v>158</v>
      </c>
      <c r="C24" s="35">
        <v>5</v>
      </c>
      <c r="D24" s="36">
        <v>220</v>
      </c>
      <c r="E24" s="37">
        <f t="shared" si="0"/>
        <v>38</v>
      </c>
      <c r="F24" s="37">
        <f t="shared" si="1"/>
        <v>17</v>
      </c>
      <c r="G24" s="37">
        <v>5</v>
      </c>
      <c r="H24" s="37">
        <v>3</v>
      </c>
      <c r="I24" s="37">
        <v>1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1</v>
      </c>
      <c r="Q24" s="37">
        <v>1</v>
      </c>
      <c r="R24" s="37">
        <v>0</v>
      </c>
      <c r="S24" s="37">
        <v>2</v>
      </c>
      <c r="T24" s="37">
        <v>1</v>
      </c>
      <c r="U24" s="37">
        <v>1</v>
      </c>
      <c r="V24" s="37">
        <v>1</v>
      </c>
      <c r="W24" s="37">
        <v>3</v>
      </c>
      <c r="X24" s="37">
        <v>3</v>
      </c>
      <c r="Y24" s="37">
        <v>0</v>
      </c>
      <c r="Z24" s="37">
        <v>0</v>
      </c>
      <c r="AA24" s="37">
        <v>0</v>
      </c>
      <c r="AB24" s="37">
        <v>0</v>
      </c>
      <c r="AC24" s="37">
        <v>1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1</v>
      </c>
      <c r="AL24" s="37">
        <v>1</v>
      </c>
      <c r="AM24" s="37">
        <v>0</v>
      </c>
      <c r="AN24" s="37">
        <v>6</v>
      </c>
      <c r="AO24" s="37">
        <v>1</v>
      </c>
      <c r="AP24" s="37">
        <v>0</v>
      </c>
      <c r="AQ24" s="37">
        <v>0</v>
      </c>
      <c r="AR24" s="37">
        <v>6</v>
      </c>
      <c r="AS24" s="37">
        <v>1</v>
      </c>
      <c r="AT24" s="37">
        <v>2</v>
      </c>
      <c r="AU24" s="37">
        <v>1</v>
      </c>
      <c r="AV24" s="37">
        <v>1</v>
      </c>
      <c r="AW24" s="37">
        <v>0</v>
      </c>
      <c r="AX24" s="37">
        <v>1</v>
      </c>
      <c r="AY24" s="37">
        <v>0</v>
      </c>
      <c r="AZ24" s="37">
        <v>0</v>
      </c>
      <c r="BA24" s="37">
        <v>0</v>
      </c>
      <c r="BB24" s="37">
        <v>0</v>
      </c>
      <c r="BC24" s="37">
        <v>7</v>
      </c>
      <c r="BD24" s="37">
        <f t="shared" si="2"/>
        <v>3758</v>
      </c>
      <c r="BE24" s="37">
        <v>3540</v>
      </c>
      <c r="BF24" s="37">
        <v>104</v>
      </c>
      <c r="BG24" s="37">
        <v>114</v>
      </c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2:69" s="12" customFormat="1" ht="13.5" customHeight="1" x14ac:dyDescent="0.15">
      <c r="B25" s="80" t="s">
        <v>159</v>
      </c>
      <c r="C25" s="35">
        <v>3</v>
      </c>
      <c r="D25" s="36">
        <v>148</v>
      </c>
      <c r="E25" s="37">
        <f t="shared" si="0"/>
        <v>27</v>
      </c>
      <c r="F25" s="37">
        <f t="shared" si="1"/>
        <v>11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3</v>
      </c>
      <c r="N25" s="37">
        <v>1</v>
      </c>
      <c r="O25" s="37">
        <v>0</v>
      </c>
      <c r="P25" s="37">
        <v>2</v>
      </c>
      <c r="Q25" s="37">
        <v>1</v>
      </c>
      <c r="R25" s="37">
        <v>0</v>
      </c>
      <c r="S25" s="37">
        <v>2</v>
      </c>
      <c r="T25" s="37">
        <v>0</v>
      </c>
      <c r="U25" s="37">
        <v>0</v>
      </c>
      <c r="V25" s="37">
        <v>0</v>
      </c>
      <c r="W25" s="37">
        <v>1</v>
      </c>
      <c r="X25" s="37">
        <v>1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1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5</v>
      </c>
      <c r="AO25" s="37">
        <v>1</v>
      </c>
      <c r="AP25" s="37">
        <v>0</v>
      </c>
      <c r="AQ25" s="37">
        <v>0</v>
      </c>
      <c r="AR25" s="37">
        <v>4</v>
      </c>
      <c r="AS25" s="37">
        <v>1</v>
      </c>
      <c r="AT25" s="37">
        <v>2</v>
      </c>
      <c r="AU25" s="37">
        <v>1</v>
      </c>
      <c r="AV25" s="37">
        <v>1</v>
      </c>
      <c r="AW25" s="37">
        <v>0</v>
      </c>
      <c r="AX25" s="37">
        <v>1</v>
      </c>
      <c r="AY25" s="37">
        <v>0</v>
      </c>
      <c r="AZ25" s="37">
        <v>0</v>
      </c>
      <c r="BA25" s="37">
        <v>0</v>
      </c>
      <c r="BB25" s="37">
        <v>0</v>
      </c>
      <c r="BC25" s="37">
        <v>4</v>
      </c>
      <c r="BD25" s="37">
        <f t="shared" si="2"/>
        <v>2913</v>
      </c>
      <c r="BE25" s="37">
        <v>2700</v>
      </c>
      <c r="BF25" s="37">
        <v>152</v>
      </c>
      <c r="BG25" s="37">
        <v>61</v>
      </c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2:69" s="12" customFormat="1" ht="13.5" customHeight="1" x14ac:dyDescent="0.15">
      <c r="B26" s="80" t="s">
        <v>160</v>
      </c>
      <c r="C26" s="35">
        <v>4</v>
      </c>
      <c r="D26" s="36">
        <v>151</v>
      </c>
      <c r="E26" s="37">
        <f t="shared" si="0"/>
        <v>27</v>
      </c>
      <c r="F26" s="37">
        <f t="shared" si="1"/>
        <v>10</v>
      </c>
      <c r="G26" s="37">
        <v>1</v>
      </c>
      <c r="H26" s="37">
        <v>0</v>
      </c>
      <c r="I26" s="37">
        <v>0</v>
      </c>
      <c r="J26" s="37">
        <v>0</v>
      </c>
      <c r="K26" s="37">
        <v>1</v>
      </c>
      <c r="L26" s="37">
        <v>0</v>
      </c>
      <c r="M26" s="37">
        <v>4</v>
      </c>
      <c r="N26" s="37">
        <v>1</v>
      </c>
      <c r="O26" s="37">
        <v>0</v>
      </c>
      <c r="P26" s="37">
        <v>2</v>
      </c>
      <c r="Q26" s="37">
        <v>1</v>
      </c>
      <c r="R26" s="37">
        <v>0</v>
      </c>
      <c r="S26" s="37">
        <v>1</v>
      </c>
      <c r="T26" s="37">
        <v>0</v>
      </c>
      <c r="U26" s="37">
        <v>0</v>
      </c>
      <c r="V26" s="37">
        <v>0</v>
      </c>
      <c r="W26" s="37">
        <v>0</v>
      </c>
      <c r="X26" s="37">
        <v>1</v>
      </c>
      <c r="Y26" s="37">
        <v>0</v>
      </c>
      <c r="Z26" s="37">
        <v>1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4</v>
      </c>
      <c r="AO26" s="37">
        <v>1</v>
      </c>
      <c r="AP26" s="37">
        <v>0</v>
      </c>
      <c r="AQ26" s="37">
        <v>0</v>
      </c>
      <c r="AR26" s="37">
        <v>5</v>
      </c>
      <c r="AS26" s="37">
        <v>1</v>
      </c>
      <c r="AT26" s="37">
        <v>2</v>
      </c>
      <c r="AU26" s="37">
        <v>1</v>
      </c>
      <c r="AV26" s="37">
        <v>1</v>
      </c>
      <c r="AW26" s="37">
        <v>0</v>
      </c>
      <c r="AX26" s="37">
        <v>1</v>
      </c>
      <c r="AY26" s="37">
        <v>0</v>
      </c>
      <c r="AZ26" s="37">
        <v>1</v>
      </c>
      <c r="BA26" s="37">
        <v>0</v>
      </c>
      <c r="BB26" s="37">
        <v>0</v>
      </c>
      <c r="BC26" s="37">
        <v>5</v>
      </c>
      <c r="BD26" s="37">
        <f t="shared" si="2"/>
        <v>3038</v>
      </c>
      <c r="BE26" s="37">
        <v>2811</v>
      </c>
      <c r="BF26" s="37">
        <v>136</v>
      </c>
      <c r="BG26" s="37">
        <v>91</v>
      </c>
      <c r="BH26" s="38"/>
      <c r="BI26" s="38"/>
      <c r="BJ26" s="38"/>
      <c r="BK26" s="38"/>
      <c r="BL26" s="38"/>
      <c r="BM26" s="38"/>
      <c r="BN26" s="38"/>
      <c r="BO26" s="38"/>
      <c r="BP26" s="38"/>
      <c r="BQ26" s="38"/>
    </row>
    <row r="27" spans="2:69" s="12" customFormat="1" ht="13.5" customHeight="1" x14ac:dyDescent="0.15">
      <c r="B27" s="81" t="s">
        <v>65</v>
      </c>
      <c r="C27" s="35">
        <v>4</v>
      </c>
      <c r="D27" s="36">
        <v>162</v>
      </c>
      <c r="E27" s="37">
        <f t="shared" si="0"/>
        <v>31</v>
      </c>
      <c r="F27" s="37">
        <f t="shared" si="1"/>
        <v>13</v>
      </c>
      <c r="G27" s="37">
        <v>2</v>
      </c>
      <c r="H27" s="37">
        <v>1</v>
      </c>
      <c r="I27" s="37">
        <v>0</v>
      </c>
      <c r="J27" s="37">
        <v>0</v>
      </c>
      <c r="K27" s="37">
        <v>0</v>
      </c>
      <c r="L27" s="37">
        <v>0</v>
      </c>
      <c r="M27" s="37">
        <v>4</v>
      </c>
      <c r="N27" s="37">
        <v>1</v>
      </c>
      <c r="O27" s="37">
        <v>0</v>
      </c>
      <c r="P27" s="37">
        <v>2</v>
      </c>
      <c r="Q27" s="37">
        <v>1</v>
      </c>
      <c r="R27" s="37">
        <v>0</v>
      </c>
      <c r="S27" s="37">
        <v>3</v>
      </c>
      <c r="T27" s="37">
        <v>0</v>
      </c>
      <c r="U27" s="37">
        <v>0</v>
      </c>
      <c r="V27" s="37">
        <v>0</v>
      </c>
      <c r="W27" s="37">
        <v>1</v>
      </c>
      <c r="X27" s="37">
        <v>1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1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5</v>
      </c>
      <c r="AO27" s="37">
        <v>1</v>
      </c>
      <c r="AP27" s="37">
        <v>0</v>
      </c>
      <c r="AQ27" s="37">
        <v>0</v>
      </c>
      <c r="AR27" s="37">
        <v>5</v>
      </c>
      <c r="AS27" s="37">
        <v>1</v>
      </c>
      <c r="AT27" s="37">
        <v>2</v>
      </c>
      <c r="AU27" s="37">
        <v>1</v>
      </c>
      <c r="AV27" s="37">
        <v>1</v>
      </c>
      <c r="AW27" s="37">
        <v>0</v>
      </c>
      <c r="AX27" s="37">
        <v>1</v>
      </c>
      <c r="AY27" s="37">
        <v>0</v>
      </c>
      <c r="AZ27" s="37">
        <v>1</v>
      </c>
      <c r="BA27" s="37">
        <v>0</v>
      </c>
      <c r="BB27" s="37">
        <v>0</v>
      </c>
      <c r="BC27" s="37">
        <v>5</v>
      </c>
      <c r="BD27" s="37">
        <f t="shared" si="2"/>
        <v>3157</v>
      </c>
      <c r="BE27" s="37">
        <v>2861</v>
      </c>
      <c r="BF27" s="37">
        <v>172</v>
      </c>
      <c r="BG27" s="37">
        <v>124</v>
      </c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2:69" s="12" customFormat="1" ht="13.5" customHeight="1" x14ac:dyDescent="0.15">
      <c r="B28" s="80" t="s">
        <v>161</v>
      </c>
      <c r="C28" s="35">
        <v>6</v>
      </c>
      <c r="D28" s="36">
        <v>193</v>
      </c>
      <c r="E28" s="37">
        <f t="shared" si="0"/>
        <v>35</v>
      </c>
      <c r="F28" s="37">
        <f t="shared" si="1"/>
        <v>16</v>
      </c>
      <c r="G28" s="37">
        <v>2</v>
      </c>
      <c r="H28" s="37">
        <v>1</v>
      </c>
      <c r="I28" s="37">
        <v>1</v>
      </c>
      <c r="J28" s="37">
        <v>0</v>
      </c>
      <c r="K28" s="37">
        <v>1</v>
      </c>
      <c r="L28" s="37">
        <v>0</v>
      </c>
      <c r="M28" s="37">
        <v>6</v>
      </c>
      <c r="N28" s="37">
        <v>2</v>
      </c>
      <c r="O28" s="37">
        <v>0</v>
      </c>
      <c r="P28" s="37">
        <v>2</v>
      </c>
      <c r="Q28" s="37">
        <v>2</v>
      </c>
      <c r="R28" s="37">
        <v>0</v>
      </c>
      <c r="S28" s="37">
        <v>2</v>
      </c>
      <c r="T28" s="37">
        <v>0</v>
      </c>
      <c r="U28" s="37">
        <v>0</v>
      </c>
      <c r="V28" s="37">
        <v>0</v>
      </c>
      <c r="W28" s="37">
        <v>0</v>
      </c>
      <c r="X28" s="37">
        <v>1</v>
      </c>
      <c r="Y28" s="37">
        <v>0</v>
      </c>
      <c r="Z28" s="37">
        <v>1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5</v>
      </c>
      <c r="AO28" s="37">
        <v>1</v>
      </c>
      <c r="AP28" s="37">
        <v>0</v>
      </c>
      <c r="AQ28" s="37">
        <v>0</v>
      </c>
      <c r="AR28" s="37">
        <v>7</v>
      </c>
      <c r="AS28" s="37">
        <v>1</v>
      </c>
      <c r="AT28" s="37">
        <v>2</v>
      </c>
      <c r="AU28" s="37">
        <v>1</v>
      </c>
      <c r="AV28" s="37">
        <v>1</v>
      </c>
      <c r="AW28" s="37">
        <v>0</v>
      </c>
      <c r="AX28" s="37">
        <v>1</v>
      </c>
      <c r="AY28" s="37">
        <v>0</v>
      </c>
      <c r="AZ28" s="37">
        <v>0</v>
      </c>
      <c r="BA28" s="37">
        <v>0</v>
      </c>
      <c r="BB28" s="37">
        <v>0</v>
      </c>
      <c r="BC28" s="37">
        <v>7</v>
      </c>
      <c r="BD28" s="37">
        <f t="shared" si="2"/>
        <v>4062</v>
      </c>
      <c r="BE28" s="37">
        <v>3758</v>
      </c>
      <c r="BF28" s="37">
        <v>173</v>
      </c>
      <c r="BG28" s="37">
        <v>131</v>
      </c>
      <c r="BH28" s="38"/>
      <c r="BI28" s="38"/>
      <c r="BJ28" s="38"/>
      <c r="BK28" s="38"/>
      <c r="BL28" s="38"/>
      <c r="BM28" s="38"/>
      <c r="BN28" s="38"/>
      <c r="BO28" s="38"/>
      <c r="BP28" s="38"/>
      <c r="BQ28" s="38"/>
    </row>
    <row r="29" spans="2:69" s="12" customFormat="1" ht="13.5" customHeight="1" x14ac:dyDescent="0.15">
      <c r="B29" s="80" t="s">
        <v>162</v>
      </c>
      <c r="C29" s="35">
        <v>3</v>
      </c>
      <c r="D29" s="36">
        <v>126</v>
      </c>
      <c r="E29" s="37">
        <f t="shared" si="0"/>
        <v>24</v>
      </c>
      <c r="F29" s="37">
        <f t="shared" si="1"/>
        <v>9</v>
      </c>
      <c r="G29" s="37">
        <v>2</v>
      </c>
      <c r="H29" s="37">
        <v>1</v>
      </c>
      <c r="I29" s="37">
        <v>0</v>
      </c>
      <c r="J29" s="37">
        <v>0</v>
      </c>
      <c r="K29" s="37">
        <v>1</v>
      </c>
      <c r="L29" s="37">
        <v>0</v>
      </c>
      <c r="M29" s="37">
        <v>2</v>
      </c>
      <c r="N29" s="37">
        <v>1</v>
      </c>
      <c r="O29" s="37">
        <v>0</v>
      </c>
      <c r="P29" s="37">
        <v>1</v>
      </c>
      <c r="Q29" s="37">
        <v>1</v>
      </c>
      <c r="R29" s="37">
        <v>0</v>
      </c>
      <c r="S29" s="37">
        <v>2</v>
      </c>
      <c r="T29" s="37">
        <v>0</v>
      </c>
      <c r="U29" s="37">
        <v>0</v>
      </c>
      <c r="V29" s="37">
        <v>0</v>
      </c>
      <c r="W29" s="37">
        <v>0</v>
      </c>
      <c r="X29" s="37">
        <v>1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1</v>
      </c>
      <c r="AK29" s="37">
        <v>0</v>
      </c>
      <c r="AL29" s="37">
        <v>0</v>
      </c>
      <c r="AM29" s="37">
        <v>0</v>
      </c>
      <c r="AN29" s="37">
        <v>3</v>
      </c>
      <c r="AO29" s="37">
        <v>1</v>
      </c>
      <c r="AP29" s="37">
        <v>0</v>
      </c>
      <c r="AQ29" s="37">
        <v>1</v>
      </c>
      <c r="AR29" s="37">
        <v>4</v>
      </c>
      <c r="AS29" s="37">
        <v>1</v>
      </c>
      <c r="AT29" s="37">
        <v>2</v>
      </c>
      <c r="AU29" s="37">
        <v>1</v>
      </c>
      <c r="AV29" s="37">
        <v>1</v>
      </c>
      <c r="AW29" s="37">
        <v>0</v>
      </c>
      <c r="AX29" s="37">
        <v>1</v>
      </c>
      <c r="AY29" s="37">
        <v>0</v>
      </c>
      <c r="AZ29" s="37">
        <v>0</v>
      </c>
      <c r="BA29" s="37">
        <v>0</v>
      </c>
      <c r="BB29" s="37">
        <v>0</v>
      </c>
      <c r="BC29" s="37">
        <v>4</v>
      </c>
      <c r="BD29" s="37">
        <f t="shared" si="2"/>
        <v>3028</v>
      </c>
      <c r="BE29" s="37">
        <v>2826</v>
      </c>
      <c r="BF29" s="37">
        <v>129</v>
      </c>
      <c r="BG29" s="37">
        <v>73</v>
      </c>
      <c r="BH29" s="38"/>
      <c r="BI29" s="38"/>
      <c r="BJ29" s="38"/>
      <c r="BK29" s="38"/>
      <c r="BL29" s="38"/>
      <c r="BM29" s="38"/>
      <c r="BN29" s="38"/>
      <c r="BO29" s="38"/>
      <c r="BP29" s="38"/>
      <c r="BQ29" s="38"/>
    </row>
    <row r="30" spans="2:69" s="12" customFormat="1" ht="13.5" customHeight="1" x14ac:dyDescent="0.15">
      <c r="B30" s="80" t="s">
        <v>163</v>
      </c>
      <c r="C30" s="35">
        <v>6</v>
      </c>
      <c r="D30" s="36">
        <v>193</v>
      </c>
      <c r="E30" s="37">
        <f t="shared" si="0"/>
        <v>33</v>
      </c>
      <c r="F30" s="37">
        <f t="shared" si="1"/>
        <v>15</v>
      </c>
      <c r="G30" s="37">
        <v>2</v>
      </c>
      <c r="H30" s="37">
        <v>1</v>
      </c>
      <c r="I30" s="37">
        <v>1</v>
      </c>
      <c r="J30" s="37">
        <v>0</v>
      </c>
      <c r="K30" s="37">
        <v>0</v>
      </c>
      <c r="L30" s="37">
        <v>0</v>
      </c>
      <c r="M30" s="37">
        <v>5</v>
      </c>
      <c r="N30" s="37">
        <v>1</v>
      </c>
      <c r="O30" s="37">
        <v>0</v>
      </c>
      <c r="P30" s="37">
        <v>2</v>
      </c>
      <c r="Q30" s="37">
        <v>1</v>
      </c>
      <c r="R30" s="37">
        <v>0</v>
      </c>
      <c r="S30" s="37">
        <v>3</v>
      </c>
      <c r="T30" s="37">
        <v>0</v>
      </c>
      <c r="U30" s="37">
        <v>0</v>
      </c>
      <c r="V30" s="37">
        <v>0</v>
      </c>
      <c r="W30" s="37">
        <v>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5</v>
      </c>
      <c r="AO30" s="37">
        <v>1</v>
      </c>
      <c r="AP30" s="37">
        <v>0</v>
      </c>
      <c r="AQ30" s="37">
        <v>0</v>
      </c>
      <c r="AR30" s="37">
        <v>7</v>
      </c>
      <c r="AS30" s="37">
        <v>1</v>
      </c>
      <c r="AT30" s="37">
        <v>2</v>
      </c>
      <c r="AU30" s="37">
        <v>1</v>
      </c>
      <c r="AV30" s="37">
        <v>1</v>
      </c>
      <c r="AW30" s="37">
        <v>0</v>
      </c>
      <c r="AX30" s="37">
        <v>1</v>
      </c>
      <c r="AY30" s="37">
        <v>0</v>
      </c>
      <c r="AZ30" s="37">
        <v>0</v>
      </c>
      <c r="BA30" s="37">
        <v>0</v>
      </c>
      <c r="BB30" s="37">
        <v>0</v>
      </c>
      <c r="BC30" s="37">
        <v>7</v>
      </c>
      <c r="BD30" s="37">
        <f t="shared" si="2"/>
        <v>3591</v>
      </c>
      <c r="BE30" s="37">
        <v>3170</v>
      </c>
      <c r="BF30" s="37">
        <v>263</v>
      </c>
      <c r="BG30" s="37">
        <v>158</v>
      </c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2:69" s="12" customFormat="1" ht="13.5" customHeight="1" x14ac:dyDescent="0.15">
      <c r="B31" s="80" t="s">
        <v>164</v>
      </c>
      <c r="C31" s="35">
        <v>6</v>
      </c>
      <c r="D31" s="36">
        <v>205</v>
      </c>
      <c r="E31" s="37">
        <f t="shared" si="0"/>
        <v>36</v>
      </c>
      <c r="F31" s="37">
        <f t="shared" si="1"/>
        <v>15</v>
      </c>
      <c r="G31" s="37">
        <v>2</v>
      </c>
      <c r="H31" s="37">
        <v>1</v>
      </c>
      <c r="I31" s="37">
        <v>0</v>
      </c>
      <c r="J31" s="37">
        <v>0</v>
      </c>
      <c r="K31" s="37">
        <v>2</v>
      </c>
      <c r="L31" s="37">
        <v>1</v>
      </c>
      <c r="M31" s="37">
        <v>4</v>
      </c>
      <c r="N31" s="37">
        <v>1</v>
      </c>
      <c r="O31" s="37">
        <v>0</v>
      </c>
      <c r="P31" s="37">
        <v>1</v>
      </c>
      <c r="Q31" s="37">
        <v>2</v>
      </c>
      <c r="R31" s="37">
        <v>0</v>
      </c>
      <c r="S31" s="37">
        <v>2</v>
      </c>
      <c r="T31" s="37">
        <v>0</v>
      </c>
      <c r="U31" s="37">
        <v>0</v>
      </c>
      <c r="V31" s="37">
        <v>0</v>
      </c>
      <c r="W31" s="37">
        <v>1</v>
      </c>
      <c r="X31" s="37">
        <v>1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1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6</v>
      </c>
      <c r="AO31" s="37">
        <v>1</v>
      </c>
      <c r="AP31" s="37">
        <v>0</v>
      </c>
      <c r="AQ31" s="37">
        <v>0</v>
      </c>
      <c r="AR31" s="37">
        <v>7</v>
      </c>
      <c r="AS31" s="37">
        <v>1</v>
      </c>
      <c r="AT31" s="37">
        <v>2</v>
      </c>
      <c r="AU31" s="37">
        <v>1</v>
      </c>
      <c r="AV31" s="37">
        <v>1</v>
      </c>
      <c r="AW31" s="37">
        <v>0</v>
      </c>
      <c r="AX31" s="37">
        <v>1</v>
      </c>
      <c r="AY31" s="37">
        <v>0</v>
      </c>
      <c r="AZ31" s="37">
        <v>1</v>
      </c>
      <c r="BA31" s="37">
        <v>0</v>
      </c>
      <c r="BB31" s="37">
        <v>0</v>
      </c>
      <c r="BC31" s="37">
        <v>7</v>
      </c>
      <c r="BD31" s="37">
        <f t="shared" si="2"/>
        <v>4137</v>
      </c>
      <c r="BE31" s="37">
        <v>3848</v>
      </c>
      <c r="BF31" s="37">
        <v>150</v>
      </c>
      <c r="BG31" s="37">
        <v>139</v>
      </c>
      <c r="BH31" s="38"/>
      <c r="BI31" s="38"/>
      <c r="BJ31" s="38"/>
      <c r="BK31" s="38"/>
      <c r="BL31" s="38"/>
      <c r="BM31" s="38"/>
      <c r="BN31" s="38"/>
      <c r="BO31" s="38"/>
      <c r="BP31" s="38"/>
      <c r="BQ31" s="38"/>
    </row>
    <row r="32" spans="2:69" s="12" customFormat="1" ht="13.5" customHeight="1" x14ac:dyDescent="0.15">
      <c r="B32" s="80" t="s">
        <v>165</v>
      </c>
      <c r="C32" s="35">
        <v>4</v>
      </c>
      <c r="D32" s="36">
        <v>146</v>
      </c>
      <c r="E32" s="37">
        <f t="shared" si="0"/>
        <v>28</v>
      </c>
      <c r="F32" s="37">
        <f t="shared" si="1"/>
        <v>11</v>
      </c>
      <c r="G32" s="37">
        <v>1</v>
      </c>
      <c r="H32" s="37">
        <v>0</v>
      </c>
      <c r="I32" s="37">
        <v>0</v>
      </c>
      <c r="J32" s="37">
        <v>0</v>
      </c>
      <c r="K32" s="37">
        <v>1</v>
      </c>
      <c r="L32" s="37">
        <v>0</v>
      </c>
      <c r="M32" s="37">
        <v>5</v>
      </c>
      <c r="N32" s="37">
        <v>2</v>
      </c>
      <c r="O32" s="37">
        <v>0</v>
      </c>
      <c r="P32" s="37">
        <v>1</v>
      </c>
      <c r="Q32" s="37">
        <v>1</v>
      </c>
      <c r="R32" s="37">
        <v>0</v>
      </c>
      <c r="S32" s="37">
        <v>2</v>
      </c>
      <c r="T32" s="37">
        <v>0</v>
      </c>
      <c r="U32" s="37">
        <v>0</v>
      </c>
      <c r="V32" s="37">
        <v>0</v>
      </c>
      <c r="W32" s="37">
        <v>0</v>
      </c>
      <c r="X32" s="37">
        <v>2</v>
      </c>
      <c r="Y32" s="37">
        <v>0</v>
      </c>
      <c r="Z32" s="37">
        <v>0</v>
      </c>
      <c r="AA32" s="37">
        <v>0</v>
      </c>
      <c r="AB32" s="37">
        <v>1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1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4</v>
      </c>
      <c r="AO32" s="37">
        <v>1</v>
      </c>
      <c r="AP32" s="37">
        <v>0</v>
      </c>
      <c r="AQ32" s="37">
        <v>0</v>
      </c>
      <c r="AR32" s="37">
        <v>5</v>
      </c>
      <c r="AS32" s="37">
        <v>1</v>
      </c>
      <c r="AT32" s="37">
        <v>2</v>
      </c>
      <c r="AU32" s="37">
        <v>1</v>
      </c>
      <c r="AV32" s="37">
        <v>1</v>
      </c>
      <c r="AW32" s="37">
        <v>0</v>
      </c>
      <c r="AX32" s="37">
        <v>1</v>
      </c>
      <c r="AY32" s="37">
        <v>0</v>
      </c>
      <c r="AZ32" s="37">
        <v>0</v>
      </c>
      <c r="BA32" s="37">
        <v>0</v>
      </c>
      <c r="BB32" s="37">
        <v>0</v>
      </c>
      <c r="BC32" s="37">
        <v>5</v>
      </c>
      <c r="BD32" s="37">
        <f t="shared" si="2"/>
        <v>2976</v>
      </c>
      <c r="BE32" s="37">
        <v>2738</v>
      </c>
      <c r="BF32" s="37">
        <v>149</v>
      </c>
      <c r="BG32" s="37">
        <v>89</v>
      </c>
      <c r="BH32" s="38"/>
      <c r="BI32" s="38"/>
      <c r="BJ32" s="38"/>
      <c r="BK32" s="38"/>
      <c r="BL32" s="38"/>
      <c r="BM32" s="38"/>
      <c r="BN32" s="38"/>
      <c r="BO32" s="38"/>
      <c r="BP32" s="38"/>
      <c r="BQ32" s="38"/>
    </row>
    <row r="33" spans="2:69" s="12" customFormat="1" ht="13.5" customHeight="1" x14ac:dyDescent="0.15">
      <c r="B33" s="80" t="s">
        <v>166</v>
      </c>
      <c r="C33" s="35">
        <v>5</v>
      </c>
      <c r="D33" s="36">
        <v>168</v>
      </c>
      <c r="E33" s="37">
        <f t="shared" si="0"/>
        <v>28</v>
      </c>
      <c r="F33" s="37">
        <f t="shared" si="1"/>
        <v>12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5</v>
      </c>
      <c r="N33" s="37">
        <v>1</v>
      </c>
      <c r="O33" s="37">
        <v>0</v>
      </c>
      <c r="P33" s="37">
        <v>1</v>
      </c>
      <c r="Q33" s="37">
        <v>2</v>
      </c>
      <c r="R33" s="37">
        <v>0</v>
      </c>
      <c r="S33" s="37">
        <v>1</v>
      </c>
      <c r="T33" s="37">
        <v>0</v>
      </c>
      <c r="U33" s="37">
        <v>0</v>
      </c>
      <c r="V33" s="37">
        <v>0</v>
      </c>
      <c r="W33" s="37">
        <v>2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4</v>
      </c>
      <c r="AO33" s="37">
        <v>1</v>
      </c>
      <c r="AP33" s="37">
        <v>0</v>
      </c>
      <c r="AQ33" s="37">
        <v>0</v>
      </c>
      <c r="AR33" s="37">
        <v>6</v>
      </c>
      <c r="AS33" s="37">
        <v>1</v>
      </c>
      <c r="AT33" s="37">
        <v>2</v>
      </c>
      <c r="AU33" s="37">
        <v>1</v>
      </c>
      <c r="AV33" s="37">
        <v>1</v>
      </c>
      <c r="AW33" s="37">
        <v>0</v>
      </c>
      <c r="AX33" s="37">
        <v>1</v>
      </c>
      <c r="AY33" s="37">
        <v>0</v>
      </c>
      <c r="AZ33" s="37">
        <v>0</v>
      </c>
      <c r="BA33" s="37">
        <v>0</v>
      </c>
      <c r="BB33" s="37">
        <v>0</v>
      </c>
      <c r="BC33" s="37">
        <v>6</v>
      </c>
      <c r="BD33" s="37">
        <f t="shared" si="2"/>
        <v>5342</v>
      </c>
      <c r="BE33" s="37">
        <v>5010</v>
      </c>
      <c r="BF33" s="37">
        <v>194</v>
      </c>
      <c r="BG33" s="37">
        <v>138</v>
      </c>
      <c r="BH33" s="38"/>
      <c r="BI33" s="38"/>
      <c r="BJ33" s="38"/>
      <c r="BK33" s="38"/>
      <c r="BL33" s="38"/>
      <c r="BM33" s="38"/>
      <c r="BN33" s="38"/>
      <c r="BO33" s="38"/>
      <c r="BP33" s="38"/>
      <c r="BQ33" s="38"/>
    </row>
    <row r="34" spans="2:69" s="12" customFormat="1" ht="13.5" customHeight="1" x14ac:dyDescent="0.15">
      <c r="B34" s="80" t="s">
        <v>167</v>
      </c>
      <c r="C34" s="35">
        <v>4</v>
      </c>
      <c r="D34" s="36">
        <v>146</v>
      </c>
      <c r="E34" s="37">
        <f t="shared" si="0"/>
        <v>25</v>
      </c>
      <c r="F34" s="37">
        <f t="shared" si="1"/>
        <v>10</v>
      </c>
      <c r="G34" s="37">
        <v>2</v>
      </c>
      <c r="H34" s="37">
        <v>1</v>
      </c>
      <c r="I34" s="37">
        <v>1</v>
      </c>
      <c r="J34" s="37">
        <v>0</v>
      </c>
      <c r="K34" s="37">
        <v>0</v>
      </c>
      <c r="L34" s="37">
        <v>0</v>
      </c>
      <c r="M34" s="37">
        <v>4</v>
      </c>
      <c r="N34" s="37">
        <v>1</v>
      </c>
      <c r="O34" s="37">
        <v>0</v>
      </c>
      <c r="P34" s="37">
        <v>1</v>
      </c>
      <c r="Q34" s="37">
        <v>1</v>
      </c>
      <c r="R34" s="37">
        <v>0</v>
      </c>
      <c r="S34" s="37">
        <v>1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3</v>
      </c>
      <c r="AO34" s="37">
        <v>1</v>
      </c>
      <c r="AP34" s="37">
        <v>0</v>
      </c>
      <c r="AQ34" s="37">
        <v>0</v>
      </c>
      <c r="AR34" s="37">
        <v>5</v>
      </c>
      <c r="AS34" s="37">
        <v>1</v>
      </c>
      <c r="AT34" s="37">
        <v>2</v>
      </c>
      <c r="AU34" s="37">
        <v>1</v>
      </c>
      <c r="AV34" s="37">
        <v>1</v>
      </c>
      <c r="AW34" s="37">
        <v>0</v>
      </c>
      <c r="AX34" s="37">
        <v>1</v>
      </c>
      <c r="AY34" s="37">
        <v>0</v>
      </c>
      <c r="AZ34" s="37">
        <v>0</v>
      </c>
      <c r="BA34" s="37">
        <v>0</v>
      </c>
      <c r="BB34" s="37">
        <v>1</v>
      </c>
      <c r="BC34" s="37">
        <v>5</v>
      </c>
      <c r="BD34" s="37">
        <f t="shared" si="2"/>
        <v>5680</v>
      </c>
      <c r="BE34" s="37">
        <v>5382</v>
      </c>
      <c r="BF34" s="37">
        <v>116</v>
      </c>
      <c r="BG34" s="37">
        <v>182</v>
      </c>
      <c r="BH34" s="38"/>
      <c r="BI34" s="38"/>
      <c r="BJ34" s="38"/>
      <c r="BK34" s="38"/>
      <c r="BL34" s="38"/>
      <c r="BM34" s="38"/>
      <c r="BN34" s="38"/>
      <c r="BO34" s="38"/>
      <c r="BP34" s="38"/>
      <c r="BQ34" s="38"/>
    </row>
    <row r="35" spans="2:69" s="12" customFormat="1" ht="13.5" customHeight="1" x14ac:dyDescent="0.15">
      <c r="B35" s="80" t="s">
        <v>168</v>
      </c>
      <c r="C35" s="35">
        <v>5</v>
      </c>
      <c r="D35" s="36">
        <v>185</v>
      </c>
      <c r="E35" s="37">
        <f t="shared" si="0"/>
        <v>30</v>
      </c>
      <c r="F35" s="37">
        <f t="shared" si="1"/>
        <v>13</v>
      </c>
      <c r="G35" s="37">
        <v>2</v>
      </c>
      <c r="H35" s="37">
        <v>1</v>
      </c>
      <c r="I35" s="37">
        <v>1</v>
      </c>
      <c r="J35" s="37">
        <v>0</v>
      </c>
      <c r="K35" s="37">
        <v>0</v>
      </c>
      <c r="L35" s="37">
        <v>0</v>
      </c>
      <c r="M35" s="37">
        <v>4</v>
      </c>
      <c r="N35" s="37">
        <v>1</v>
      </c>
      <c r="O35" s="37">
        <v>0</v>
      </c>
      <c r="P35" s="37">
        <v>1</v>
      </c>
      <c r="Q35" s="37">
        <v>2</v>
      </c>
      <c r="R35" s="37">
        <v>0</v>
      </c>
      <c r="S35" s="37">
        <v>2</v>
      </c>
      <c r="T35" s="37">
        <v>0</v>
      </c>
      <c r="U35" s="37">
        <v>0</v>
      </c>
      <c r="V35" s="37">
        <v>0</v>
      </c>
      <c r="W35" s="37">
        <v>1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5</v>
      </c>
      <c r="AO35" s="37">
        <v>1</v>
      </c>
      <c r="AP35" s="37">
        <v>0</v>
      </c>
      <c r="AQ35" s="37">
        <v>0</v>
      </c>
      <c r="AR35" s="37">
        <v>6</v>
      </c>
      <c r="AS35" s="37">
        <v>1</v>
      </c>
      <c r="AT35" s="37">
        <v>2</v>
      </c>
      <c r="AU35" s="37">
        <v>1</v>
      </c>
      <c r="AV35" s="37">
        <v>1</v>
      </c>
      <c r="AW35" s="37">
        <v>0</v>
      </c>
      <c r="AX35" s="37">
        <v>1</v>
      </c>
      <c r="AY35" s="37">
        <v>0</v>
      </c>
      <c r="AZ35" s="37">
        <v>0</v>
      </c>
      <c r="BA35" s="37">
        <v>0</v>
      </c>
      <c r="BB35" s="37">
        <v>0</v>
      </c>
      <c r="BC35" s="37">
        <v>6</v>
      </c>
      <c r="BD35" s="37">
        <f>SUM(BE35:BG35)</f>
        <v>4219</v>
      </c>
      <c r="BE35" s="37">
        <v>3862</v>
      </c>
      <c r="BF35" s="37">
        <v>179</v>
      </c>
      <c r="BG35" s="37">
        <v>178</v>
      </c>
      <c r="BH35" s="38"/>
      <c r="BI35" s="38"/>
      <c r="BJ35" s="38"/>
      <c r="BK35" s="38"/>
      <c r="BL35" s="38"/>
      <c r="BM35" s="38"/>
      <c r="BN35" s="38"/>
      <c r="BO35" s="38"/>
      <c r="BP35" s="38"/>
      <c r="BQ35" s="38"/>
    </row>
    <row r="36" spans="2:69" s="12" customFormat="1" ht="13.5" customHeight="1" x14ac:dyDescent="0.15">
      <c r="B36" s="80" t="s">
        <v>169</v>
      </c>
      <c r="C36" s="35">
        <v>2</v>
      </c>
      <c r="D36" s="36">
        <v>110</v>
      </c>
      <c r="E36" s="37">
        <f t="shared" si="0"/>
        <v>20</v>
      </c>
      <c r="F36" s="37">
        <f t="shared" si="1"/>
        <v>8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0</v>
      </c>
      <c r="M36" s="37">
        <v>3</v>
      </c>
      <c r="N36" s="37">
        <v>1</v>
      </c>
      <c r="O36" s="37">
        <v>0</v>
      </c>
      <c r="P36" s="37">
        <v>1</v>
      </c>
      <c r="Q36" s="37">
        <v>0</v>
      </c>
      <c r="R36" s="37">
        <v>1</v>
      </c>
      <c r="S36" s="37">
        <v>1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3</v>
      </c>
      <c r="AO36" s="37">
        <v>1</v>
      </c>
      <c r="AP36" s="37">
        <v>0</v>
      </c>
      <c r="AQ36" s="37">
        <v>0</v>
      </c>
      <c r="AR36" s="37">
        <v>3</v>
      </c>
      <c r="AS36" s="37">
        <v>1</v>
      </c>
      <c r="AT36" s="37">
        <v>2</v>
      </c>
      <c r="AU36" s="37">
        <v>1</v>
      </c>
      <c r="AV36" s="37">
        <v>1</v>
      </c>
      <c r="AW36" s="37">
        <v>0</v>
      </c>
      <c r="AX36" s="37">
        <v>1</v>
      </c>
      <c r="AY36" s="37">
        <v>0</v>
      </c>
      <c r="AZ36" s="37">
        <v>0</v>
      </c>
      <c r="BA36" s="37">
        <v>0</v>
      </c>
      <c r="BB36" s="37">
        <v>0</v>
      </c>
      <c r="BC36" s="37">
        <v>3</v>
      </c>
      <c r="BD36" s="37">
        <f>SUM(BE36:BG36)</f>
        <v>1902</v>
      </c>
      <c r="BE36" s="37">
        <v>1725</v>
      </c>
      <c r="BF36" s="37">
        <v>101</v>
      </c>
      <c r="BG36" s="37">
        <v>76</v>
      </c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2:69" s="12" customFormat="1" ht="13.5" customHeight="1" x14ac:dyDescent="0.15">
      <c r="B37" s="80" t="s">
        <v>170</v>
      </c>
      <c r="C37" s="35">
        <v>4</v>
      </c>
      <c r="D37" s="36">
        <v>144</v>
      </c>
      <c r="E37" s="37">
        <f t="shared" si="0"/>
        <v>26</v>
      </c>
      <c r="F37" s="37">
        <f t="shared" si="1"/>
        <v>11</v>
      </c>
      <c r="G37" s="37">
        <v>2</v>
      </c>
      <c r="H37" s="37">
        <v>0</v>
      </c>
      <c r="I37" s="37">
        <v>0</v>
      </c>
      <c r="J37" s="37">
        <v>0</v>
      </c>
      <c r="K37" s="37">
        <v>2</v>
      </c>
      <c r="L37" s="37">
        <v>0</v>
      </c>
      <c r="M37" s="37">
        <v>3</v>
      </c>
      <c r="N37" s="37">
        <v>1</v>
      </c>
      <c r="O37" s="37">
        <v>0</v>
      </c>
      <c r="P37" s="37">
        <v>1</v>
      </c>
      <c r="Q37" s="37">
        <v>1</v>
      </c>
      <c r="R37" s="37">
        <v>0</v>
      </c>
      <c r="S37" s="37">
        <v>2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3</v>
      </c>
      <c r="AO37" s="37">
        <v>1</v>
      </c>
      <c r="AP37" s="37">
        <v>0</v>
      </c>
      <c r="AQ37" s="37">
        <v>0</v>
      </c>
      <c r="AR37" s="37">
        <v>5</v>
      </c>
      <c r="AS37" s="37">
        <v>1</v>
      </c>
      <c r="AT37" s="37">
        <v>2</v>
      </c>
      <c r="AU37" s="37">
        <v>1</v>
      </c>
      <c r="AV37" s="37">
        <v>1</v>
      </c>
      <c r="AW37" s="37">
        <v>0</v>
      </c>
      <c r="AX37" s="37">
        <v>1</v>
      </c>
      <c r="AY37" s="37">
        <v>0</v>
      </c>
      <c r="AZ37" s="37">
        <v>1</v>
      </c>
      <c r="BA37" s="37">
        <v>0</v>
      </c>
      <c r="BB37" s="37">
        <v>0</v>
      </c>
      <c r="BC37" s="37">
        <v>5</v>
      </c>
      <c r="BD37" s="37">
        <f>SUM(BE37:BG37)</f>
        <v>2854</v>
      </c>
      <c r="BE37" s="37">
        <v>2682</v>
      </c>
      <c r="BF37" s="37">
        <v>99</v>
      </c>
      <c r="BG37" s="37">
        <v>73</v>
      </c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2:69" s="12" customFormat="1" ht="13.5" customHeight="1" x14ac:dyDescent="0.15">
      <c r="B38" s="80" t="s">
        <v>171</v>
      </c>
      <c r="C38" s="35">
        <v>3</v>
      </c>
      <c r="D38" s="36">
        <v>125</v>
      </c>
      <c r="E38" s="37">
        <f t="shared" si="0"/>
        <v>22</v>
      </c>
      <c r="F38" s="37">
        <f t="shared" si="1"/>
        <v>9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4</v>
      </c>
      <c r="N38" s="37">
        <v>1</v>
      </c>
      <c r="O38" s="37">
        <v>0</v>
      </c>
      <c r="P38" s="37">
        <v>1</v>
      </c>
      <c r="Q38" s="37">
        <v>1</v>
      </c>
      <c r="R38" s="37">
        <v>0</v>
      </c>
      <c r="S38" s="37">
        <v>2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3</v>
      </c>
      <c r="AO38" s="37">
        <v>1</v>
      </c>
      <c r="AP38" s="37">
        <v>0</v>
      </c>
      <c r="AQ38" s="37">
        <v>0</v>
      </c>
      <c r="AR38" s="37">
        <v>4</v>
      </c>
      <c r="AS38" s="37">
        <v>1</v>
      </c>
      <c r="AT38" s="37">
        <v>2</v>
      </c>
      <c r="AU38" s="37">
        <v>1</v>
      </c>
      <c r="AV38" s="37">
        <v>1</v>
      </c>
      <c r="AW38" s="37">
        <v>0</v>
      </c>
      <c r="AX38" s="37">
        <v>1</v>
      </c>
      <c r="AY38" s="37">
        <v>0</v>
      </c>
      <c r="AZ38" s="37">
        <v>0</v>
      </c>
      <c r="BA38" s="37">
        <v>0</v>
      </c>
      <c r="BB38" s="37">
        <v>0</v>
      </c>
      <c r="BC38" s="37">
        <v>4</v>
      </c>
      <c r="BD38" s="37">
        <f>SUM(BE38:BG38)</f>
        <v>2168</v>
      </c>
      <c r="BE38" s="37">
        <v>2013</v>
      </c>
      <c r="BF38" s="37">
        <v>94</v>
      </c>
      <c r="BG38" s="37">
        <v>61</v>
      </c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2:69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>
        <v>0</v>
      </c>
      <c r="BA39" s="19"/>
      <c r="BB39" s="19"/>
      <c r="BC39" s="19"/>
      <c r="BD39" s="19"/>
      <c r="BE39" s="19"/>
      <c r="BF39" s="19"/>
      <c r="BG39" s="19"/>
    </row>
    <row r="40" spans="2:69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L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</row>
  </sheetData>
  <mergeCells count="60">
    <mergeCell ref="B12:B14"/>
    <mergeCell ref="C12:C14"/>
    <mergeCell ref="D12:D14"/>
    <mergeCell ref="E12:E14"/>
    <mergeCell ref="G13:G14"/>
    <mergeCell ref="F12:W12"/>
    <mergeCell ref="S13:S14"/>
    <mergeCell ref="T13:T14"/>
    <mergeCell ref="F13:F14"/>
    <mergeCell ref="I13:I14"/>
    <mergeCell ref="J13:J14"/>
    <mergeCell ref="K13:K14"/>
    <mergeCell ref="O13:O14"/>
    <mergeCell ref="U13:U14"/>
    <mergeCell ref="V13:V14"/>
    <mergeCell ref="P13:P14"/>
    <mergeCell ref="L13:L14"/>
    <mergeCell ref="Q13:Q14"/>
    <mergeCell ref="R13:R14"/>
    <mergeCell ref="M13:M14"/>
    <mergeCell ref="AG13:AG14"/>
    <mergeCell ref="W13:W14"/>
    <mergeCell ref="AD13:AD14"/>
    <mergeCell ref="AB13:AB14"/>
    <mergeCell ref="AC13:AC14"/>
    <mergeCell ref="X13:X14"/>
    <mergeCell ref="Y13:Y14"/>
    <mergeCell ref="Z13:Z14"/>
    <mergeCell ref="AA13:AA14"/>
    <mergeCell ref="AR12:AR14"/>
    <mergeCell ref="AS12:BB12"/>
    <mergeCell ref="AV13:AV14"/>
    <mergeCell ref="BA13:BA14"/>
    <mergeCell ref="AT13:AT14"/>
    <mergeCell ref="AS13:AS14"/>
    <mergeCell ref="AY13:AY14"/>
    <mergeCell ref="AZ13:AZ14"/>
    <mergeCell ref="BB13:BB14"/>
    <mergeCell ref="AM13:AM14"/>
    <mergeCell ref="AW13:AW14"/>
    <mergeCell ref="AX13:AX14"/>
    <mergeCell ref="AO13:AO14"/>
    <mergeCell ref="AP12:AP14"/>
    <mergeCell ref="X12:AM12"/>
    <mergeCell ref="AN12:AN14"/>
    <mergeCell ref="AJ13:AJ14"/>
    <mergeCell ref="AL13:AL14"/>
    <mergeCell ref="AQ12:AQ14"/>
    <mergeCell ref="AH13:AH14"/>
    <mergeCell ref="AI13:AI14"/>
    <mergeCell ref="AE13:AE14"/>
    <mergeCell ref="AF13:AF14"/>
    <mergeCell ref="AK13:AK14"/>
    <mergeCell ref="AU13:AU14"/>
    <mergeCell ref="BG13:BG14"/>
    <mergeCell ref="BE13:BE14"/>
    <mergeCell ref="BF13:BF14"/>
    <mergeCell ref="BC12:BC14"/>
    <mergeCell ref="BD12:BG12"/>
    <mergeCell ref="BD13:BD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FD06-DDD3-41AB-B13E-C3CDAB3B9FC0}">
  <sheetPr>
    <pageSetUpPr fitToPage="1"/>
  </sheetPr>
  <dimension ref="A1:AB40"/>
  <sheetViews>
    <sheetView tabSelected="1"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28" width="9.625" style="44" bestFit="1" customWidth="1"/>
    <col min="29" max="16384" width="9" style="2"/>
  </cols>
  <sheetData>
    <row r="1" spans="1:28" x14ac:dyDescent="0.15">
      <c r="A1" s="59" t="s">
        <v>259</v>
      </c>
    </row>
    <row r="2" spans="1:28" ht="17.25" x14ac:dyDescent="0.2">
      <c r="A2" s="43" t="s">
        <v>0</v>
      </c>
    </row>
    <row r="4" spans="1:28" ht="14.25" x14ac:dyDescent="0.15">
      <c r="B4" s="5" t="s">
        <v>1</v>
      </c>
    </row>
    <row r="5" spans="1:28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3.5" customHeight="1" x14ac:dyDescent="0.15">
      <c r="B8" s="28" t="s">
        <v>200</v>
      </c>
    </row>
    <row r="9" spans="1:28" ht="13.5" customHeight="1" x14ac:dyDescent="0.15">
      <c r="B9" s="42"/>
    </row>
    <row r="10" spans="1:28" ht="13.5" customHeight="1" x14ac:dyDescent="0.15">
      <c r="B10" s="10"/>
    </row>
    <row r="11" spans="1:28" ht="18" customHeight="1" thickBot="1" x14ac:dyDescent="0.2">
      <c r="B11" s="79" t="s">
        <v>260</v>
      </c>
    </row>
    <row r="12" spans="1:28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28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28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28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3802</v>
      </c>
      <c r="F16" s="74">
        <v>278</v>
      </c>
      <c r="G16" s="74">
        <v>10</v>
      </c>
      <c r="H16" s="74">
        <v>116</v>
      </c>
      <c r="I16" s="74">
        <v>13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28</v>
      </c>
      <c r="T16" s="74">
        <v>82</v>
      </c>
      <c r="U16" s="74">
        <v>2</v>
      </c>
      <c r="V16" s="74">
        <v>143</v>
      </c>
      <c r="W16" s="74">
        <v>115</v>
      </c>
      <c r="X16" s="74">
        <v>115</v>
      </c>
      <c r="Y16" s="74">
        <v>3</v>
      </c>
      <c r="Z16" s="74">
        <v>2</v>
      </c>
      <c r="AA16" s="74">
        <v>1</v>
      </c>
      <c r="AB16" s="74">
        <v>55020</v>
      </c>
    </row>
    <row r="17" spans="2:28" s="12" customFormat="1" ht="20.100000000000001" customHeight="1" x14ac:dyDescent="0.15">
      <c r="B17" s="76" t="s">
        <v>152</v>
      </c>
      <c r="C17" s="58">
        <v>0</v>
      </c>
      <c r="D17" s="58">
        <v>0</v>
      </c>
      <c r="E17" s="58">
        <v>399</v>
      </c>
      <c r="F17" s="58">
        <v>3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3</v>
      </c>
      <c r="U17" s="58">
        <v>0</v>
      </c>
      <c r="V17" s="58">
        <v>19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</row>
    <row r="18" spans="2:28" s="12" customFormat="1" ht="13.5" customHeight="1" x14ac:dyDescent="0.15">
      <c r="B18" s="76" t="s">
        <v>153</v>
      </c>
      <c r="C18" s="58">
        <v>0</v>
      </c>
      <c r="D18" s="58">
        <v>0</v>
      </c>
      <c r="E18" s="58">
        <v>32</v>
      </c>
      <c r="F18" s="58">
        <v>4</v>
      </c>
      <c r="G18" s="58">
        <v>0</v>
      </c>
      <c r="H18" s="58">
        <v>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3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2:28" ht="13.5" customHeight="1" x14ac:dyDescent="0.15">
      <c r="B19" s="76" t="s">
        <v>51</v>
      </c>
      <c r="C19" s="58">
        <v>0</v>
      </c>
      <c r="D19" s="58">
        <v>0</v>
      </c>
      <c r="E19" s="58">
        <v>30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ht="13.5" customHeight="1" x14ac:dyDescent="0.15">
      <c r="B20" s="76" t="s">
        <v>154</v>
      </c>
      <c r="C20" s="58">
        <v>0</v>
      </c>
      <c r="D20" s="58">
        <v>0</v>
      </c>
      <c r="E20" s="58">
        <v>23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2:28" ht="20.100000000000001" customHeight="1" x14ac:dyDescent="0.15">
      <c r="B21" s="76" t="s">
        <v>155</v>
      </c>
      <c r="C21" s="57">
        <v>1</v>
      </c>
      <c r="D21" s="58">
        <v>9</v>
      </c>
      <c r="E21" s="58">
        <v>309</v>
      </c>
      <c r="F21" s="58">
        <v>23</v>
      </c>
      <c r="G21" s="58">
        <v>1</v>
      </c>
      <c r="H21" s="58">
        <v>8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1</v>
      </c>
      <c r="T21" s="58">
        <v>7</v>
      </c>
      <c r="U21" s="58">
        <v>0</v>
      </c>
      <c r="V21" s="58">
        <v>6</v>
      </c>
      <c r="W21" s="58">
        <v>9</v>
      </c>
      <c r="X21" s="58">
        <v>9</v>
      </c>
      <c r="Y21" s="58">
        <v>3</v>
      </c>
      <c r="Z21" s="58">
        <v>2</v>
      </c>
      <c r="AA21" s="58">
        <v>1</v>
      </c>
      <c r="AB21" s="58">
        <v>3878</v>
      </c>
    </row>
    <row r="22" spans="2:28" ht="13.5" customHeight="1" x14ac:dyDescent="0.15">
      <c r="B22" s="76" t="s">
        <v>156</v>
      </c>
      <c r="C22" s="57">
        <v>1</v>
      </c>
      <c r="D22" s="58">
        <v>4</v>
      </c>
      <c r="E22" s="58">
        <v>181</v>
      </c>
      <c r="F22" s="58">
        <v>14</v>
      </c>
      <c r="G22" s="58">
        <v>1</v>
      </c>
      <c r="H22" s="58">
        <v>7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7</v>
      </c>
      <c r="X22" s="58">
        <v>7</v>
      </c>
      <c r="Y22" s="58">
        <v>0</v>
      </c>
      <c r="Z22" s="58">
        <v>0</v>
      </c>
      <c r="AA22" s="58">
        <v>0</v>
      </c>
      <c r="AB22" s="58">
        <v>3407</v>
      </c>
    </row>
    <row r="23" spans="2:28" ht="13.5" customHeight="1" x14ac:dyDescent="0.15">
      <c r="B23" s="76" t="s">
        <v>157</v>
      </c>
      <c r="C23" s="57">
        <v>1</v>
      </c>
      <c r="D23" s="58">
        <v>2</v>
      </c>
      <c r="E23" s="58">
        <v>148</v>
      </c>
      <c r="F23" s="58">
        <v>12</v>
      </c>
      <c r="G23" s="58">
        <v>2</v>
      </c>
      <c r="H23" s="58">
        <v>3</v>
      </c>
      <c r="I23" s="58">
        <v>1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7</v>
      </c>
      <c r="X23" s="58">
        <v>7</v>
      </c>
      <c r="Y23" s="58">
        <v>0</v>
      </c>
      <c r="Z23" s="58">
        <v>0</v>
      </c>
      <c r="AA23" s="58">
        <v>0</v>
      </c>
      <c r="AB23" s="58">
        <v>1514</v>
      </c>
    </row>
    <row r="24" spans="2:28" ht="13.5" customHeight="1" x14ac:dyDescent="0.15">
      <c r="B24" s="76" t="s">
        <v>158</v>
      </c>
      <c r="C24" s="57">
        <v>1</v>
      </c>
      <c r="D24" s="58">
        <v>4</v>
      </c>
      <c r="E24" s="58">
        <v>196</v>
      </c>
      <c r="F24" s="58">
        <v>22</v>
      </c>
      <c r="G24" s="58">
        <v>0</v>
      </c>
      <c r="H24" s="58">
        <v>8</v>
      </c>
      <c r="I24" s="58">
        <v>1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4</v>
      </c>
      <c r="T24" s="58">
        <v>7</v>
      </c>
      <c r="U24" s="58">
        <v>0</v>
      </c>
      <c r="V24" s="58">
        <v>8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3387</v>
      </c>
    </row>
    <row r="25" spans="2:28" ht="13.5" customHeight="1" x14ac:dyDescent="0.15">
      <c r="B25" s="76" t="s">
        <v>159</v>
      </c>
      <c r="C25" s="57">
        <v>1</v>
      </c>
      <c r="D25" s="58">
        <v>3</v>
      </c>
      <c r="E25" s="58">
        <v>166</v>
      </c>
      <c r="F25" s="58">
        <v>14</v>
      </c>
      <c r="G25" s="58">
        <v>1</v>
      </c>
      <c r="H25" s="58">
        <v>5</v>
      </c>
      <c r="I25" s="58">
        <v>1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7</v>
      </c>
      <c r="X25" s="58">
        <v>7</v>
      </c>
      <c r="Y25" s="58">
        <v>0</v>
      </c>
      <c r="Z25" s="58">
        <v>0</v>
      </c>
      <c r="AA25" s="58">
        <v>0</v>
      </c>
      <c r="AB25" s="58">
        <v>2468</v>
      </c>
    </row>
    <row r="26" spans="2:28" ht="13.5" customHeight="1" x14ac:dyDescent="0.15">
      <c r="B26" s="76" t="s">
        <v>160</v>
      </c>
      <c r="C26" s="57">
        <v>1</v>
      </c>
      <c r="D26" s="58">
        <v>4</v>
      </c>
      <c r="E26" s="58">
        <v>181</v>
      </c>
      <c r="F26" s="58">
        <v>14</v>
      </c>
      <c r="G26" s="58">
        <v>0</v>
      </c>
      <c r="H26" s="58">
        <v>6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2</v>
      </c>
      <c r="T26" s="58">
        <v>5</v>
      </c>
      <c r="U26" s="58">
        <v>0</v>
      </c>
      <c r="V26" s="58">
        <v>7</v>
      </c>
      <c r="W26" s="58">
        <v>7</v>
      </c>
      <c r="X26" s="58">
        <v>7</v>
      </c>
      <c r="Y26" s="58">
        <v>0</v>
      </c>
      <c r="Z26" s="58">
        <v>0</v>
      </c>
      <c r="AA26" s="58">
        <v>0</v>
      </c>
      <c r="AB26" s="58">
        <v>2604</v>
      </c>
    </row>
    <row r="27" spans="2:28" ht="13.5" customHeight="1" x14ac:dyDescent="0.15">
      <c r="B27" s="77" t="s">
        <v>54</v>
      </c>
      <c r="C27" s="57">
        <v>1</v>
      </c>
      <c r="D27" s="58">
        <v>4</v>
      </c>
      <c r="E27" s="58">
        <v>167</v>
      </c>
      <c r="F27" s="58">
        <v>13</v>
      </c>
      <c r="G27" s="58">
        <v>0</v>
      </c>
      <c r="H27" s="58">
        <v>6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4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2586</v>
      </c>
    </row>
    <row r="28" spans="2:28" ht="13.5" customHeight="1" x14ac:dyDescent="0.15">
      <c r="B28" s="76" t="s">
        <v>161</v>
      </c>
      <c r="C28" s="57">
        <v>1</v>
      </c>
      <c r="D28" s="58">
        <v>6</v>
      </c>
      <c r="E28" s="58">
        <v>219</v>
      </c>
      <c r="F28" s="58">
        <v>19</v>
      </c>
      <c r="G28" s="58">
        <v>1</v>
      </c>
      <c r="H28" s="58">
        <v>7</v>
      </c>
      <c r="I28" s="58">
        <v>1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7</v>
      </c>
      <c r="W28" s="58">
        <v>7</v>
      </c>
      <c r="X28" s="58">
        <v>7</v>
      </c>
      <c r="Y28" s="58">
        <v>0</v>
      </c>
      <c r="Z28" s="58">
        <v>0</v>
      </c>
      <c r="AA28" s="58">
        <v>0</v>
      </c>
      <c r="AB28" s="58">
        <v>3558</v>
      </c>
    </row>
    <row r="29" spans="2:28" ht="13.5" customHeight="1" x14ac:dyDescent="0.15">
      <c r="B29" s="76" t="s">
        <v>162</v>
      </c>
      <c r="C29" s="57">
        <v>1</v>
      </c>
      <c r="D29" s="58">
        <v>2</v>
      </c>
      <c r="E29" s="58">
        <v>130</v>
      </c>
      <c r="F29" s="58">
        <v>12</v>
      </c>
      <c r="G29" s="58">
        <v>0</v>
      </c>
      <c r="H29" s="58">
        <v>5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1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2619</v>
      </c>
    </row>
    <row r="30" spans="2:28" ht="13.5" customHeight="1" x14ac:dyDescent="0.15">
      <c r="B30" s="76" t="s">
        <v>163</v>
      </c>
      <c r="C30" s="57">
        <v>1</v>
      </c>
      <c r="D30" s="58">
        <v>6</v>
      </c>
      <c r="E30" s="58">
        <v>218</v>
      </c>
      <c r="F30" s="58">
        <v>19</v>
      </c>
      <c r="G30" s="58">
        <v>0</v>
      </c>
      <c r="H30" s="58">
        <v>8</v>
      </c>
      <c r="I30" s="58">
        <v>1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2</v>
      </c>
      <c r="T30" s="58">
        <v>6</v>
      </c>
      <c r="U30" s="58">
        <v>0</v>
      </c>
      <c r="V30" s="58">
        <v>6</v>
      </c>
      <c r="W30" s="58">
        <v>7</v>
      </c>
      <c r="X30" s="58">
        <v>7</v>
      </c>
      <c r="Y30" s="58">
        <v>0</v>
      </c>
      <c r="Z30" s="58">
        <v>0</v>
      </c>
      <c r="AA30" s="58">
        <v>0</v>
      </c>
      <c r="AB30" s="58">
        <v>2999</v>
      </c>
    </row>
    <row r="31" spans="2:28" ht="13.5" customHeight="1" x14ac:dyDescent="0.15">
      <c r="B31" s="76" t="s">
        <v>164</v>
      </c>
      <c r="C31" s="57">
        <v>1</v>
      </c>
      <c r="D31" s="58">
        <v>6</v>
      </c>
      <c r="E31" s="58">
        <v>224</v>
      </c>
      <c r="F31" s="58">
        <v>18</v>
      </c>
      <c r="G31" s="58">
        <v>1</v>
      </c>
      <c r="H31" s="58">
        <v>7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8</v>
      </c>
      <c r="X31" s="58">
        <v>8</v>
      </c>
      <c r="Y31" s="58">
        <v>0</v>
      </c>
      <c r="Z31" s="58">
        <v>0</v>
      </c>
      <c r="AA31" s="58">
        <v>0</v>
      </c>
      <c r="AB31" s="58">
        <v>3592</v>
      </c>
    </row>
    <row r="32" spans="2:28" ht="13.5" customHeight="1" x14ac:dyDescent="0.15">
      <c r="B32" s="76" t="s">
        <v>165</v>
      </c>
      <c r="C32" s="57">
        <v>1</v>
      </c>
      <c r="D32" s="58">
        <v>4</v>
      </c>
      <c r="E32" s="58">
        <v>171</v>
      </c>
      <c r="F32" s="58">
        <v>15</v>
      </c>
      <c r="G32" s="58">
        <v>0</v>
      </c>
      <c r="H32" s="58">
        <v>6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3</v>
      </c>
      <c r="T32" s="58">
        <v>5</v>
      </c>
      <c r="U32" s="58">
        <v>0</v>
      </c>
      <c r="V32" s="58">
        <v>6</v>
      </c>
      <c r="W32" s="58">
        <v>6</v>
      </c>
      <c r="X32" s="58">
        <v>6</v>
      </c>
      <c r="Y32" s="58">
        <v>0</v>
      </c>
      <c r="Z32" s="58">
        <v>0</v>
      </c>
      <c r="AA32" s="58">
        <v>0</v>
      </c>
      <c r="AB32" s="58">
        <v>2612</v>
      </c>
    </row>
    <row r="33" spans="2:28" ht="13.5" customHeight="1" x14ac:dyDescent="0.15">
      <c r="B33" s="76" t="s">
        <v>166</v>
      </c>
      <c r="C33" s="57">
        <v>1</v>
      </c>
      <c r="D33" s="58">
        <v>6</v>
      </c>
      <c r="E33" s="58">
        <v>209</v>
      </c>
      <c r="F33" s="58">
        <v>14</v>
      </c>
      <c r="G33" s="58">
        <v>0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7</v>
      </c>
      <c r="X33" s="58">
        <v>7</v>
      </c>
      <c r="Y33" s="58">
        <v>0</v>
      </c>
      <c r="Z33" s="58">
        <v>0</v>
      </c>
      <c r="AA33" s="58">
        <v>0</v>
      </c>
      <c r="AB33" s="58">
        <v>4833</v>
      </c>
    </row>
    <row r="34" spans="2:28" ht="13.5" customHeight="1" x14ac:dyDescent="0.15">
      <c r="B34" s="76" t="s">
        <v>167</v>
      </c>
      <c r="C34" s="57">
        <v>1</v>
      </c>
      <c r="D34" s="58">
        <v>4</v>
      </c>
      <c r="E34" s="58">
        <v>165</v>
      </c>
      <c r="F34" s="58">
        <v>10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1</v>
      </c>
      <c r="T34" s="58">
        <v>1</v>
      </c>
      <c r="U34" s="58">
        <v>0</v>
      </c>
      <c r="V34" s="58">
        <v>7</v>
      </c>
      <c r="W34" s="58">
        <v>5</v>
      </c>
      <c r="X34" s="58">
        <v>5</v>
      </c>
      <c r="Y34" s="58">
        <v>0</v>
      </c>
      <c r="Z34" s="58">
        <v>0</v>
      </c>
      <c r="AA34" s="58">
        <v>0</v>
      </c>
      <c r="AB34" s="58">
        <v>5297</v>
      </c>
    </row>
    <row r="35" spans="2:28" ht="13.5" customHeight="1" x14ac:dyDescent="0.15">
      <c r="B35" s="76" t="s">
        <v>168</v>
      </c>
      <c r="C35" s="57">
        <v>1</v>
      </c>
      <c r="D35" s="58">
        <v>5</v>
      </c>
      <c r="E35" s="58">
        <v>192</v>
      </c>
      <c r="F35" s="58">
        <v>15</v>
      </c>
      <c r="G35" s="58">
        <v>1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7</v>
      </c>
      <c r="X35" s="58">
        <v>7</v>
      </c>
      <c r="Y35" s="58">
        <v>0</v>
      </c>
      <c r="Z35" s="58">
        <v>0</v>
      </c>
      <c r="AA35" s="58">
        <v>0</v>
      </c>
      <c r="AB35" s="58">
        <v>3645</v>
      </c>
    </row>
    <row r="36" spans="2:28" ht="13.5" customHeight="1" x14ac:dyDescent="0.15">
      <c r="B36" s="76" t="s">
        <v>169</v>
      </c>
      <c r="C36" s="57">
        <v>1</v>
      </c>
      <c r="D36" s="58">
        <v>2</v>
      </c>
      <c r="E36" s="58">
        <v>126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1610</v>
      </c>
    </row>
    <row r="37" spans="2:28" ht="13.5" customHeight="1" x14ac:dyDescent="0.15">
      <c r="B37" s="76" t="s">
        <v>170</v>
      </c>
      <c r="C37" s="57">
        <v>1</v>
      </c>
      <c r="D37" s="58">
        <v>4</v>
      </c>
      <c r="E37" s="58">
        <v>165</v>
      </c>
      <c r="F37" s="58">
        <v>12</v>
      </c>
      <c r="G37" s="58">
        <v>0</v>
      </c>
      <c r="H37" s="58">
        <v>6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5</v>
      </c>
      <c r="X37" s="58">
        <v>5</v>
      </c>
      <c r="Y37" s="58">
        <v>0</v>
      </c>
      <c r="Z37" s="58">
        <v>0</v>
      </c>
      <c r="AA37" s="58">
        <v>0</v>
      </c>
      <c r="AB37" s="58">
        <v>2503</v>
      </c>
    </row>
    <row r="38" spans="2:28" ht="13.5" customHeight="1" x14ac:dyDescent="0.15">
      <c r="B38" s="76" t="s">
        <v>171</v>
      </c>
      <c r="C38" s="57">
        <v>1</v>
      </c>
      <c r="D38" s="58">
        <v>3</v>
      </c>
      <c r="E38" s="58">
        <v>151</v>
      </c>
      <c r="F38" s="58">
        <v>10</v>
      </c>
      <c r="G38" s="58">
        <v>0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5</v>
      </c>
      <c r="X38" s="58">
        <v>5</v>
      </c>
      <c r="Y38" s="58">
        <v>0</v>
      </c>
      <c r="Z38" s="58">
        <v>0</v>
      </c>
      <c r="AA38" s="58">
        <v>0</v>
      </c>
      <c r="AB38" s="58">
        <v>1908</v>
      </c>
    </row>
    <row r="39" spans="2:28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B12:B14"/>
    <mergeCell ref="C12:C14"/>
    <mergeCell ref="D12:D14"/>
    <mergeCell ref="E12:E14"/>
    <mergeCell ref="F12:AA12"/>
    <mergeCell ref="AB12:AB14"/>
    <mergeCell ref="F13:T13"/>
    <mergeCell ref="U13:U14"/>
    <mergeCell ref="V13:V14"/>
    <mergeCell ref="W13:W14"/>
    <mergeCell ref="Y13:AA13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Q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59" width="4.75" style="1" bestFit="1" customWidth="1"/>
    <col min="60" max="60" width="5.625" style="1" bestFit="1" customWidth="1"/>
    <col min="61" max="62" width="4.75" style="1" bestFit="1" customWidth="1"/>
    <col min="63" max="63" width="5.75" style="1" bestFit="1" customWidth="1"/>
    <col min="64" max="65" width="4.75" style="1" bestFit="1" customWidth="1"/>
    <col min="66" max="66" width="5.625" style="1" bestFit="1" customWidth="1"/>
    <col min="67" max="69" width="4.75" style="1" bestFit="1" customWidth="1"/>
    <col min="70" max="71" width="5.75" style="1" bestFit="1" customWidth="1"/>
    <col min="72" max="72" width="6.75" style="1" bestFit="1" customWidth="1"/>
    <col min="73" max="73" width="6.5" style="1" customWidth="1"/>
    <col min="74" max="16384" width="9" style="1"/>
  </cols>
  <sheetData>
    <row r="1" spans="1:69" s="2" customFormat="1" x14ac:dyDescent="0.15">
      <c r="A1" s="3" t="s">
        <v>55</v>
      </c>
    </row>
    <row r="2" spans="1:69" ht="17.25" x14ac:dyDescent="0.2">
      <c r="A2" s="4" t="s">
        <v>0</v>
      </c>
    </row>
    <row r="3" spans="1:69" s="2" customFormat="1" x14ac:dyDescent="0.15"/>
    <row r="4" spans="1:69" s="2" customFormat="1" ht="14.25" x14ac:dyDescent="0.15">
      <c r="B4" s="5" t="s">
        <v>1</v>
      </c>
    </row>
    <row r="5" spans="1:69" s="6" customFormat="1" ht="14.25" x14ac:dyDescent="0.15"/>
    <row r="6" spans="1:69" s="26" customFormat="1" ht="18.75" customHeight="1" x14ac:dyDescent="0.15">
      <c r="B6" s="25" t="s">
        <v>60</v>
      </c>
    </row>
    <row r="7" spans="1:69" s="26" customFormat="1" ht="18.75" customHeight="1" x14ac:dyDescent="0.15">
      <c r="B7" s="25"/>
    </row>
    <row r="8" spans="1:69" s="7" customFormat="1" ht="13.5" customHeight="1" x14ac:dyDescent="0.15">
      <c r="B8" s="28" t="s">
        <v>201</v>
      </c>
    </row>
    <row r="9" spans="1:69" s="7" customFormat="1" ht="13.5" customHeight="1" x14ac:dyDescent="0.15">
      <c r="B9" s="9"/>
    </row>
    <row r="10" spans="1:69" s="7" customFormat="1" ht="13.5" customHeight="1" x14ac:dyDescent="0.15">
      <c r="B10" s="10"/>
    </row>
    <row r="11" spans="1:69" s="2" customFormat="1" ht="18" customHeight="1" thickBot="1" x14ac:dyDescent="0.2">
      <c r="B11" s="79" t="s">
        <v>252</v>
      </c>
      <c r="G11" s="3"/>
      <c r="H11" s="3"/>
      <c r="I11" s="3"/>
      <c r="J11" s="3"/>
    </row>
    <row r="12" spans="1:69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9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11"/>
      <c r="BE12" s="111"/>
      <c r="BF12" s="111"/>
      <c r="BG12" s="24"/>
    </row>
    <row r="13" spans="1:69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6" t="s">
        <v>8</v>
      </c>
      <c r="S13" s="99" t="s">
        <v>44</v>
      </c>
      <c r="T13" s="99" t="s">
        <v>45</v>
      </c>
      <c r="U13" s="99" t="s">
        <v>46</v>
      </c>
      <c r="V13" s="109" t="s">
        <v>9</v>
      </c>
      <c r="W13" s="99" t="s">
        <v>3</v>
      </c>
      <c r="X13" s="109" t="s">
        <v>11</v>
      </c>
      <c r="Y13" s="109" t="s">
        <v>12</v>
      </c>
      <c r="Z13" s="109" t="s">
        <v>13</v>
      </c>
      <c r="AA13" s="109" t="s">
        <v>14</v>
      </c>
      <c r="AB13" s="109" t="s">
        <v>15</v>
      </c>
      <c r="AC13" s="109" t="s">
        <v>16</v>
      </c>
      <c r="AD13" s="126" t="s">
        <v>17</v>
      </c>
      <c r="AE13" s="109" t="s">
        <v>18</v>
      </c>
      <c r="AF13" s="109" t="s">
        <v>19</v>
      </c>
      <c r="AG13" s="109" t="s">
        <v>20</v>
      </c>
      <c r="AH13" s="109" t="s">
        <v>21</v>
      </c>
      <c r="AI13" s="130" t="s">
        <v>194</v>
      </c>
      <c r="AJ13" s="109" t="s">
        <v>22</v>
      </c>
      <c r="AK13" s="109" t="s">
        <v>23</v>
      </c>
      <c r="AL13" s="109" t="s">
        <v>24</v>
      </c>
      <c r="AM13" s="128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94</v>
      </c>
      <c r="BG13" s="72"/>
    </row>
    <row r="14" spans="1:69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9"/>
      <c r="M14" s="66" t="s">
        <v>53</v>
      </c>
      <c r="N14" s="107"/>
      <c r="O14" s="107"/>
      <c r="P14" s="125"/>
      <c r="Q14" s="107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07"/>
      <c r="AJ14" s="107"/>
      <c r="AK14" s="107"/>
      <c r="AL14" s="107"/>
      <c r="AM14" s="115"/>
      <c r="AN14" s="113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15"/>
      <c r="BG14" s="24"/>
    </row>
    <row r="15" spans="1:69" s="12" customFormat="1" ht="7.5" customHeight="1" x14ac:dyDescent="0.15">
      <c r="C15" s="13"/>
      <c r="BC15" s="23"/>
      <c r="BD15" s="23"/>
      <c r="BE15" s="23"/>
      <c r="BF15" s="23"/>
    </row>
    <row r="16" spans="1:69" s="22" customFormat="1" ht="18.75" customHeight="1" x14ac:dyDescent="0.15">
      <c r="B16" s="82" t="s">
        <v>235</v>
      </c>
      <c r="C16" s="32">
        <v>80</v>
      </c>
      <c r="D16" s="33">
        <v>3355</v>
      </c>
      <c r="E16" s="33">
        <v>592</v>
      </c>
      <c r="F16" s="33">
        <v>231</v>
      </c>
      <c r="G16" s="33">
        <v>43</v>
      </c>
      <c r="H16" s="33">
        <v>21</v>
      </c>
      <c r="I16" s="33">
        <v>6</v>
      </c>
      <c r="J16" s="33">
        <v>1</v>
      </c>
      <c r="K16" s="33">
        <v>10</v>
      </c>
      <c r="L16" s="33">
        <v>62</v>
      </c>
      <c r="M16" s="33">
        <v>17</v>
      </c>
      <c r="N16" s="33">
        <v>1</v>
      </c>
      <c r="O16" s="33">
        <v>25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18</v>
      </c>
      <c r="W16" s="33">
        <v>19</v>
      </c>
      <c r="X16" s="33">
        <v>1</v>
      </c>
      <c r="Y16" s="33">
        <v>3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2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83</v>
      </c>
      <c r="AN16" s="33">
        <v>21</v>
      </c>
      <c r="AO16" s="33">
        <v>2</v>
      </c>
      <c r="AP16" s="33">
        <v>3</v>
      </c>
      <c r="AQ16" s="33">
        <v>99</v>
      </c>
      <c r="AR16" s="33">
        <v>21</v>
      </c>
      <c r="AS16" s="33">
        <v>50</v>
      </c>
      <c r="AT16" s="33">
        <v>21</v>
      </c>
      <c r="AU16" s="33">
        <v>19</v>
      </c>
      <c r="AV16" s="33">
        <v>4</v>
      </c>
      <c r="AW16" s="33">
        <v>22</v>
      </c>
      <c r="AX16" s="33">
        <v>4</v>
      </c>
      <c r="AY16" s="33">
        <v>4</v>
      </c>
      <c r="AZ16" s="33">
        <v>1</v>
      </c>
      <c r="BA16" s="33">
        <v>9</v>
      </c>
      <c r="BB16" s="33">
        <v>102</v>
      </c>
      <c r="BC16" s="39">
        <v>63255</v>
      </c>
      <c r="BD16" s="39">
        <v>58622</v>
      </c>
      <c r="BE16" s="39">
        <v>2649</v>
      </c>
      <c r="BF16" s="39">
        <v>1984</v>
      </c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</row>
    <row r="17" spans="2:69" s="12" customFormat="1" ht="13.5" customHeight="1" x14ac:dyDescent="0.15">
      <c r="B17" s="80" t="s">
        <v>178</v>
      </c>
      <c r="C17" s="35">
        <v>0</v>
      </c>
      <c r="D17" s="36">
        <v>270</v>
      </c>
      <c r="E17" s="37">
        <v>34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3</v>
      </c>
      <c r="AN17" s="37">
        <v>3</v>
      </c>
      <c r="AO17" s="37">
        <v>0</v>
      </c>
      <c r="AP17" s="37">
        <v>0</v>
      </c>
      <c r="AQ17" s="37">
        <v>0</v>
      </c>
      <c r="AR17" s="37">
        <v>2</v>
      </c>
      <c r="AS17" s="37">
        <v>9</v>
      </c>
      <c r="AT17" s="37">
        <v>2</v>
      </c>
      <c r="AU17" s="37">
        <v>1</v>
      </c>
      <c r="AV17" s="37">
        <v>3</v>
      </c>
      <c r="AW17" s="37">
        <v>4</v>
      </c>
      <c r="AX17" s="37">
        <v>3</v>
      </c>
      <c r="AY17" s="37">
        <v>0</v>
      </c>
      <c r="AZ17" s="37">
        <v>0</v>
      </c>
      <c r="BA17" s="37">
        <v>4</v>
      </c>
      <c r="BB17" s="37">
        <v>0</v>
      </c>
      <c r="BC17" s="36">
        <v>0</v>
      </c>
      <c r="BD17" s="36">
        <v>0</v>
      </c>
      <c r="BE17" s="36">
        <v>0</v>
      </c>
      <c r="BF17" s="36">
        <v>0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2:69" s="12" customFormat="1" ht="13.5" customHeight="1" x14ac:dyDescent="0.15">
      <c r="B18" s="80" t="s">
        <v>153</v>
      </c>
      <c r="C18" s="35">
        <v>0</v>
      </c>
      <c r="D18" s="36">
        <v>30</v>
      </c>
      <c r="E18" s="37">
        <v>7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3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7">
        <v>0</v>
      </c>
      <c r="AZ18" s="37">
        <v>0</v>
      </c>
      <c r="BA18" s="37">
        <v>2</v>
      </c>
      <c r="BB18" s="37">
        <v>1</v>
      </c>
      <c r="BC18" s="36">
        <v>0</v>
      </c>
      <c r="BD18" s="36">
        <v>0</v>
      </c>
      <c r="BE18" s="36">
        <v>0</v>
      </c>
      <c r="BF18" s="36">
        <v>0</v>
      </c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</row>
    <row r="19" spans="2:69" s="12" customFormat="1" ht="13.5" customHeight="1" x14ac:dyDescent="0.15">
      <c r="B19" s="80" t="s">
        <v>51</v>
      </c>
      <c r="C19" s="35">
        <v>0</v>
      </c>
      <c r="D19" s="36">
        <v>29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1</v>
      </c>
      <c r="BB19" s="37">
        <v>1</v>
      </c>
      <c r="BC19" s="36">
        <v>0</v>
      </c>
      <c r="BD19" s="36">
        <v>0</v>
      </c>
      <c r="BE19" s="36">
        <v>0</v>
      </c>
      <c r="BF19" s="36">
        <v>0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</row>
    <row r="20" spans="2:69" s="12" customFormat="1" ht="13.5" customHeight="1" x14ac:dyDescent="0.15">
      <c r="B20" s="80" t="s">
        <v>154</v>
      </c>
      <c r="C20" s="35">
        <v>0</v>
      </c>
      <c r="D20" s="36">
        <v>29</v>
      </c>
      <c r="E20" s="37">
        <v>6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1</v>
      </c>
      <c r="BB20" s="37">
        <v>1</v>
      </c>
      <c r="BC20" s="36">
        <v>0</v>
      </c>
      <c r="BD20" s="36">
        <v>0</v>
      </c>
      <c r="BE20" s="36">
        <v>0</v>
      </c>
      <c r="BF20" s="36">
        <v>0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12" customFormat="1" ht="13.5" customHeight="1" x14ac:dyDescent="0.15">
      <c r="B21" s="80" t="s">
        <v>155</v>
      </c>
      <c r="C21" s="35">
        <v>9</v>
      </c>
      <c r="D21" s="36">
        <v>290</v>
      </c>
      <c r="E21" s="37">
        <v>48</v>
      </c>
      <c r="F21" s="37">
        <v>20</v>
      </c>
      <c r="G21" s="37">
        <v>4</v>
      </c>
      <c r="H21" s="37">
        <v>2</v>
      </c>
      <c r="I21" s="37">
        <v>1</v>
      </c>
      <c r="J21" s="37">
        <v>0</v>
      </c>
      <c r="K21" s="37">
        <v>1</v>
      </c>
      <c r="L21" s="37">
        <v>3</v>
      </c>
      <c r="M21" s="37">
        <v>0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4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7">
        <v>0</v>
      </c>
      <c r="AZ21" s="37">
        <v>1</v>
      </c>
      <c r="BA21" s="37">
        <v>0</v>
      </c>
      <c r="BB21" s="37">
        <v>10</v>
      </c>
      <c r="BC21" s="36">
        <v>5050</v>
      </c>
      <c r="BD21" s="36">
        <v>4705</v>
      </c>
      <c r="BE21" s="36">
        <v>205</v>
      </c>
      <c r="BF21" s="36">
        <v>140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2:69" s="12" customFormat="1" ht="13.5" customHeight="1" x14ac:dyDescent="0.15">
      <c r="B22" s="80" t="s">
        <v>156</v>
      </c>
      <c r="C22" s="35">
        <v>5</v>
      </c>
      <c r="D22" s="36">
        <v>180</v>
      </c>
      <c r="E22" s="37">
        <v>31</v>
      </c>
      <c r="F22" s="37">
        <v>14</v>
      </c>
      <c r="G22" s="37">
        <v>2</v>
      </c>
      <c r="H22" s="37">
        <v>1</v>
      </c>
      <c r="I22" s="37">
        <v>0</v>
      </c>
      <c r="J22" s="37">
        <v>0</v>
      </c>
      <c r="K22" s="37">
        <v>2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2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7">
        <v>0</v>
      </c>
      <c r="AZ22" s="37">
        <v>0</v>
      </c>
      <c r="BA22" s="37">
        <v>0</v>
      </c>
      <c r="BB22" s="37">
        <v>6</v>
      </c>
      <c r="BC22" s="36">
        <v>3930</v>
      </c>
      <c r="BD22" s="36">
        <v>3639</v>
      </c>
      <c r="BE22" s="36">
        <v>167</v>
      </c>
      <c r="BF22" s="36">
        <v>124</v>
      </c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2:69" s="12" customFormat="1" ht="13.5" customHeight="1" x14ac:dyDescent="0.15">
      <c r="B23" s="80" t="s">
        <v>157</v>
      </c>
      <c r="C23" s="35">
        <v>2</v>
      </c>
      <c r="D23" s="36">
        <v>121</v>
      </c>
      <c r="E23" s="37">
        <v>24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1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7">
        <v>0</v>
      </c>
      <c r="AZ23" s="37">
        <v>0</v>
      </c>
      <c r="BA23" s="37">
        <v>0</v>
      </c>
      <c r="BB23" s="37">
        <v>3</v>
      </c>
      <c r="BC23" s="36">
        <v>1770</v>
      </c>
      <c r="BD23" s="36">
        <v>1633</v>
      </c>
      <c r="BE23" s="36">
        <v>79</v>
      </c>
      <c r="BF23" s="36">
        <v>58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2:69" s="12" customFormat="1" ht="13.5" customHeight="1" x14ac:dyDescent="0.15">
      <c r="B24" s="80" t="s">
        <v>158</v>
      </c>
      <c r="C24" s="35">
        <v>5</v>
      </c>
      <c r="D24" s="36">
        <v>217</v>
      </c>
      <c r="E24" s="37">
        <v>38</v>
      </c>
      <c r="F24" s="37">
        <v>16</v>
      </c>
      <c r="G24" s="37">
        <v>5</v>
      </c>
      <c r="H24" s="37">
        <v>3</v>
      </c>
      <c r="I24" s="37">
        <v>1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3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6</v>
      </c>
      <c r="AN24" s="37">
        <v>1</v>
      </c>
      <c r="AO24" s="37">
        <v>0</v>
      </c>
      <c r="AP24" s="37">
        <v>0</v>
      </c>
      <c r="AQ24" s="37">
        <v>6</v>
      </c>
      <c r="AR24" s="37">
        <v>1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7">
        <v>0</v>
      </c>
      <c r="AZ24" s="37">
        <v>0</v>
      </c>
      <c r="BA24" s="37">
        <v>0</v>
      </c>
      <c r="BB24" s="37">
        <v>7</v>
      </c>
      <c r="BC24" s="36">
        <v>3749</v>
      </c>
      <c r="BD24" s="36">
        <v>3529</v>
      </c>
      <c r="BE24" s="36">
        <v>104</v>
      </c>
      <c r="BF24" s="36">
        <v>116</v>
      </c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2:69" s="12" customFormat="1" ht="13.5" customHeight="1" x14ac:dyDescent="0.15">
      <c r="B25" s="80" t="s">
        <v>159</v>
      </c>
      <c r="C25" s="35">
        <v>3</v>
      </c>
      <c r="D25" s="36">
        <v>146</v>
      </c>
      <c r="E25" s="37">
        <v>26</v>
      </c>
      <c r="F25" s="37">
        <v>10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3</v>
      </c>
      <c r="M25" s="37">
        <v>1</v>
      </c>
      <c r="N25" s="37">
        <v>0</v>
      </c>
      <c r="O25" s="37">
        <v>2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5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7">
        <v>0</v>
      </c>
      <c r="AZ25" s="37">
        <v>0</v>
      </c>
      <c r="BA25" s="37">
        <v>0</v>
      </c>
      <c r="BB25" s="37">
        <v>4</v>
      </c>
      <c r="BC25" s="36">
        <v>2902</v>
      </c>
      <c r="BD25" s="36">
        <v>2690</v>
      </c>
      <c r="BE25" s="36">
        <v>151</v>
      </c>
      <c r="BF25" s="36">
        <v>61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2:69" s="12" customFormat="1" ht="13.5" customHeight="1" x14ac:dyDescent="0.15">
      <c r="B26" s="80" t="s">
        <v>160</v>
      </c>
      <c r="C26" s="35">
        <v>4</v>
      </c>
      <c r="D26" s="36">
        <v>149</v>
      </c>
      <c r="E26" s="37">
        <v>28</v>
      </c>
      <c r="F26" s="37">
        <v>12</v>
      </c>
      <c r="G26" s="37">
        <v>2</v>
      </c>
      <c r="H26" s="37">
        <v>1</v>
      </c>
      <c r="I26" s="37">
        <v>0</v>
      </c>
      <c r="J26" s="37">
        <v>0</v>
      </c>
      <c r="K26" s="37">
        <v>1</v>
      </c>
      <c r="L26" s="37">
        <v>4</v>
      </c>
      <c r="M26" s="37">
        <v>1</v>
      </c>
      <c r="N26" s="37">
        <v>0</v>
      </c>
      <c r="O26" s="37">
        <v>2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1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7">
        <v>3020</v>
      </c>
      <c r="BD26" s="37">
        <v>2795</v>
      </c>
      <c r="BE26" s="37">
        <v>135</v>
      </c>
      <c r="BF26" s="37">
        <v>90</v>
      </c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</row>
    <row r="27" spans="2:69" s="12" customFormat="1" ht="13.5" customHeight="1" x14ac:dyDescent="0.15">
      <c r="B27" s="81" t="s">
        <v>54</v>
      </c>
      <c r="C27" s="35">
        <v>4</v>
      </c>
      <c r="D27" s="36">
        <v>160</v>
      </c>
      <c r="E27" s="37">
        <v>30</v>
      </c>
      <c r="F27" s="37">
        <v>12</v>
      </c>
      <c r="G27" s="37">
        <v>2</v>
      </c>
      <c r="H27" s="37">
        <v>1</v>
      </c>
      <c r="I27" s="37">
        <v>0</v>
      </c>
      <c r="J27" s="37">
        <v>0</v>
      </c>
      <c r="K27" s="37">
        <v>0</v>
      </c>
      <c r="L27" s="37">
        <v>4</v>
      </c>
      <c r="M27" s="37">
        <v>1</v>
      </c>
      <c r="N27" s="37">
        <v>0</v>
      </c>
      <c r="O27" s="37">
        <v>2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5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7">
        <v>3125</v>
      </c>
      <c r="BD27" s="37">
        <v>2834</v>
      </c>
      <c r="BE27" s="37">
        <v>170</v>
      </c>
      <c r="BF27" s="37">
        <v>121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2:69" s="12" customFormat="1" ht="13.5" customHeight="1" x14ac:dyDescent="0.15">
      <c r="B28" s="80" t="s">
        <v>161</v>
      </c>
      <c r="C28" s="35">
        <v>6</v>
      </c>
      <c r="D28" s="36">
        <v>192</v>
      </c>
      <c r="E28" s="37">
        <v>38</v>
      </c>
      <c r="F28" s="37">
        <v>19</v>
      </c>
      <c r="G28" s="37">
        <v>3</v>
      </c>
      <c r="H28" s="37">
        <v>2</v>
      </c>
      <c r="I28" s="37">
        <v>1</v>
      </c>
      <c r="J28" s="37">
        <v>0</v>
      </c>
      <c r="K28" s="37">
        <v>1</v>
      </c>
      <c r="L28" s="37">
        <v>5</v>
      </c>
      <c r="M28" s="37">
        <v>1</v>
      </c>
      <c r="N28" s="37">
        <v>0</v>
      </c>
      <c r="O28" s="37">
        <v>2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7">
        <v>4022</v>
      </c>
      <c r="BD28" s="37">
        <v>3723</v>
      </c>
      <c r="BE28" s="37">
        <v>173</v>
      </c>
      <c r="BF28" s="37">
        <v>126</v>
      </c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</row>
    <row r="29" spans="2:69" s="12" customFormat="1" ht="13.5" customHeight="1" x14ac:dyDescent="0.15">
      <c r="B29" s="80" t="s">
        <v>162</v>
      </c>
      <c r="C29" s="35">
        <v>3</v>
      </c>
      <c r="D29" s="36">
        <v>130</v>
      </c>
      <c r="E29" s="37">
        <v>27</v>
      </c>
      <c r="F29" s="37">
        <v>11</v>
      </c>
      <c r="G29" s="37">
        <v>3</v>
      </c>
      <c r="H29" s="37">
        <v>2</v>
      </c>
      <c r="I29" s="37">
        <v>0</v>
      </c>
      <c r="J29" s="37">
        <v>0</v>
      </c>
      <c r="K29" s="37">
        <v>1</v>
      </c>
      <c r="L29" s="37">
        <v>2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1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1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7">
        <v>3018</v>
      </c>
      <c r="BD29" s="37">
        <v>2816</v>
      </c>
      <c r="BE29" s="37">
        <v>129</v>
      </c>
      <c r="BF29" s="37">
        <v>73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</row>
    <row r="30" spans="2:69" s="12" customFormat="1" ht="13.5" customHeight="1" x14ac:dyDescent="0.15">
      <c r="B30" s="80" t="s">
        <v>163</v>
      </c>
      <c r="C30" s="35">
        <v>6</v>
      </c>
      <c r="D30" s="36">
        <v>192</v>
      </c>
      <c r="E30" s="37">
        <v>34</v>
      </c>
      <c r="F30" s="37">
        <v>16</v>
      </c>
      <c r="G30" s="37">
        <v>2</v>
      </c>
      <c r="H30" s="37">
        <v>1</v>
      </c>
      <c r="I30" s="37">
        <v>1</v>
      </c>
      <c r="J30" s="37">
        <v>0</v>
      </c>
      <c r="K30" s="37">
        <v>0</v>
      </c>
      <c r="L30" s="37">
        <v>5</v>
      </c>
      <c r="M30" s="37">
        <v>1</v>
      </c>
      <c r="N30" s="37">
        <v>0</v>
      </c>
      <c r="O30" s="37">
        <v>2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7">
        <v>3580</v>
      </c>
      <c r="BD30" s="37">
        <v>3158</v>
      </c>
      <c r="BE30" s="37">
        <v>263</v>
      </c>
      <c r="BF30" s="37">
        <v>159</v>
      </c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2:69" s="12" customFormat="1" ht="13.5" customHeight="1" x14ac:dyDescent="0.15">
      <c r="B31" s="80" t="s">
        <v>164</v>
      </c>
      <c r="C31" s="35">
        <v>6</v>
      </c>
      <c r="D31" s="36">
        <v>206</v>
      </c>
      <c r="E31" s="37">
        <v>37</v>
      </c>
      <c r="F31" s="37">
        <v>16</v>
      </c>
      <c r="G31" s="37">
        <v>2</v>
      </c>
      <c r="H31" s="37">
        <v>1</v>
      </c>
      <c r="I31" s="37">
        <v>0</v>
      </c>
      <c r="J31" s="37">
        <v>0</v>
      </c>
      <c r="K31" s="37">
        <v>2</v>
      </c>
      <c r="L31" s="37">
        <v>4</v>
      </c>
      <c r="M31" s="37">
        <v>1</v>
      </c>
      <c r="N31" s="37">
        <v>0</v>
      </c>
      <c r="O31" s="37">
        <v>2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0</v>
      </c>
      <c r="BB31" s="37">
        <v>7</v>
      </c>
      <c r="BC31" s="37">
        <v>4140</v>
      </c>
      <c r="BD31" s="37">
        <v>3857</v>
      </c>
      <c r="BE31" s="37">
        <v>149</v>
      </c>
      <c r="BF31" s="37">
        <v>134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</row>
    <row r="32" spans="2:69" s="12" customFormat="1" ht="13.5" customHeight="1" x14ac:dyDescent="0.15">
      <c r="B32" s="80" t="s">
        <v>165</v>
      </c>
      <c r="C32" s="35">
        <v>4</v>
      </c>
      <c r="D32" s="36">
        <v>148</v>
      </c>
      <c r="E32" s="37">
        <v>29</v>
      </c>
      <c r="F32" s="37">
        <v>11</v>
      </c>
      <c r="G32" s="37">
        <v>2</v>
      </c>
      <c r="H32" s="37">
        <v>1</v>
      </c>
      <c r="I32" s="37">
        <v>0</v>
      </c>
      <c r="J32" s="37">
        <v>0</v>
      </c>
      <c r="K32" s="37">
        <v>1</v>
      </c>
      <c r="L32" s="37">
        <v>4</v>
      </c>
      <c r="M32" s="37">
        <v>1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1</v>
      </c>
      <c r="BB32" s="37">
        <v>5</v>
      </c>
      <c r="BC32" s="37">
        <v>2917</v>
      </c>
      <c r="BD32" s="37">
        <v>2684</v>
      </c>
      <c r="BE32" s="37">
        <v>146</v>
      </c>
      <c r="BF32" s="37">
        <v>87</v>
      </c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</row>
    <row r="33" spans="2:69" s="12" customFormat="1" ht="13.5" customHeight="1" x14ac:dyDescent="0.15">
      <c r="B33" s="80" t="s">
        <v>166</v>
      </c>
      <c r="C33" s="35">
        <v>5</v>
      </c>
      <c r="D33" s="36">
        <v>169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7">
        <v>5290</v>
      </c>
      <c r="BD33" s="37">
        <v>4962</v>
      </c>
      <c r="BE33" s="37">
        <v>193</v>
      </c>
      <c r="BF33" s="37">
        <v>135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</row>
    <row r="34" spans="2:69" s="12" customFormat="1" ht="13.5" customHeight="1" x14ac:dyDescent="0.15">
      <c r="B34" s="80" t="s">
        <v>167</v>
      </c>
      <c r="C34" s="35">
        <v>4</v>
      </c>
      <c r="D34" s="36">
        <v>141</v>
      </c>
      <c r="E34" s="37">
        <v>22</v>
      </c>
      <c r="F34" s="37">
        <v>8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4</v>
      </c>
      <c r="M34" s="37">
        <v>1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7">
        <v>5673</v>
      </c>
      <c r="BD34" s="37">
        <v>5387</v>
      </c>
      <c r="BE34" s="37">
        <v>115</v>
      </c>
      <c r="BF34" s="37">
        <v>171</v>
      </c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</row>
    <row r="35" spans="2:69" s="12" customFormat="1" ht="13.5" customHeight="1" x14ac:dyDescent="0.15">
      <c r="B35" s="80" t="s">
        <v>168</v>
      </c>
      <c r="C35" s="35">
        <v>5</v>
      </c>
      <c r="D35" s="36">
        <v>181</v>
      </c>
      <c r="E35" s="37">
        <v>32</v>
      </c>
      <c r="F35" s="37">
        <v>15</v>
      </c>
      <c r="G35" s="37">
        <v>4</v>
      </c>
      <c r="H35" s="37">
        <v>3</v>
      </c>
      <c r="I35" s="37">
        <v>1</v>
      </c>
      <c r="J35" s="37">
        <v>0</v>
      </c>
      <c r="K35" s="37">
        <v>0</v>
      </c>
      <c r="L35" s="37">
        <v>5</v>
      </c>
      <c r="M35" s="37">
        <v>2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1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7">
        <v>4200</v>
      </c>
      <c r="BD35" s="37">
        <v>3844</v>
      </c>
      <c r="BE35" s="37">
        <v>178</v>
      </c>
      <c r="BF35" s="37">
        <v>178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</row>
    <row r="36" spans="2:69" s="12" customFormat="1" ht="13.5" customHeight="1" x14ac:dyDescent="0.15">
      <c r="B36" s="80" t="s">
        <v>169</v>
      </c>
      <c r="C36" s="35">
        <v>2</v>
      </c>
      <c r="D36" s="36">
        <v>108</v>
      </c>
      <c r="E36" s="37">
        <v>20</v>
      </c>
      <c r="F36" s="37">
        <v>8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3</v>
      </c>
      <c r="M36" s="37">
        <v>1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7">
        <v>1880</v>
      </c>
      <c r="BD36" s="37">
        <v>1706</v>
      </c>
      <c r="BE36" s="37">
        <v>99</v>
      </c>
      <c r="BF36" s="37">
        <v>75</v>
      </c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2:69" s="12" customFormat="1" ht="13.5" customHeight="1" x14ac:dyDescent="0.15">
      <c r="B37" s="80" t="s">
        <v>170</v>
      </c>
      <c r="C37" s="35">
        <v>4</v>
      </c>
      <c r="D37" s="36">
        <v>141</v>
      </c>
      <c r="E37" s="37">
        <v>27</v>
      </c>
      <c r="F37" s="37">
        <v>12</v>
      </c>
      <c r="G37" s="37">
        <v>2</v>
      </c>
      <c r="H37" s="37">
        <v>0</v>
      </c>
      <c r="I37" s="37">
        <v>0</v>
      </c>
      <c r="J37" s="37">
        <v>0</v>
      </c>
      <c r="K37" s="37">
        <v>1</v>
      </c>
      <c r="L37" s="37">
        <v>3</v>
      </c>
      <c r="M37" s="37">
        <v>1</v>
      </c>
      <c r="N37" s="37">
        <v>0</v>
      </c>
      <c r="O37" s="37">
        <v>2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7">
        <v>2832</v>
      </c>
      <c r="BD37" s="37">
        <v>2659</v>
      </c>
      <c r="BE37" s="37">
        <v>99</v>
      </c>
      <c r="BF37" s="37">
        <v>74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2:69" s="12" customFormat="1" ht="13.5" customHeight="1" x14ac:dyDescent="0.15">
      <c r="B38" s="80" t="s">
        <v>171</v>
      </c>
      <c r="C38" s="35">
        <v>3</v>
      </c>
      <c r="D38" s="36">
        <v>126</v>
      </c>
      <c r="E38" s="37">
        <v>22</v>
      </c>
      <c r="F38" s="37">
        <v>9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4</v>
      </c>
      <c r="M38" s="37">
        <v>1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7">
        <v>2157</v>
      </c>
      <c r="BD38" s="37">
        <v>2001</v>
      </c>
      <c r="BE38" s="37">
        <v>94</v>
      </c>
      <c r="BF38" s="37">
        <v>62</v>
      </c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2:69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>
        <v>0</v>
      </c>
      <c r="AZ39" s="19"/>
      <c r="BA39" s="19"/>
      <c r="BB39" s="19"/>
      <c r="BC39" s="19"/>
      <c r="BD39" s="19"/>
      <c r="BE39" s="19"/>
      <c r="BF39" s="19"/>
    </row>
    <row r="40" spans="2:69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</row>
  </sheetData>
  <mergeCells count="59">
    <mergeCell ref="B12:B14"/>
    <mergeCell ref="C12:C14"/>
    <mergeCell ref="D12:D14"/>
    <mergeCell ref="E12:E14"/>
    <mergeCell ref="AB13:AB14"/>
    <mergeCell ref="N13:N14"/>
    <mergeCell ref="O13:O14"/>
    <mergeCell ref="U13:U14"/>
    <mergeCell ref="V13:V14"/>
    <mergeCell ref="F13:F14"/>
    <mergeCell ref="G13:G14"/>
    <mergeCell ref="I13:I14"/>
    <mergeCell ref="J13:J14"/>
    <mergeCell ref="X13:X14"/>
    <mergeCell ref="R13:R14"/>
    <mergeCell ref="Z13:Z14"/>
    <mergeCell ref="K13:K14"/>
    <mergeCell ref="S13:S14"/>
    <mergeCell ref="T13:T14"/>
    <mergeCell ref="W13:W14"/>
    <mergeCell ref="L13:L14"/>
    <mergeCell ref="Q13:Q14"/>
    <mergeCell ref="AF13:AF14"/>
    <mergeCell ref="AG13:AG14"/>
    <mergeCell ref="AO12:AO14"/>
    <mergeCell ref="AL13:AL14"/>
    <mergeCell ref="AA13:AA14"/>
    <mergeCell ref="AS13:AS14"/>
    <mergeCell ref="F12:V12"/>
    <mergeCell ref="P13:P14"/>
    <mergeCell ref="AJ13:AJ14"/>
    <mergeCell ref="AH13:AH14"/>
    <mergeCell ref="AQ12:AQ14"/>
    <mergeCell ref="AK13:AK14"/>
    <mergeCell ref="AI13:AI14"/>
    <mergeCell ref="AM12:AM14"/>
    <mergeCell ref="AP12:AP14"/>
    <mergeCell ref="AN13:AN14"/>
    <mergeCell ref="W12:AL12"/>
    <mergeCell ref="AC13:AC14"/>
    <mergeCell ref="AD13:AD14"/>
    <mergeCell ref="AE13:AE14"/>
    <mergeCell ref="Y13:Y14"/>
    <mergeCell ref="BE13:BE14"/>
    <mergeCell ref="BF13:BF14"/>
    <mergeCell ref="AZ13:AZ14"/>
    <mergeCell ref="BA13:BA14"/>
    <mergeCell ref="BC13:BC14"/>
    <mergeCell ref="BD13:BD14"/>
    <mergeCell ref="BB12:BB14"/>
    <mergeCell ref="BC12:BF12"/>
    <mergeCell ref="AR12:BA12"/>
    <mergeCell ref="AT13:AT14"/>
    <mergeCell ref="AU13:AU14"/>
    <mergeCell ref="AV13:AV14"/>
    <mergeCell ref="AW13:AW14"/>
    <mergeCell ref="AX13:AX14"/>
    <mergeCell ref="AY13:AY14"/>
    <mergeCell ref="AR13:AR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Q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59" width="4.75" style="1" bestFit="1" customWidth="1"/>
    <col min="60" max="60" width="5.625" style="1" bestFit="1" customWidth="1"/>
    <col min="61" max="62" width="4.75" style="1" bestFit="1" customWidth="1"/>
    <col min="63" max="63" width="5.75" style="1" bestFit="1" customWidth="1"/>
    <col min="64" max="65" width="4.75" style="1" bestFit="1" customWidth="1"/>
    <col min="66" max="66" width="5.625" style="1" bestFit="1" customWidth="1"/>
    <col min="67" max="69" width="4.75" style="1" bestFit="1" customWidth="1"/>
    <col min="70" max="71" width="5.75" style="1" bestFit="1" customWidth="1"/>
    <col min="72" max="72" width="6.75" style="1" bestFit="1" customWidth="1"/>
    <col min="73" max="73" width="6.5" style="1" customWidth="1"/>
    <col min="74" max="16384" width="9" style="1"/>
  </cols>
  <sheetData>
    <row r="1" spans="1:69" s="2" customFormat="1" x14ac:dyDescent="0.15">
      <c r="A1" s="3" t="s">
        <v>83</v>
      </c>
    </row>
    <row r="2" spans="1:69" ht="17.25" x14ac:dyDescent="0.2">
      <c r="A2" s="4" t="s">
        <v>0</v>
      </c>
    </row>
    <row r="3" spans="1:69" s="2" customFormat="1" x14ac:dyDescent="0.15"/>
    <row r="4" spans="1:69" s="2" customFormat="1" ht="14.25" x14ac:dyDescent="0.15">
      <c r="B4" s="5" t="s">
        <v>1</v>
      </c>
    </row>
    <row r="5" spans="1:69" s="6" customFormat="1" ht="14.25" x14ac:dyDescent="0.15"/>
    <row r="6" spans="1:69" s="26" customFormat="1" ht="18.75" customHeight="1" x14ac:dyDescent="0.15">
      <c r="B6" s="25" t="s">
        <v>60</v>
      </c>
    </row>
    <row r="7" spans="1:69" s="26" customFormat="1" ht="18.75" customHeight="1" x14ac:dyDescent="0.15">
      <c r="B7" s="25"/>
    </row>
    <row r="8" spans="1:69" s="7" customFormat="1" ht="13.5" customHeight="1" x14ac:dyDescent="0.15">
      <c r="B8" s="28" t="s">
        <v>201</v>
      </c>
    </row>
    <row r="9" spans="1:69" s="7" customFormat="1" ht="13.5" customHeight="1" x14ac:dyDescent="0.15">
      <c r="B9" s="9"/>
    </row>
    <row r="10" spans="1:69" s="7" customFormat="1" ht="13.5" customHeight="1" x14ac:dyDescent="0.15">
      <c r="B10" s="10"/>
    </row>
    <row r="11" spans="1:69" s="2" customFormat="1" ht="18" customHeight="1" thickBot="1" x14ac:dyDescent="0.2">
      <c r="B11" s="79" t="s">
        <v>253</v>
      </c>
      <c r="G11" s="3"/>
      <c r="H11" s="3"/>
      <c r="I11" s="3"/>
      <c r="J11" s="3"/>
    </row>
    <row r="12" spans="1:69" s="21" customFormat="1" ht="17.25" customHeight="1" x14ac:dyDescent="0.15">
      <c r="B12" s="133" t="s">
        <v>172</v>
      </c>
      <c r="C12" s="108" t="s">
        <v>68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69</v>
      </c>
      <c r="AP12" s="108" t="s">
        <v>5</v>
      </c>
      <c r="AQ12" s="108" t="s">
        <v>6</v>
      </c>
      <c r="AR12" s="119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11"/>
      <c r="BE12" s="111"/>
      <c r="BF12" s="111"/>
      <c r="BG12" s="24"/>
    </row>
    <row r="13" spans="1:69" s="71" customFormat="1" ht="17.25" customHeight="1" x14ac:dyDescent="0.15">
      <c r="B13" s="134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2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6" t="s">
        <v>8</v>
      </c>
      <c r="S13" s="99" t="s">
        <v>44</v>
      </c>
      <c r="T13" s="99" t="s">
        <v>45</v>
      </c>
      <c r="U13" s="99" t="s">
        <v>46</v>
      </c>
      <c r="V13" s="109" t="s">
        <v>9</v>
      </c>
      <c r="W13" s="99" t="s">
        <v>3</v>
      </c>
      <c r="X13" s="109" t="s">
        <v>11</v>
      </c>
      <c r="Y13" s="109" t="s">
        <v>12</v>
      </c>
      <c r="Z13" s="109" t="s">
        <v>13</v>
      </c>
      <c r="AA13" s="109" t="s">
        <v>14</v>
      </c>
      <c r="AB13" s="109" t="s">
        <v>15</v>
      </c>
      <c r="AC13" s="109" t="s">
        <v>16</v>
      </c>
      <c r="AD13" s="126" t="s">
        <v>17</v>
      </c>
      <c r="AE13" s="109" t="s">
        <v>18</v>
      </c>
      <c r="AF13" s="109" t="s">
        <v>19</v>
      </c>
      <c r="AG13" s="109" t="s">
        <v>20</v>
      </c>
      <c r="AH13" s="109" t="s">
        <v>21</v>
      </c>
      <c r="AI13" s="130" t="s">
        <v>194</v>
      </c>
      <c r="AJ13" s="109" t="s">
        <v>22</v>
      </c>
      <c r="AK13" s="109" t="s">
        <v>23</v>
      </c>
      <c r="AL13" s="109" t="s">
        <v>24</v>
      </c>
      <c r="AM13" s="128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94</v>
      </c>
      <c r="BG13" s="72"/>
    </row>
    <row r="14" spans="1:69" s="21" customFormat="1" ht="39.950000000000003" customHeight="1" x14ac:dyDescent="0.15">
      <c r="B14" s="135"/>
      <c r="C14" s="107"/>
      <c r="D14" s="107"/>
      <c r="E14" s="107"/>
      <c r="F14" s="107"/>
      <c r="G14" s="115"/>
      <c r="H14" s="66" t="s">
        <v>53</v>
      </c>
      <c r="I14" s="125"/>
      <c r="J14" s="113"/>
      <c r="K14" s="123"/>
      <c r="L14" s="129"/>
      <c r="M14" s="66" t="s">
        <v>53</v>
      </c>
      <c r="N14" s="107"/>
      <c r="O14" s="107"/>
      <c r="P14" s="125"/>
      <c r="Q14" s="107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07"/>
      <c r="AJ14" s="107"/>
      <c r="AK14" s="107"/>
      <c r="AL14" s="107"/>
      <c r="AM14" s="115"/>
      <c r="AN14" s="113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15"/>
      <c r="BG14" s="24"/>
    </row>
    <row r="15" spans="1:69" s="12" customFormat="1" ht="7.5" customHeight="1" x14ac:dyDescent="0.15">
      <c r="C15" s="13"/>
      <c r="BC15" s="23"/>
      <c r="BD15" s="23"/>
      <c r="BE15" s="23"/>
      <c r="BF15" s="23"/>
    </row>
    <row r="16" spans="1:69" s="22" customFormat="1" ht="18.75" customHeight="1" x14ac:dyDescent="0.15">
      <c r="B16" s="82" t="s">
        <v>235</v>
      </c>
      <c r="C16" s="32">
        <v>80</v>
      </c>
      <c r="D16" s="33">
        <v>3344</v>
      </c>
      <c r="E16" s="33">
        <v>601</v>
      </c>
      <c r="F16" s="33">
        <v>236</v>
      </c>
      <c r="G16" s="33">
        <v>61</v>
      </c>
      <c r="H16" s="33">
        <v>39</v>
      </c>
      <c r="I16" s="33">
        <v>6</v>
      </c>
      <c r="J16" s="33">
        <v>1</v>
      </c>
      <c r="K16" s="33">
        <v>10</v>
      </c>
      <c r="L16" s="33">
        <v>61</v>
      </c>
      <c r="M16" s="33">
        <v>16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20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2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83</v>
      </c>
      <c r="AN16" s="33">
        <v>21</v>
      </c>
      <c r="AO16" s="33">
        <v>2</v>
      </c>
      <c r="AP16" s="33">
        <v>3</v>
      </c>
      <c r="AQ16" s="33">
        <v>99</v>
      </c>
      <c r="AR16" s="33">
        <v>21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3">
        <v>11</v>
      </c>
      <c r="BB16" s="33">
        <v>102</v>
      </c>
      <c r="BC16" s="39">
        <v>62719</v>
      </c>
      <c r="BD16" s="39">
        <v>58127</v>
      </c>
      <c r="BE16" s="39">
        <v>2637</v>
      </c>
      <c r="BF16" s="39">
        <v>1955</v>
      </c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</row>
    <row r="17" spans="2:69" s="12" customFormat="1" ht="13.5" customHeight="1" x14ac:dyDescent="0.15">
      <c r="B17" s="80" t="s">
        <v>178</v>
      </c>
      <c r="C17" s="35">
        <v>0</v>
      </c>
      <c r="D17" s="36">
        <v>256</v>
      </c>
      <c r="E17" s="37">
        <v>36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3</v>
      </c>
      <c r="AN17" s="37">
        <v>3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7">
        <v>0</v>
      </c>
      <c r="AZ17" s="37">
        <v>0</v>
      </c>
      <c r="BA17" s="36">
        <v>4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2:69" s="12" customFormat="1" ht="13.5" customHeight="1" x14ac:dyDescent="0.15">
      <c r="B18" s="80" t="s">
        <v>153</v>
      </c>
      <c r="C18" s="35">
        <v>0</v>
      </c>
      <c r="D18" s="36">
        <v>30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7">
        <v>0</v>
      </c>
      <c r="AZ18" s="37">
        <v>0</v>
      </c>
      <c r="BA18" s="36">
        <v>2</v>
      </c>
      <c r="BB18" s="36">
        <v>1</v>
      </c>
      <c r="BC18" s="36">
        <v>0</v>
      </c>
      <c r="BD18" s="36">
        <v>0</v>
      </c>
      <c r="BE18" s="36">
        <v>0</v>
      </c>
      <c r="BF18" s="36">
        <v>0</v>
      </c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</row>
    <row r="19" spans="2:69" s="12" customFormat="1" ht="13.5" customHeight="1" x14ac:dyDescent="0.15">
      <c r="B19" s="80" t="s">
        <v>51</v>
      </c>
      <c r="C19" s="35">
        <v>0</v>
      </c>
      <c r="D19" s="36">
        <v>29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6">
        <v>1</v>
      </c>
      <c r="BB19" s="36">
        <v>1</v>
      </c>
      <c r="BC19" s="36">
        <v>0</v>
      </c>
      <c r="BD19" s="36">
        <v>0</v>
      </c>
      <c r="BE19" s="36">
        <v>0</v>
      </c>
      <c r="BF19" s="36">
        <v>0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</row>
    <row r="20" spans="2:69" s="12" customFormat="1" ht="13.5" customHeight="1" x14ac:dyDescent="0.15">
      <c r="B20" s="80" t="s">
        <v>154</v>
      </c>
      <c r="C20" s="35">
        <v>0</v>
      </c>
      <c r="D20" s="36">
        <v>28</v>
      </c>
      <c r="E20" s="37">
        <v>6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6">
        <v>1</v>
      </c>
      <c r="BB20" s="36">
        <v>1</v>
      </c>
      <c r="BC20" s="36">
        <v>0</v>
      </c>
      <c r="BD20" s="36">
        <v>0</v>
      </c>
      <c r="BE20" s="36">
        <v>0</v>
      </c>
      <c r="BF20" s="36">
        <v>0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12" customFormat="1" ht="13.5" customHeight="1" x14ac:dyDescent="0.15">
      <c r="B21" s="80" t="s">
        <v>155</v>
      </c>
      <c r="C21" s="35">
        <v>9</v>
      </c>
      <c r="D21" s="36">
        <v>294</v>
      </c>
      <c r="E21" s="37">
        <v>49</v>
      </c>
      <c r="F21" s="37">
        <v>21</v>
      </c>
      <c r="G21" s="37">
        <v>5</v>
      </c>
      <c r="H21" s="37">
        <v>3</v>
      </c>
      <c r="I21" s="37">
        <v>1</v>
      </c>
      <c r="J21" s="37">
        <v>0</v>
      </c>
      <c r="K21" s="37">
        <v>1</v>
      </c>
      <c r="L21" s="37">
        <v>5</v>
      </c>
      <c r="M21" s="37">
        <v>2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7">
        <v>0</v>
      </c>
      <c r="AZ21" s="37">
        <v>1</v>
      </c>
      <c r="BA21" s="36">
        <v>0</v>
      </c>
      <c r="BB21" s="36">
        <v>10</v>
      </c>
      <c r="BC21" s="36">
        <v>5055</v>
      </c>
      <c r="BD21" s="36">
        <v>4713</v>
      </c>
      <c r="BE21" s="38">
        <v>205</v>
      </c>
      <c r="BF21" s="38">
        <v>137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2:69" s="12" customFormat="1" ht="13.5" customHeight="1" x14ac:dyDescent="0.15">
      <c r="B22" s="80" t="s">
        <v>156</v>
      </c>
      <c r="C22" s="35">
        <v>5</v>
      </c>
      <c r="D22" s="36">
        <v>180</v>
      </c>
      <c r="E22" s="37">
        <v>32</v>
      </c>
      <c r="F22" s="37">
        <v>15</v>
      </c>
      <c r="G22" s="37">
        <v>3</v>
      </c>
      <c r="H22" s="37">
        <v>2</v>
      </c>
      <c r="I22" s="37">
        <v>0</v>
      </c>
      <c r="J22" s="37">
        <v>0</v>
      </c>
      <c r="K22" s="37">
        <v>2</v>
      </c>
      <c r="L22" s="37">
        <v>4</v>
      </c>
      <c r="M22" s="37">
        <v>2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7">
        <v>0</v>
      </c>
      <c r="AZ22" s="37">
        <v>0</v>
      </c>
      <c r="BA22" s="36">
        <v>0</v>
      </c>
      <c r="BB22" s="36">
        <v>6</v>
      </c>
      <c r="BC22" s="36">
        <v>3898</v>
      </c>
      <c r="BD22" s="36">
        <v>3610</v>
      </c>
      <c r="BE22" s="38">
        <v>166</v>
      </c>
      <c r="BF22" s="38">
        <v>122</v>
      </c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2:69" s="12" customFormat="1" ht="13.5" customHeight="1" x14ac:dyDescent="0.15">
      <c r="B23" s="80" t="s">
        <v>157</v>
      </c>
      <c r="C23" s="35">
        <v>2</v>
      </c>
      <c r="D23" s="36">
        <v>117</v>
      </c>
      <c r="E23" s="37">
        <v>24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1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7">
        <v>0</v>
      </c>
      <c r="AZ23" s="37">
        <v>0</v>
      </c>
      <c r="BA23" s="36">
        <v>0</v>
      </c>
      <c r="BB23" s="36">
        <v>3</v>
      </c>
      <c r="BC23" s="36">
        <v>1777</v>
      </c>
      <c r="BD23" s="36">
        <v>1638</v>
      </c>
      <c r="BE23" s="38">
        <v>80</v>
      </c>
      <c r="BF23" s="38">
        <v>59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2:69" s="12" customFormat="1" ht="13.5" customHeight="1" x14ac:dyDescent="0.15">
      <c r="B24" s="80" t="s">
        <v>158</v>
      </c>
      <c r="C24" s="35">
        <v>5</v>
      </c>
      <c r="D24" s="36">
        <v>221</v>
      </c>
      <c r="E24" s="37">
        <v>39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6</v>
      </c>
      <c r="AN24" s="37">
        <v>1</v>
      </c>
      <c r="AO24" s="37">
        <v>0</v>
      </c>
      <c r="AP24" s="37">
        <v>0</v>
      </c>
      <c r="AQ24" s="37">
        <v>6</v>
      </c>
      <c r="AR24" s="37">
        <v>1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7">
        <v>0</v>
      </c>
      <c r="AZ24" s="37">
        <v>0</v>
      </c>
      <c r="BA24" s="36">
        <v>0</v>
      </c>
      <c r="BB24" s="36">
        <v>7</v>
      </c>
      <c r="BC24" s="36">
        <v>3739</v>
      </c>
      <c r="BD24" s="36">
        <v>3520</v>
      </c>
      <c r="BE24" s="38">
        <v>103</v>
      </c>
      <c r="BF24" s="38">
        <v>116</v>
      </c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2:69" s="12" customFormat="1" ht="13.5" customHeight="1" x14ac:dyDescent="0.15">
      <c r="B25" s="80" t="s">
        <v>159</v>
      </c>
      <c r="C25" s="35">
        <v>3</v>
      </c>
      <c r="D25" s="36">
        <v>144</v>
      </c>
      <c r="E25" s="37">
        <v>26</v>
      </c>
      <c r="F25" s="37">
        <v>10</v>
      </c>
      <c r="G25" s="37">
        <v>3</v>
      </c>
      <c r="H25" s="37">
        <v>2</v>
      </c>
      <c r="I25" s="37">
        <v>0</v>
      </c>
      <c r="J25" s="37">
        <v>0</v>
      </c>
      <c r="K25" s="37">
        <v>0</v>
      </c>
      <c r="L25" s="37">
        <v>3</v>
      </c>
      <c r="M25" s="37">
        <v>1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5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7">
        <v>0</v>
      </c>
      <c r="AZ25" s="37">
        <v>0</v>
      </c>
      <c r="BA25" s="36">
        <v>0</v>
      </c>
      <c r="BB25" s="36">
        <v>4</v>
      </c>
      <c r="BC25" s="36">
        <v>2887</v>
      </c>
      <c r="BD25" s="36">
        <v>2674</v>
      </c>
      <c r="BE25" s="38">
        <v>151</v>
      </c>
      <c r="BF25" s="38">
        <v>62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2:69" s="12" customFormat="1" ht="13.5" customHeight="1" x14ac:dyDescent="0.15">
      <c r="B26" s="80" t="s">
        <v>160</v>
      </c>
      <c r="C26" s="35">
        <v>4</v>
      </c>
      <c r="D26" s="36">
        <v>150</v>
      </c>
      <c r="E26" s="37">
        <v>28</v>
      </c>
      <c r="F26" s="37">
        <v>12</v>
      </c>
      <c r="G26" s="37">
        <v>4</v>
      </c>
      <c r="H26" s="37">
        <v>3</v>
      </c>
      <c r="I26" s="37">
        <v>0</v>
      </c>
      <c r="J26" s="37">
        <v>0</v>
      </c>
      <c r="K26" s="37">
        <v>1</v>
      </c>
      <c r="L26" s="37">
        <v>4</v>
      </c>
      <c r="M26" s="37">
        <v>1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7">
        <v>2991</v>
      </c>
      <c r="BD26" s="37">
        <v>2766</v>
      </c>
      <c r="BE26" s="38">
        <v>136</v>
      </c>
      <c r="BF26" s="38">
        <v>89</v>
      </c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</row>
    <row r="27" spans="2:69" s="12" customFormat="1" ht="13.5" customHeight="1" x14ac:dyDescent="0.15">
      <c r="B27" s="81" t="s">
        <v>71</v>
      </c>
      <c r="C27" s="35">
        <v>4</v>
      </c>
      <c r="D27" s="36">
        <v>158</v>
      </c>
      <c r="E27" s="37">
        <v>30</v>
      </c>
      <c r="F27" s="37">
        <v>12</v>
      </c>
      <c r="G27" s="37">
        <v>3</v>
      </c>
      <c r="H27" s="37">
        <v>2</v>
      </c>
      <c r="I27" s="37">
        <v>0</v>
      </c>
      <c r="J27" s="37">
        <v>0</v>
      </c>
      <c r="K27" s="37">
        <v>0</v>
      </c>
      <c r="L27" s="37">
        <v>4</v>
      </c>
      <c r="M27" s="37">
        <v>1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5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7">
        <v>3110</v>
      </c>
      <c r="BD27" s="37">
        <v>2824</v>
      </c>
      <c r="BE27" s="38">
        <v>167</v>
      </c>
      <c r="BF27" s="38">
        <v>119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2:69" s="12" customFormat="1" ht="13.5" customHeight="1" x14ac:dyDescent="0.15">
      <c r="B28" s="80" t="s">
        <v>161</v>
      </c>
      <c r="C28" s="35">
        <v>6</v>
      </c>
      <c r="D28" s="36">
        <v>195</v>
      </c>
      <c r="E28" s="37">
        <v>39</v>
      </c>
      <c r="F28" s="37">
        <v>20</v>
      </c>
      <c r="G28" s="37">
        <v>5</v>
      </c>
      <c r="H28" s="37">
        <v>4</v>
      </c>
      <c r="I28" s="37">
        <v>1</v>
      </c>
      <c r="J28" s="37">
        <v>0</v>
      </c>
      <c r="K28" s="37">
        <v>1</v>
      </c>
      <c r="L28" s="37">
        <v>5</v>
      </c>
      <c r="M28" s="37">
        <v>1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7">
        <v>3985</v>
      </c>
      <c r="BD28" s="37">
        <v>3689</v>
      </c>
      <c r="BE28" s="38">
        <v>172</v>
      </c>
      <c r="BF28" s="38">
        <v>124</v>
      </c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</row>
    <row r="29" spans="2:69" s="12" customFormat="1" ht="13.5" customHeight="1" x14ac:dyDescent="0.15">
      <c r="B29" s="80" t="s">
        <v>162</v>
      </c>
      <c r="C29" s="35">
        <v>3</v>
      </c>
      <c r="D29" s="36">
        <v>126</v>
      </c>
      <c r="E29" s="37">
        <v>27</v>
      </c>
      <c r="F29" s="37">
        <v>11</v>
      </c>
      <c r="G29" s="37">
        <v>3</v>
      </c>
      <c r="H29" s="37">
        <v>2</v>
      </c>
      <c r="I29" s="37">
        <v>0</v>
      </c>
      <c r="J29" s="37">
        <v>0</v>
      </c>
      <c r="K29" s="37">
        <v>1</v>
      </c>
      <c r="L29" s="37">
        <v>2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1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1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7">
        <v>2973</v>
      </c>
      <c r="BD29" s="37">
        <v>2770</v>
      </c>
      <c r="BE29" s="38">
        <v>129</v>
      </c>
      <c r="BF29" s="38">
        <v>74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</row>
    <row r="30" spans="2:69" s="12" customFormat="1" ht="13.5" customHeight="1" x14ac:dyDescent="0.15">
      <c r="B30" s="80" t="s">
        <v>163</v>
      </c>
      <c r="C30" s="35">
        <v>6</v>
      </c>
      <c r="D30" s="36">
        <v>194</v>
      </c>
      <c r="E30" s="37">
        <v>34</v>
      </c>
      <c r="F30" s="37">
        <v>16</v>
      </c>
      <c r="G30" s="37">
        <v>3</v>
      </c>
      <c r="H30" s="37">
        <v>2</v>
      </c>
      <c r="I30" s="37">
        <v>1</v>
      </c>
      <c r="J30" s="37">
        <v>0</v>
      </c>
      <c r="K30" s="37">
        <v>0</v>
      </c>
      <c r="L30" s="37">
        <v>5</v>
      </c>
      <c r="M30" s="37">
        <v>1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7">
        <v>3556</v>
      </c>
      <c r="BD30" s="37">
        <v>3138</v>
      </c>
      <c r="BE30" s="38">
        <v>264</v>
      </c>
      <c r="BF30" s="38">
        <v>154</v>
      </c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2:69" s="12" customFormat="1" ht="13.5" customHeight="1" x14ac:dyDescent="0.15">
      <c r="B31" s="80" t="s">
        <v>164</v>
      </c>
      <c r="C31" s="35">
        <v>6</v>
      </c>
      <c r="D31" s="36">
        <v>208</v>
      </c>
      <c r="E31" s="37">
        <v>39</v>
      </c>
      <c r="F31" s="37">
        <v>16</v>
      </c>
      <c r="G31" s="37">
        <v>3</v>
      </c>
      <c r="H31" s="37">
        <v>2</v>
      </c>
      <c r="I31" s="37">
        <v>0</v>
      </c>
      <c r="J31" s="37">
        <v>0</v>
      </c>
      <c r="K31" s="37">
        <v>2</v>
      </c>
      <c r="L31" s="37">
        <v>4</v>
      </c>
      <c r="M31" s="37">
        <v>1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7">
        <v>4098</v>
      </c>
      <c r="BD31" s="37">
        <v>3812</v>
      </c>
      <c r="BE31" s="38">
        <v>150</v>
      </c>
      <c r="BF31" s="38">
        <v>136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</row>
    <row r="32" spans="2:69" s="12" customFormat="1" ht="13.5" customHeight="1" x14ac:dyDescent="0.15">
      <c r="B32" s="80" t="s">
        <v>165</v>
      </c>
      <c r="C32" s="35">
        <v>4</v>
      </c>
      <c r="D32" s="36">
        <v>148</v>
      </c>
      <c r="E32" s="37">
        <v>29</v>
      </c>
      <c r="F32" s="37">
        <v>11</v>
      </c>
      <c r="G32" s="37">
        <v>3</v>
      </c>
      <c r="H32" s="37">
        <v>2</v>
      </c>
      <c r="I32" s="37">
        <v>0</v>
      </c>
      <c r="J32" s="37">
        <v>0</v>
      </c>
      <c r="K32" s="37">
        <v>1</v>
      </c>
      <c r="L32" s="37">
        <v>3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1</v>
      </c>
      <c r="BB32" s="37">
        <v>5</v>
      </c>
      <c r="BC32" s="37">
        <v>2876</v>
      </c>
      <c r="BD32" s="37">
        <v>2645</v>
      </c>
      <c r="BE32" s="38">
        <v>146</v>
      </c>
      <c r="BF32" s="38">
        <v>85</v>
      </c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</row>
    <row r="33" spans="2:69" s="12" customFormat="1" ht="13.5" customHeight="1" x14ac:dyDescent="0.15">
      <c r="B33" s="80" t="s">
        <v>166</v>
      </c>
      <c r="C33" s="35">
        <v>5</v>
      </c>
      <c r="D33" s="36">
        <v>171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7">
        <v>5233</v>
      </c>
      <c r="BD33" s="37">
        <v>4908</v>
      </c>
      <c r="BE33" s="38">
        <v>190</v>
      </c>
      <c r="BF33" s="38">
        <v>135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</row>
    <row r="34" spans="2:69" s="12" customFormat="1" ht="13.5" customHeight="1" x14ac:dyDescent="0.15">
      <c r="B34" s="80" t="s">
        <v>167</v>
      </c>
      <c r="C34" s="35">
        <v>4</v>
      </c>
      <c r="D34" s="36">
        <v>141</v>
      </c>
      <c r="E34" s="37">
        <v>23</v>
      </c>
      <c r="F34" s="37">
        <v>8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4</v>
      </c>
      <c r="M34" s="37">
        <v>1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7">
        <v>5602</v>
      </c>
      <c r="BD34" s="37">
        <v>5332</v>
      </c>
      <c r="BE34" s="38">
        <v>111</v>
      </c>
      <c r="BF34" s="38">
        <v>159</v>
      </c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</row>
    <row r="35" spans="2:69" s="12" customFormat="1" ht="13.5" customHeight="1" x14ac:dyDescent="0.15">
      <c r="B35" s="80" t="s">
        <v>168</v>
      </c>
      <c r="C35" s="35">
        <v>5</v>
      </c>
      <c r="D35" s="36">
        <v>181</v>
      </c>
      <c r="E35" s="37">
        <v>33</v>
      </c>
      <c r="F35" s="37">
        <v>16</v>
      </c>
      <c r="G35" s="37">
        <v>6</v>
      </c>
      <c r="H35" s="37">
        <v>5</v>
      </c>
      <c r="I35" s="37">
        <v>1</v>
      </c>
      <c r="J35" s="37">
        <v>0</v>
      </c>
      <c r="K35" s="37">
        <v>0</v>
      </c>
      <c r="L35" s="37">
        <v>4</v>
      </c>
      <c r="M35" s="37">
        <v>1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1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7">
        <v>4170</v>
      </c>
      <c r="BD35" s="37">
        <v>3818</v>
      </c>
      <c r="BE35" s="38">
        <v>176</v>
      </c>
      <c r="BF35" s="38">
        <v>176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</row>
    <row r="36" spans="2:69" s="12" customFormat="1" ht="13.5" customHeight="1" x14ac:dyDescent="0.15">
      <c r="B36" s="80" t="s">
        <v>169</v>
      </c>
      <c r="C36" s="35">
        <v>2</v>
      </c>
      <c r="D36" s="36">
        <v>108</v>
      </c>
      <c r="E36" s="37">
        <v>20</v>
      </c>
      <c r="F36" s="37">
        <v>8</v>
      </c>
      <c r="G36" s="37">
        <v>3</v>
      </c>
      <c r="H36" s="37">
        <v>2</v>
      </c>
      <c r="I36" s="37">
        <v>0</v>
      </c>
      <c r="J36" s="37">
        <v>0</v>
      </c>
      <c r="K36" s="37">
        <v>0</v>
      </c>
      <c r="L36" s="37">
        <v>2</v>
      </c>
      <c r="M36" s="37">
        <v>0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7">
        <v>1836</v>
      </c>
      <c r="BD36" s="37">
        <v>1665</v>
      </c>
      <c r="BE36" s="38">
        <v>97</v>
      </c>
      <c r="BF36" s="38">
        <v>74</v>
      </c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2:69" s="12" customFormat="1" ht="13.5" customHeight="1" x14ac:dyDescent="0.15">
      <c r="B37" s="80" t="s">
        <v>170</v>
      </c>
      <c r="C37" s="35">
        <v>4</v>
      </c>
      <c r="D37" s="36">
        <v>141</v>
      </c>
      <c r="E37" s="37">
        <v>27</v>
      </c>
      <c r="F37" s="37">
        <v>12</v>
      </c>
      <c r="G37" s="37">
        <v>4</v>
      </c>
      <c r="H37" s="37">
        <v>2</v>
      </c>
      <c r="I37" s="37">
        <v>0</v>
      </c>
      <c r="J37" s="37">
        <v>0</v>
      </c>
      <c r="K37" s="37">
        <v>1</v>
      </c>
      <c r="L37" s="37">
        <v>2</v>
      </c>
      <c r="M37" s="37">
        <v>0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7">
        <v>2792</v>
      </c>
      <c r="BD37" s="37">
        <v>2620</v>
      </c>
      <c r="BE37" s="38">
        <v>99</v>
      </c>
      <c r="BF37" s="38">
        <v>73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2:69" s="12" customFormat="1" ht="13.5" customHeight="1" x14ac:dyDescent="0.15">
      <c r="B38" s="80" t="s">
        <v>171</v>
      </c>
      <c r="C38" s="35">
        <v>3</v>
      </c>
      <c r="D38" s="36">
        <v>124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7">
        <v>2141</v>
      </c>
      <c r="BD38" s="37">
        <v>1985</v>
      </c>
      <c r="BE38" s="38">
        <v>95</v>
      </c>
      <c r="BF38" s="38">
        <v>61</v>
      </c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2:69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>
        <v>0</v>
      </c>
      <c r="AZ39" s="19"/>
      <c r="BA39" s="19"/>
      <c r="BB39" s="19"/>
      <c r="BC39" s="19"/>
      <c r="BD39" s="19"/>
      <c r="BE39" s="19"/>
      <c r="BF39" s="19"/>
    </row>
    <row r="40" spans="2:69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</row>
  </sheetData>
  <mergeCells count="59">
    <mergeCell ref="AX13:AX14"/>
    <mergeCell ref="BF13:BF14"/>
    <mergeCell ref="AZ13:AZ14"/>
    <mergeCell ref="BA13:BA14"/>
    <mergeCell ref="BC13:BC14"/>
    <mergeCell ref="BD13:BD14"/>
    <mergeCell ref="BB12:BB14"/>
    <mergeCell ref="BC12:BF12"/>
    <mergeCell ref="AR12:BA12"/>
    <mergeCell ref="AT13:AT14"/>
    <mergeCell ref="AY13:AY14"/>
    <mergeCell ref="BE13:BE14"/>
    <mergeCell ref="AS13:AS14"/>
    <mergeCell ref="AW13:AW14"/>
    <mergeCell ref="AP12:AP14"/>
    <mergeCell ref="AI13:AI14"/>
    <mergeCell ref="AQ12:AQ14"/>
    <mergeCell ref="AU13:AU14"/>
    <mergeCell ref="AV13:AV14"/>
    <mergeCell ref="AR13:AR14"/>
    <mergeCell ref="W12:AL12"/>
    <mergeCell ref="AM12:AM14"/>
    <mergeCell ref="AO12:AO14"/>
    <mergeCell ref="W13:W14"/>
    <mergeCell ref="X13:X14"/>
    <mergeCell ref="AD13:AD14"/>
    <mergeCell ref="Z13:Z14"/>
    <mergeCell ref="AA13:AA14"/>
    <mergeCell ref="Q13:Q14"/>
    <mergeCell ref="R13:R14"/>
    <mergeCell ref="S13:S14"/>
    <mergeCell ref="T13:T14"/>
    <mergeCell ref="AL13:AL14"/>
    <mergeCell ref="AF13:AF14"/>
    <mergeCell ref="AK13:AK14"/>
    <mergeCell ref="AJ13:AJ14"/>
    <mergeCell ref="AG13:AG14"/>
    <mergeCell ref="L13:L14"/>
    <mergeCell ref="P13:P14"/>
    <mergeCell ref="F13:F14"/>
    <mergeCell ref="G13:G14"/>
    <mergeCell ref="I13:I14"/>
    <mergeCell ref="J13:J14"/>
    <mergeCell ref="B12:B14"/>
    <mergeCell ref="C12:C14"/>
    <mergeCell ref="D12:D14"/>
    <mergeCell ref="E12:E14"/>
    <mergeCell ref="AN13:AN14"/>
    <mergeCell ref="Y13:Y14"/>
    <mergeCell ref="AB13:AB14"/>
    <mergeCell ref="AC13:AC14"/>
    <mergeCell ref="AE13:AE14"/>
    <mergeCell ref="AH13:AH14"/>
    <mergeCell ref="N13:N14"/>
    <mergeCell ref="O13:O14"/>
    <mergeCell ref="F12:V12"/>
    <mergeCell ref="U13:U14"/>
    <mergeCell ref="V13:V14"/>
    <mergeCell ref="K13:K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O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4.75" style="1" bestFit="1" customWidth="1"/>
    <col min="61" max="61" width="5.75" style="1" bestFit="1" customWidth="1"/>
    <col min="62" max="63" width="4.75" style="1" bestFit="1" customWidth="1"/>
    <col min="64" max="64" width="5.625" style="1" bestFit="1" customWidth="1"/>
    <col min="65" max="67" width="4.75" style="1" bestFit="1" customWidth="1"/>
    <col min="68" max="69" width="5.75" style="1" bestFit="1" customWidth="1"/>
    <col min="70" max="70" width="6.75" style="1" bestFit="1" customWidth="1"/>
    <col min="71" max="71" width="6.5" style="1" customWidth="1"/>
    <col min="72" max="16384" width="9" style="1"/>
  </cols>
  <sheetData>
    <row r="1" spans="1:67" s="2" customFormat="1" x14ac:dyDescent="0.15">
      <c r="A1" s="3" t="s">
        <v>84</v>
      </c>
    </row>
    <row r="2" spans="1:67" ht="17.25" x14ac:dyDescent="0.2">
      <c r="A2" s="4" t="s">
        <v>0</v>
      </c>
    </row>
    <row r="3" spans="1:67" s="2" customFormat="1" x14ac:dyDescent="0.15"/>
    <row r="4" spans="1:67" s="2" customFormat="1" ht="14.25" x14ac:dyDescent="0.15">
      <c r="B4" s="5" t="s">
        <v>85</v>
      </c>
    </row>
    <row r="5" spans="1:67" s="6" customFormat="1" ht="14.25" x14ac:dyDescent="0.15"/>
    <row r="6" spans="1:67" s="26" customFormat="1" ht="18.75" customHeight="1" x14ac:dyDescent="0.15">
      <c r="B6" s="25" t="s">
        <v>95</v>
      </c>
    </row>
    <row r="7" spans="1:67" s="26" customFormat="1" ht="18.75" customHeight="1" x14ac:dyDescent="0.15">
      <c r="B7" s="25"/>
    </row>
    <row r="8" spans="1:67" s="7" customFormat="1" ht="13.5" customHeight="1" x14ac:dyDescent="0.15">
      <c r="B8" s="28" t="s">
        <v>201</v>
      </c>
    </row>
    <row r="9" spans="1:67" s="7" customFormat="1" ht="13.5" customHeight="1" x14ac:dyDescent="0.15">
      <c r="B9" s="9"/>
    </row>
    <row r="10" spans="1:67" s="7" customFormat="1" ht="13.5" customHeight="1" x14ac:dyDescent="0.15">
      <c r="B10" s="10"/>
    </row>
    <row r="11" spans="1:67" s="2" customFormat="1" ht="18" customHeight="1" thickBot="1" x14ac:dyDescent="0.2">
      <c r="B11" s="79" t="s">
        <v>254</v>
      </c>
      <c r="G11" s="3"/>
      <c r="H11" s="3"/>
      <c r="I11" s="3"/>
      <c r="J11" s="3"/>
    </row>
    <row r="12" spans="1:67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6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52"/>
      <c r="BE12" s="152"/>
      <c r="BF12" s="152"/>
      <c r="BG12" s="24"/>
    </row>
    <row r="13" spans="1:67" s="71" customFormat="1" ht="17.25" customHeight="1" x14ac:dyDescent="0.15">
      <c r="B13" s="153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4" t="s">
        <v>8</v>
      </c>
      <c r="S13" s="100" t="s">
        <v>44</v>
      </c>
      <c r="T13" s="99" t="s">
        <v>45</v>
      </c>
      <c r="U13" s="154" t="s">
        <v>46</v>
      </c>
      <c r="V13" s="99" t="s">
        <v>9</v>
      </c>
      <c r="W13" s="99" t="s">
        <v>3</v>
      </c>
      <c r="X13" s="99" t="s">
        <v>11</v>
      </c>
      <c r="Y13" s="99" t="s">
        <v>12</v>
      </c>
      <c r="Z13" s="99" t="s">
        <v>13</v>
      </c>
      <c r="AA13" s="99" t="s">
        <v>14</v>
      </c>
      <c r="AB13" s="99" t="s">
        <v>15</v>
      </c>
      <c r="AC13" s="99" t="s">
        <v>16</v>
      </c>
      <c r="AD13" s="124" t="s">
        <v>17</v>
      </c>
      <c r="AE13" s="99" t="s">
        <v>18</v>
      </c>
      <c r="AF13" s="99" t="s">
        <v>19</v>
      </c>
      <c r="AG13" s="99" t="s">
        <v>20</v>
      </c>
      <c r="AH13" s="99" t="s">
        <v>21</v>
      </c>
      <c r="AI13" s="112" t="s">
        <v>194</v>
      </c>
      <c r="AJ13" s="99" t="s">
        <v>22</v>
      </c>
      <c r="AK13" s="99" t="s">
        <v>23</v>
      </c>
      <c r="AL13" s="99" t="s">
        <v>24</v>
      </c>
      <c r="AM13" s="149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86</v>
      </c>
      <c r="BG13" s="72"/>
    </row>
    <row r="14" spans="1:67" s="21" customFormat="1" ht="39.950000000000003" customHeight="1" x14ac:dyDescent="0.15">
      <c r="B14" s="123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9"/>
      <c r="M14" s="66" t="s">
        <v>53</v>
      </c>
      <c r="N14" s="107"/>
      <c r="O14" s="107"/>
      <c r="P14" s="125"/>
      <c r="Q14" s="107"/>
      <c r="R14" s="125"/>
      <c r="S14" s="115"/>
      <c r="T14" s="107"/>
      <c r="U14" s="155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13"/>
      <c r="AJ14" s="107"/>
      <c r="AK14" s="107"/>
      <c r="AL14" s="107"/>
      <c r="AM14" s="150"/>
      <c r="AN14" s="113"/>
      <c r="AO14" s="107"/>
      <c r="AP14" s="107"/>
      <c r="AQ14" s="107"/>
      <c r="AR14" s="107"/>
      <c r="AS14" s="107"/>
      <c r="AT14" s="113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29"/>
      <c r="BG14" s="24"/>
    </row>
    <row r="15" spans="1:67" s="12" customFormat="1" ht="7.5" customHeight="1" x14ac:dyDescent="0.15">
      <c r="C15" s="13"/>
      <c r="BA15" s="23"/>
      <c r="BB15" s="23"/>
      <c r="BC15" s="23"/>
      <c r="BD15" s="23"/>
    </row>
    <row r="16" spans="1:67" s="22" customFormat="1" ht="18.75" customHeight="1" x14ac:dyDescent="0.15">
      <c r="B16" s="82" t="s">
        <v>235</v>
      </c>
      <c r="C16" s="32">
        <v>80</v>
      </c>
      <c r="D16" s="33">
        <v>3362</v>
      </c>
      <c r="E16" s="33">
        <v>601</v>
      </c>
      <c r="F16" s="33">
        <v>236</v>
      </c>
      <c r="G16" s="33">
        <v>65</v>
      </c>
      <c r="H16" s="33">
        <v>42</v>
      </c>
      <c r="I16" s="33">
        <v>6</v>
      </c>
      <c r="J16" s="33">
        <v>1</v>
      </c>
      <c r="K16" s="33">
        <v>10</v>
      </c>
      <c r="L16" s="33">
        <v>57</v>
      </c>
      <c r="M16" s="33">
        <v>13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21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3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82</v>
      </c>
      <c r="AN16" s="33">
        <v>21</v>
      </c>
      <c r="AO16" s="33">
        <v>2</v>
      </c>
      <c r="AP16" s="33">
        <v>3</v>
      </c>
      <c r="AQ16" s="33">
        <v>99</v>
      </c>
      <c r="AR16" s="33">
        <v>23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9">
        <v>9</v>
      </c>
      <c r="BB16" s="39">
        <v>103</v>
      </c>
      <c r="BC16" s="39">
        <v>62102</v>
      </c>
      <c r="BD16" s="39">
        <v>57560</v>
      </c>
      <c r="BE16" s="39">
        <v>2623</v>
      </c>
      <c r="BF16" s="39">
        <v>1919</v>
      </c>
      <c r="BG16" s="34"/>
      <c r="BH16" s="34"/>
      <c r="BI16" s="34"/>
      <c r="BJ16" s="34"/>
      <c r="BK16" s="34"/>
      <c r="BL16" s="34"/>
      <c r="BM16" s="34"/>
      <c r="BN16" s="34"/>
      <c r="BO16" s="34"/>
    </row>
    <row r="17" spans="2:67" s="12" customFormat="1" ht="13.5" customHeight="1" x14ac:dyDescent="0.15">
      <c r="B17" s="80" t="s">
        <v>177</v>
      </c>
      <c r="C17" s="35">
        <v>0</v>
      </c>
      <c r="D17" s="36">
        <v>256</v>
      </c>
      <c r="E17" s="37">
        <v>35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3</v>
      </c>
      <c r="AN17" s="37">
        <v>3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6">
        <v>0</v>
      </c>
      <c r="AZ17" s="36">
        <v>0</v>
      </c>
      <c r="BA17" s="36">
        <v>3</v>
      </c>
      <c r="BB17" s="36">
        <v>0</v>
      </c>
      <c r="BC17" s="36">
        <v>0</v>
      </c>
      <c r="BD17" s="36">
        <v>0</v>
      </c>
      <c r="BE17" s="38">
        <v>0</v>
      </c>
      <c r="BF17" s="38">
        <v>0</v>
      </c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s="12" customFormat="1" ht="13.5" customHeight="1" x14ac:dyDescent="0.15">
      <c r="B18" s="80" t="s">
        <v>153</v>
      </c>
      <c r="C18" s="35">
        <v>0</v>
      </c>
      <c r="D18" s="36">
        <v>30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6">
        <v>0</v>
      </c>
      <c r="AZ18" s="36">
        <v>0</v>
      </c>
      <c r="BA18" s="36">
        <v>2</v>
      </c>
      <c r="BB18" s="36">
        <v>2</v>
      </c>
      <c r="BC18" s="36">
        <v>0</v>
      </c>
      <c r="BD18" s="36">
        <v>0</v>
      </c>
      <c r="BE18" s="38">
        <v>0</v>
      </c>
      <c r="BF18" s="38">
        <v>0</v>
      </c>
      <c r="BG18" s="38"/>
      <c r="BH18" s="38"/>
      <c r="BI18" s="38"/>
      <c r="BJ18" s="38"/>
      <c r="BK18" s="38"/>
      <c r="BL18" s="38"/>
      <c r="BM18" s="38"/>
      <c r="BN18" s="38"/>
      <c r="BO18" s="38"/>
    </row>
    <row r="19" spans="2:67" s="12" customFormat="1" ht="13.5" customHeight="1" x14ac:dyDescent="0.15">
      <c r="B19" s="80" t="s">
        <v>51</v>
      </c>
      <c r="C19" s="35">
        <v>0</v>
      </c>
      <c r="D19" s="36">
        <v>30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6">
        <v>0</v>
      </c>
      <c r="AZ19" s="36">
        <v>0</v>
      </c>
      <c r="BA19" s="36">
        <v>1</v>
      </c>
      <c r="BB19" s="36">
        <v>1</v>
      </c>
      <c r="BC19" s="36">
        <v>0</v>
      </c>
      <c r="BD19" s="36">
        <v>0</v>
      </c>
      <c r="BE19" s="38">
        <v>0</v>
      </c>
      <c r="BF19" s="38">
        <v>0</v>
      </c>
      <c r="BG19" s="38"/>
      <c r="BH19" s="38"/>
      <c r="BI19" s="38"/>
      <c r="BJ19" s="38"/>
      <c r="BK19" s="38"/>
      <c r="BL19" s="38"/>
      <c r="BM19" s="38"/>
      <c r="BN19" s="38"/>
      <c r="BO19" s="38"/>
    </row>
    <row r="20" spans="2:67" s="12" customFormat="1" ht="13.5" customHeight="1" x14ac:dyDescent="0.15">
      <c r="B20" s="80" t="s">
        <v>154</v>
      </c>
      <c r="C20" s="35">
        <v>0</v>
      </c>
      <c r="D20" s="36">
        <v>28</v>
      </c>
      <c r="E20" s="37">
        <v>6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3</v>
      </c>
      <c r="X20" s="37">
        <v>1</v>
      </c>
      <c r="Y20" s="37">
        <v>0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6">
        <v>0</v>
      </c>
      <c r="AZ20" s="36">
        <v>0</v>
      </c>
      <c r="BA20" s="36">
        <v>0</v>
      </c>
      <c r="BB20" s="36">
        <v>1</v>
      </c>
      <c r="BC20" s="36">
        <v>0</v>
      </c>
      <c r="BD20" s="36">
        <v>0</v>
      </c>
      <c r="BE20" s="38">
        <v>0</v>
      </c>
      <c r="BF20" s="38">
        <v>0</v>
      </c>
      <c r="BG20" s="38"/>
      <c r="BH20" s="38"/>
      <c r="BI20" s="38"/>
      <c r="BJ20" s="38"/>
      <c r="BK20" s="38"/>
      <c r="BL20" s="38"/>
      <c r="BM20" s="38"/>
      <c r="BN20" s="38"/>
      <c r="BO20" s="38"/>
    </row>
    <row r="21" spans="2:67" s="12" customFormat="1" ht="13.5" customHeight="1" x14ac:dyDescent="0.15">
      <c r="B21" s="80" t="s">
        <v>155</v>
      </c>
      <c r="C21" s="35">
        <v>9</v>
      </c>
      <c r="D21" s="36">
        <v>295</v>
      </c>
      <c r="E21" s="37">
        <v>50</v>
      </c>
      <c r="F21" s="37">
        <v>22</v>
      </c>
      <c r="G21" s="37">
        <v>5</v>
      </c>
      <c r="H21" s="37">
        <v>3</v>
      </c>
      <c r="I21" s="37">
        <v>1</v>
      </c>
      <c r="J21" s="37">
        <v>0</v>
      </c>
      <c r="K21" s="37">
        <v>1</v>
      </c>
      <c r="L21" s="37">
        <v>6</v>
      </c>
      <c r="M21" s="37">
        <v>3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6">
        <v>0</v>
      </c>
      <c r="AZ21" s="36">
        <v>1</v>
      </c>
      <c r="BA21" s="36">
        <v>0</v>
      </c>
      <c r="BB21" s="36">
        <v>10</v>
      </c>
      <c r="BC21" s="38">
        <v>5024</v>
      </c>
      <c r="BD21" s="38">
        <v>4683</v>
      </c>
      <c r="BE21" s="38">
        <v>206</v>
      </c>
      <c r="BF21" s="38">
        <v>135</v>
      </c>
      <c r="BG21" s="38"/>
      <c r="BH21" s="38"/>
      <c r="BI21" s="38"/>
      <c r="BJ21" s="38"/>
      <c r="BK21" s="38"/>
      <c r="BL21" s="38"/>
      <c r="BM21" s="38"/>
      <c r="BN21" s="38"/>
      <c r="BO21" s="38"/>
    </row>
    <row r="22" spans="2:67" s="12" customFormat="1" ht="13.5" customHeight="1" x14ac:dyDescent="0.15">
      <c r="B22" s="80" t="s">
        <v>156</v>
      </c>
      <c r="C22" s="35">
        <v>5</v>
      </c>
      <c r="D22" s="36">
        <v>182</v>
      </c>
      <c r="E22" s="37">
        <v>32</v>
      </c>
      <c r="F22" s="37">
        <v>15</v>
      </c>
      <c r="G22" s="37">
        <v>4</v>
      </c>
      <c r="H22" s="37">
        <v>3</v>
      </c>
      <c r="I22" s="37">
        <v>0</v>
      </c>
      <c r="J22" s="37">
        <v>0</v>
      </c>
      <c r="K22" s="37">
        <v>2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6">
        <v>0</v>
      </c>
      <c r="AZ22" s="36">
        <v>0</v>
      </c>
      <c r="BA22" s="36">
        <v>0</v>
      </c>
      <c r="BB22" s="36">
        <v>6</v>
      </c>
      <c r="BC22" s="38">
        <v>3876</v>
      </c>
      <c r="BD22" s="38">
        <v>3589</v>
      </c>
      <c r="BE22" s="38">
        <v>167</v>
      </c>
      <c r="BF22" s="38">
        <v>120</v>
      </c>
      <c r="BG22" s="38"/>
      <c r="BH22" s="38"/>
      <c r="BI22" s="38"/>
      <c r="BJ22" s="38"/>
      <c r="BK22" s="38"/>
      <c r="BL22" s="38"/>
      <c r="BM22" s="38"/>
      <c r="BN22" s="38"/>
      <c r="BO22" s="38"/>
    </row>
    <row r="23" spans="2:67" s="12" customFormat="1" ht="13.5" customHeight="1" x14ac:dyDescent="0.15">
      <c r="B23" s="80" t="s">
        <v>157</v>
      </c>
      <c r="C23" s="35">
        <v>2</v>
      </c>
      <c r="D23" s="36">
        <v>121</v>
      </c>
      <c r="E23" s="37">
        <v>24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1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6">
        <v>0</v>
      </c>
      <c r="AZ23" s="36">
        <v>0</v>
      </c>
      <c r="BA23" s="36">
        <v>0</v>
      </c>
      <c r="BB23" s="36">
        <v>3</v>
      </c>
      <c r="BC23" s="38">
        <v>1745</v>
      </c>
      <c r="BD23" s="38">
        <v>1607</v>
      </c>
      <c r="BE23" s="38">
        <v>80</v>
      </c>
      <c r="BF23" s="38">
        <v>58</v>
      </c>
      <c r="BG23" s="38"/>
      <c r="BH23" s="38"/>
      <c r="BI23" s="38"/>
      <c r="BJ23" s="38"/>
      <c r="BK23" s="38"/>
      <c r="BL23" s="38"/>
      <c r="BM23" s="38"/>
      <c r="BN23" s="38"/>
      <c r="BO23" s="38"/>
    </row>
    <row r="24" spans="2:67" s="12" customFormat="1" ht="13.5" customHeight="1" x14ac:dyDescent="0.15">
      <c r="B24" s="80" t="s">
        <v>158</v>
      </c>
      <c r="C24" s="35">
        <v>5</v>
      </c>
      <c r="D24" s="36">
        <v>212</v>
      </c>
      <c r="E24" s="37">
        <v>39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5</v>
      </c>
      <c r="AN24" s="37">
        <v>1</v>
      </c>
      <c r="AO24" s="37">
        <v>0</v>
      </c>
      <c r="AP24" s="37">
        <v>0</v>
      </c>
      <c r="AQ24" s="37">
        <v>6</v>
      </c>
      <c r="AR24" s="37">
        <v>2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6">
        <v>0</v>
      </c>
      <c r="AZ24" s="36">
        <v>0</v>
      </c>
      <c r="BA24" s="36">
        <v>0</v>
      </c>
      <c r="BB24" s="36">
        <v>7</v>
      </c>
      <c r="BC24" s="38">
        <v>3670</v>
      </c>
      <c r="BD24" s="38">
        <v>3455</v>
      </c>
      <c r="BE24" s="38">
        <v>103</v>
      </c>
      <c r="BF24" s="38">
        <v>112</v>
      </c>
      <c r="BG24" s="38"/>
      <c r="BH24" s="38"/>
      <c r="BI24" s="38"/>
      <c r="BJ24" s="38"/>
      <c r="BK24" s="38"/>
      <c r="BL24" s="38"/>
      <c r="BM24" s="38"/>
      <c r="BN24" s="38"/>
      <c r="BO24" s="38"/>
    </row>
    <row r="25" spans="2:67" s="12" customFormat="1" ht="13.5" customHeight="1" x14ac:dyDescent="0.15">
      <c r="B25" s="80" t="s">
        <v>159</v>
      </c>
      <c r="C25" s="35">
        <v>3</v>
      </c>
      <c r="D25" s="36">
        <v>149</v>
      </c>
      <c r="E25" s="37">
        <v>26</v>
      </c>
      <c r="F25" s="37">
        <v>10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4</v>
      </c>
      <c r="M25" s="37">
        <v>2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5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6">
        <v>0</v>
      </c>
      <c r="AZ25" s="36">
        <v>0</v>
      </c>
      <c r="BA25" s="36">
        <v>0</v>
      </c>
      <c r="BB25" s="36">
        <v>4</v>
      </c>
      <c r="BC25" s="38">
        <v>2871</v>
      </c>
      <c r="BD25" s="38">
        <v>2659</v>
      </c>
      <c r="BE25" s="38">
        <v>151</v>
      </c>
      <c r="BF25" s="38">
        <v>61</v>
      </c>
      <c r="BG25" s="38"/>
      <c r="BH25" s="38"/>
      <c r="BI25" s="38"/>
      <c r="BJ25" s="38"/>
      <c r="BK25" s="38"/>
      <c r="BL25" s="38"/>
      <c r="BM25" s="38"/>
      <c r="BN25" s="38"/>
      <c r="BO25" s="38"/>
    </row>
    <row r="26" spans="2:67" s="12" customFormat="1" ht="13.5" customHeight="1" x14ac:dyDescent="0.15">
      <c r="B26" s="80" t="s">
        <v>160</v>
      </c>
      <c r="C26" s="35">
        <v>4</v>
      </c>
      <c r="D26" s="36">
        <v>151</v>
      </c>
      <c r="E26" s="37">
        <v>29</v>
      </c>
      <c r="F26" s="37">
        <v>12</v>
      </c>
      <c r="G26" s="37">
        <v>5</v>
      </c>
      <c r="H26" s="37">
        <v>4</v>
      </c>
      <c r="I26" s="37">
        <v>0</v>
      </c>
      <c r="J26" s="37">
        <v>0</v>
      </c>
      <c r="K26" s="37">
        <v>1</v>
      </c>
      <c r="L26" s="37">
        <v>3</v>
      </c>
      <c r="M26" s="37">
        <v>0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8">
        <v>2972</v>
      </c>
      <c r="BD26" s="38">
        <v>2748</v>
      </c>
      <c r="BE26" s="38">
        <v>136</v>
      </c>
      <c r="BF26" s="38">
        <v>88</v>
      </c>
      <c r="BG26" s="38"/>
      <c r="BH26" s="38"/>
      <c r="BI26" s="38"/>
      <c r="BJ26" s="38"/>
      <c r="BK26" s="38"/>
      <c r="BL26" s="38"/>
      <c r="BM26" s="38"/>
      <c r="BN26" s="38"/>
      <c r="BO26" s="38"/>
    </row>
    <row r="27" spans="2:67" s="12" customFormat="1" ht="13.5" customHeight="1" x14ac:dyDescent="0.15">
      <c r="B27" s="81" t="s">
        <v>54</v>
      </c>
      <c r="C27" s="35">
        <v>4</v>
      </c>
      <c r="D27" s="36">
        <v>160</v>
      </c>
      <c r="E27" s="37">
        <v>30</v>
      </c>
      <c r="F27" s="37">
        <v>12</v>
      </c>
      <c r="G27" s="37">
        <v>4</v>
      </c>
      <c r="H27" s="37">
        <v>3</v>
      </c>
      <c r="I27" s="37">
        <v>0</v>
      </c>
      <c r="J27" s="37">
        <v>0</v>
      </c>
      <c r="K27" s="37">
        <v>0</v>
      </c>
      <c r="L27" s="37">
        <v>3</v>
      </c>
      <c r="M27" s="37">
        <v>0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5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8">
        <v>3067</v>
      </c>
      <c r="BD27" s="38">
        <v>2785</v>
      </c>
      <c r="BE27" s="38">
        <v>168</v>
      </c>
      <c r="BF27" s="38">
        <v>114</v>
      </c>
      <c r="BG27" s="38"/>
      <c r="BH27" s="38"/>
      <c r="BI27" s="38"/>
      <c r="BJ27" s="38"/>
      <c r="BK27" s="38"/>
      <c r="BL27" s="38"/>
      <c r="BM27" s="38"/>
      <c r="BN27" s="38"/>
      <c r="BO27" s="38"/>
    </row>
    <row r="28" spans="2:67" s="12" customFormat="1" ht="13.5" customHeight="1" x14ac:dyDescent="0.15">
      <c r="B28" s="80" t="s">
        <v>161</v>
      </c>
      <c r="C28" s="35">
        <v>6</v>
      </c>
      <c r="D28" s="36">
        <v>194</v>
      </c>
      <c r="E28" s="37">
        <v>39</v>
      </c>
      <c r="F28" s="37">
        <v>20</v>
      </c>
      <c r="G28" s="37">
        <v>5</v>
      </c>
      <c r="H28" s="37">
        <v>4</v>
      </c>
      <c r="I28" s="37">
        <v>1</v>
      </c>
      <c r="J28" s="37">
        <v>0</v>
      </c>
      <c r="K28" s="37">
        <v>1</v>
      </c>
      <c r="L28" s="37">
        <v>5</v>
      </c>
      <c r="M28" s="37">
        <v>1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8">
        <v>3918</v>
      </c>
      <c r="BD28" s="38">
        <v>3623</v>
      </c>
      <c r="BE28" s="38">
        <v>172</v>
      </c>
      <c r="BF28" s="38">
        <v>123</v>
      </c>
      <c r="BG28" s="38"/>
      <c r="BH28" s="38"/>
      <c r="BI28" s="38"/>
      <c r="BJ28" s="38"/>
      <c r="BK28" s="38"/>
      <c r="BL28" s="38"/>
      <c r="BM28" s="38"/>
      <c r="BN28" s="38"/>
      <c r="BO28" s="38"/>
    </row>
    <row r="29" spans="2:67" s="12" customFormat="1" ht="13.5" customHeight="1" x14ac:dyDescent="0.15">
      <c r="B29" s="80" t="s">
        <v>162</v>
      </c>
      <c r="C29" s="35">
        <v>3</v>
      </c>
      <c r="D29" s="36">
        <v>130</v>
      </c>
      <c r="E29" s="37">
        <v>26</v>
      </c>
      <c r="F29" s="37">
        <v>11</v>
      </c>
      <c r="G29" s="37">
        <v>3</v>
      </c>
      <c r="H29" s="37">
        <v>2</v>
      </c>
      <c r="I29" s="37">
        <v>0</v>
      </c>
      <c r="J29" s="37">
        <v>0</v>
      </c>
      <c r="K29" s="37">
        <v>1</v>
      </c>
      <c r="L29" s="37">
        <v>2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8">
        <v>2933</v>
      </c>
      <c r="BD29" s="38">
        <v>2731</v>
      </c>
      <c r="BE29" s="38">
        <v>129</v>
      </c>
      <c r="BF29" s="38">
        <v>73</v>
      </c>
      <c r="BG29" s="38"/>
      <c r="BH29" s="38"/>
      <c r="BI29" s="38"/>
      <c r="BJ29" s="38"/>
      <c r="BK29" s="38"/>
      <c r="BL29" s="38"/>
      <c r="BM29" s="38"/>
      <c r="BN29" s="38"/>
      <c r="BO29" s="38"/>
    </row>
    <row r="30" spans="2:67" s="12" customFormat="1" ht="13.5" customHeight="1" x14ac:dyDescent="0.15">
      <c r="B30" s="80" t="s">
        <v>163</v>
      </c>
      <c r="C30" s="35">
        <v>6</v>
      </c>
      <c r="D30" s="36">
        <v>194</v>
      </c>
      <c r="E30" s="37">
        <v>34</v>
      </c>
      <c r="F30" s="37">
        <v>16</v>
      </c>
      <c r="G30" s="37">
        <v>5</v>
      </c>
      <c r="H30" s="37">
        <v>3</v>
      </c>
      <c r="I30" s="37">
        <v>1</v>
      </c>
      <c r="J30" s="37">
        <v>0</v>
      </c>
      <c r="K30" s="37">
        <v>0</v>
      </c>
      <c r="L30" s="37">
        <v>3</v>
      </c>
      <c r="M30" s="37">
        <v>0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8">
        <v>3525</v>
      </c>
      <c r="BD30" s="38">
        <v>3113</v>
      </c>
      <c r="BE30" s="38">
        <v>260</v>
      </c>
      <c r="BF30" s="38">
        <v>152</v>
      </c>
      <c r="BG30" s="38"/>
      <c r="BH30" s="38"/>
      <c r="BI30" s="38"/>
      <c r="BJ30" s="38"/>
      <c r="BK30" s="38"/>
      <c r="BL30" s="38"/>
      <c r="BM30" s="38"/>
      <c r="BN30" s="38"/>
      <c r="BO30" s="38"/>
    </row>
    <row r="31" spans="2:67" s="12" customFormat="1" ht="13.5" customHeight="1" x14ac:dyDescent="0.15">
      <c r="B31" s="80" t="s">
        <v>164</v>
      </c>
      <c r="C31" s="35">
        <v>6</v>
      </c>
      <c r="D31" s="36">
        <v>209</v>
      </c>
      <c r="E31" s="37">
        <v>39</v>
      </c>
      <c r="F31" s="37">
        <v>16</v>
      </c>
      <c r="G31" s="37">
        <v>4</v>
      </c>
      <c r="H31" s="37">
        <v>3</v>
      </c>
      <c r="I31" s="37">
        <v>0</v>
      </c>
      <c r="J31" s="37">
        <v>0</v>
      </c>
      <c r="K31" s="37">
        <v>2</v>
      </c>
      <c r="L31" s="37">
        <v>3</v>
      </c>
      <c r="M31" s="37">
        <v>0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8">
        <v>4058</v>
      </c>
      <c r="BD31" s="38">
        <v>3775</v>
      </c>
      <c r="BE31" s="38">
        <v>148</v>
      </c>
      <c r="BF31" s="38">
        <v>135</v>
      </c>
      <c r="BG31" s="38"/>
      <c r="BH31" s="38"/>
      <c r="BI31" s="38"/>
      <c r="BJ31" s="38"/>
      <c r="BK31" s="38"/>
      <c r="BL31" s="38"/>
      <c r="BM31" s="38"/>
      <c r="BN31" s="38"/>
      <c r="BO31" s="38"/>
    </row>
    <row r="32" spans="2:67" s="12" customFormat="1" ht="13.5" customHeight="1" x14ac:dyDescent="0.15">
      <c r="B32" s="80" t="s">
        <v>165</v>
      </c>
      <c r="C32" s="35">
        <v>4</v>
      </c>
      <c r="D32" s="36">
        <v>152</v>
      </c>
      <c r="E32" s="37">
        <v>29</v>
      </c>
      <c r="F32" s="37">
        <v>11</v>
      </c>
      <c r="G32" s="37">
        <v>3</v>
      </c>
      <c r="H32" s="37">
        <v>2</v>
      </c>
      <c r="I32" s="37">
        <v>0</v>
      </c>
      <c r="J32" s="37">
        <v>0</v>
      </c>
      <c r="K32" s="37">
        <v>1</v>
      </c>
      <c r="L32" s="37">
        <v>3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1</v>
      </c>
      <c r="BB32" s="37">
        <v>5</v>
      </c>
      <c r="BC32" s="38">
        <v>2871</v>
      </c>
      <c r="BD32" s="38">
        <v>2645</v>
      </c>
      <c r="BE32" s="38">
        <v>143</v>
      </c>
      <c r="BF32" s="38">
        <v>83</v>
      </c>
      <c r="BG32" s="38"/>
      <c r="BH32" s="38"/>
      <c r="BI32" s="38"/>
      <c r="BJ32" s="38"/>
      <c r="BK32" s="38"/>
      <c r="BL32" s="38"/>
      <c r="BM32" s="38"/>
      <c r="BN32" s="38"/>
      <c r="BO32" s="38"/>
    </row>
    <row r="33" spans="2:67" s="12" customFormat="1" ht="13.5" customHeight="1" x14ac:dyDescent="0.15">
      <c r="B33" s="80" t="s">
        <v>166</v>
      </c>
      <c r="C33" s="35">
        <v>5</v>
      </c>
      <c r="D33" s="36">
        <v>169</v>
      </c>
      <c r="E33" s="37">
        <v>26</v>
      </c>
      <c r="F33" s="37">
        <v>10</v>
      </c>
      <c r="G33" s="37">
        <v>2</v>
      </c>
      <c r="H33" s="37">
        <v>1</v>
      </c>
      <c r="I33" s="37">
        <v>0</v>
      </c>
      <c r="J33" s="37">
        <v>0</v>
      </c>
      <c r="K33" s="37">
        <v>0</v>
      </c>
      <c r="L33" s="37">
        <v>4</v>
      </c>
      <c r="M33" s="37">
        <v>0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8">
        <v>5171</v>
      </c>
      <c r="BD33" s="38">
        <v>4852</v>
      </c>
      <c r="BE33" s="38">
        <v>187</v>
      </c>
      <c r="BF33" s="38">
        <v>132</v>
      </c>
      <c r="BG33" s="38"/>
      <c r="BH33" s="38"/>
      <c r="BI33" s="38"/>
      <c r="BJ33" s="38"/>
      <c r="BK33" s="38"/>
      <c r="BL33" s="38"/>
      <c r="BM33" s="38"/>
      <c r="BN33" s="38"/>
      <c r="BO33" s="38"/>
    </row>
    <row r="34" spans="2:67" s="12" customFormat="1" ht="13.5" customHeight="1" x14ac:dyDescent="0.15">
      <c r="B34" s="80" t="s">
        <v>167</v>
      </c>
      <c r="C34" s="35">
        <v>4</v>
      </c>
      <c r="D34" s="36">
        <v>143</v>
      </c>
      <c r="E34" s="37">
        <v>23</v>
      </c>
      <c r="F34" s="37">
        <v>8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4</v>
      </c>
      <c r="M34" s="37">
        <v>1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8">
        <v>5545</v>
      </c>
      <c r="BD34" s="38">
        <v>5279</v>
      </c>
      <c r="BE34" s="38">
        <v>111</v>
      </c>
      <c r="BF34" s="38">
        <v>155</v>
      </c>
      <c r="BG34" s="38"/>
      <c r="BH34" s="38"/>
      <c r="BI34" s="38"/>
      <c r="BJ34" s="38"/>
      <c r="BK34" s="38"/>
      <c r="BL34" s="38"/>
      <c r="BM34" s="38"/>
      <c r="BN34" s="38"/>
      <c r="BO34" s="38"/>
    </row>
    <row r="35" spans="2:67" s="12" customFormat="1" ht="13.5" customHeight="1" x14ac:dyDescent="0.15">
      <c r="B35" s="80" t="s">
        <v>168</v>
      </c>
      <c r="C35" s="35">
        <v>5</v>
      </c>
      <c r="D35" s="36">
        <v>183</v>
      </c>
      <c r="E35" s="37">
        <v>33</v>
      </c>
      <c r="F35" s="37">
        <v>15</v>
      </c>
      <c r="G35" s="37">
        <v>4</v>
      </c>
      <c r="H35" s="37">
        <v>3</v>
      </c>
      <c r="I35" s="37">
        <v>1</v>
      </c>
      <c r="J35" s="37">
        <v>0</v>
      </c>
      <c r="K35" s="37">
        <v>0</v>
      </c>
      <c r="L35" s="37">
        <v>5</v>
      </c>
      <c r="M35" s="37">
        <v>2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2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8">
        <v>4134</v>
      </c>
      <c r="BD35" s="38">
        <v>3787</v>
      </c>
      <c r="BE35" s="38">
        <v>174</v>
      </c>
      <c r="BF35" s="38">
        <v>173</v>
      </c>
      <c r="BG35" s="38"/>
      <c r="BH35" s="38"/>
      <c r="BI35" s="38"/>
      <c r="BJ35" s="38"/>
      <c r="BK35" s="38"/>
      <c r="BL35" s="38"/>
      <c r="BM35" s="38"/>
      <c r="BN35" s="38"/>
      <c r="BO35" s="38"/>
    </row>
    <row r="36" spans="2:67" s="12" customFormat="1" ht="13.5" customHeight="1" x14ac:dyDescent="0.15">
      <c r="B36" s="80" t="s">
        <v>169</v>
      </c>
      <c r="C36" s="35">
        <v>2</v>
      </c>
      <c r="D36" s="36">
        <v>110</v>
      </c>
      <c r="E36" s="37">
        <v>20</v>
      </c>
      <c r="F36" s="37">
        <v>8</v>
      </c>
      <c r="G36" s="37">
        <v>3</v>
      </c>
      <c r="H36" s="37">
        <v>2</v>
      </c>
      <c r="I36" s="37">
        <v>0</v>
      </c>
      <c r="J36" s="37">
        <v>0</v>
      </c>
      <c r="K36" s="37">
        <v>0</v>
      </c>
      <c r="L36" s="37">
        <v>2</v>
      </c>
      <c r="M36" s="37">
        <v>0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8">
        <v>1832</v>
      </c>
      <c r="BD36" s="38">
        <v>1665</v>
      </c>
      <c r="BE36" s="38">
        <v>96</v>
      </c>
      <c r="BF36" s="38">
        <v>71</v>
      </c>
      <c r="BG36" s="38"/>
      <c r="BH36" s="38"/>
      <c r="BI36" s="38"/>
      <c r="BJ36" s="38"/>
      <c r="BK36" s="38"/>
      <c r="BL36" s="38"/>
      <c r="BM36" s="38"/>
      <c r="BN36" s="38"/>
      <c r="BO36" s="38"/>
    </row>
    <row r="37" spans="2:67" s="12" customFormat="1" ht="13.5" customHeight="1" x14ac:dyDescent="0.15">
      <c r="B37" s="80" t="s">
        <v>170</v>
      </c>
      <c r="C37" s="35">
        <v>4</v>
      </c>
      <c r="D37" s="36">
        <v>142</v>
      </c>
      <c r="E37" s="37">
        <v>27</v>
      </c>
      <c r="F37" s="37">
        <v>12</v>
      </c>
      <c r="G37" s="37">
        <v>4</v>
      </c>
      <c r="H37" s="37">
        <v>2</v>
      </c>
      <c r="I37" s="37">
        <v>0</v>
      </c>
      <c r="J37" s="37">
        <v>0</v>
      </c>
      <c r="K37" s="37">
        <v>1</v>
      </c>
      <c r="L37" s="37">
        <v>2</v>
      </c>
      <c r="M37" s="37">
        <v>0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8">
        <v>2768</v>
      </c>
      <c r="BD37" s="38">
        <v>2595</v>
      </c>
      <c r="BE37" s="38">
        <v>99</v>
      </c>
      <c r="BF37" s="38">
        <v>74</v>
      </c>
      <c r="BG37" s="38"/>
      <c r="BH37" s="38"/>
      <c r="BI37" s="38"/>
      <c r="BJ37" s="38"/>
      <c r="BK37" s="38"/>
      <c r="BL37" s="38"/>
      <c r="BM37" s="38"/>
      <c r="BN37" s="38"/>
      <c r="BO37" s="38"/>
    </row>
    <row r="38" spans="2:67" s="12" customFormat="1" ht="13.5" customHeight="1" x14ac:dyDescent="0.15">
      <c r="B38" s="80" t="s">
        <v>171</v>
      </c>
      <c r="C38" s="35">
        <v>3</v>
      </c>
      <c r="D38" s="36">
        <v>122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8">
        <v>2122</v>
      </c>
      <c r="BD38" s="38">
        <v>1969</v>
      </c>
      <c r="BE38" s="38">
        <v>93</v>
      </c>
      <c r="BF38" s="38">
        <v>60</v>
      </c>
      <c r="BG38" s="38"/>
      <c r="BH38" s="38"/>
      <c r="BI38" s="38"/>
      <c r="BJ38" s="38"/>
      <c r="BK38" s="38"/>
      <c r="BL38" s="38"/>
      <c r="BM38" s="38"/>
      <c r="BN38" s="38"/>
      <c r="BO38" s="38"/>
    </row>
    <row r="39" spans="2:67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>
        <v>0</v>
      </c>
      <c r="AX39" s="19"/>
      <c r="AY39" s="19"/>
      <c r="AZ39" s="19"/>
      <c r="BA39" s="19"/>
      <c r="BB39" s="19"/>
      <c r="BC39" s="19"/>
      <c r="BD39" s="19"/>
      <c r="BE39" s="17"/>
      <c r="BF39" s="17"/>
    </row>
    <row r="40" spans="2:67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</sheetData>
  <mergeCells count="59">
    <mergeCell ref="B12:B14"/>
    <mergeCell ref="C12:C14"/>
    <mergeCell ref="D12:D14"/>
    <mergeCell ref="E12:E14"/>
    <mergeCell ref="V13:V14"/>
    <mergeCell ref="S13:S14"/>
    <mergeCell ref="R13:R14"/>
    <mergeCell ref="P13:P14"/>
    <mergeCell ref="Q13:Q14"/>
    <mergeCell ref="J13:J14"/>
    <mergeCell ref="K13:K14"/>
    <mergeCell ref="L13:L14"/>
    <mergeCell ref="T13:T14"/>
    <mergeCell ref="N13:N14"/>
    <mergeCell ref="O13:O14"/>
    <mergeCell ref="U13:U14"/>
    <mergeCell ref="Y13:Y14"/>
    <mergeCell ref="Z13:Z14"/>
    <mergeCell ref="AA13:AA14"/>
    <mergeCell ref="BF13:BF14"/>
    <mergeCell ref="AV13:AV14"/>
    <mergeCell ref="AW13:AW14"/>
    <mergeCell ref="AX13:AX14"/>
    <mergeCell ref="BD13:BD14"/>
    <mergeCell ref="BC13:BC14"/>
    <mergeCell ref="BA13:BA14"/>
    <mergeCell ref="BB12:BB14"/>
    <mergeCell ref="BC12:BF12"/>
    <mergeCell ref="AZ13:AZ14"/>
    <mergeCell ref="BE13:BE14"/>
    <mergeCell ref="AR12:BA12"/>
    <mergeCell ref="AY13:AY14"/>
    <mergeCell ref="X13:X14"/>
    <mergeCell ref="F13:F14"/>
    <mergeCell ref="G13:G14"/>
    <mergeCell ref="AP12:AP14"/>
    <mergeCell ref="AQ12:AQ14"/>
    <mergeCell ref="AN13:AN14"/>
    <mergeCell ref="AG13:AG14"/>
    <mergeCell ref="AH13:AH14"/>
    <mergeCell ref="AI13:AI14"/>
    <mergeCell ref="AJ13:AJ14"/>
    <mergeCell ref="I13:I14"/>
    <mergeCell ref="F12:V12"/>
    <mergeCell ref="W13:W14"/>
    <mergeCell ref="W12:AL12"/>
    <mergeCell ref="AM12:AM14"/>
    <mergeCell ref="AO12:AO14"/>
    <mergeCell ref="AK13:AK14"/>
    <mergeCell ref="AB13:AB14"/>
    <mergeCell ref="AE13:AE14"/>
    <mergeCell ref="AF13:AF14"/>
    <mergeCell ref="AU13:AU14"/>
    <mergeCell ref="AR13:AR14"/>
    <mergeCell ref="AS13:AS14"/>
    <mergeCell ref="AT13:AT14"/>
    <mergeCell ref="AL13:AL14"/>
    <mergeCell ref="AC13:AC14"/>
    <mergeCell ref="AD13:AD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O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4.75" style="1" bestFit="1" customWidth="1"/>
    <col min="61" max="61" width="5.75" style="1" bestFit="1" customWidth="1"/>
    <col min="62" max="63" width="4.75" style="1" bestFit="1" customWidth="1"/>
    <col min="64" max="64" width="5.625" style="1" bestFit="1" customWidth="1"/>
    <col min="65" max="67" width="4.75" style="1" bestFit="1" customWidth="1"/>
    <col min="68" max="69" width="5.75" style="1" bestFit="1" customWidth="1"/>
    <col min="70" max="70" width="6.75" style="1" bestFit="1" customWidth="1"/>
    <col min="71" max="71" width="6.5" style="1" customWidth="1"/>
    <col min="72" max="16384" width="9" style="1"/>
  </cols>
  <sheetData>
    <row r="1" spans="1:67" s="2" customFormat="1" x14ac:dyDescent="0.15">
      <c r="A1" s="3" t="s">
        <v>87</v>
      </c>
    </row>
    <row r="2" spans="1:67" ht="17.25" x14ac:dyDescent="0.2">
      <c r="A2" s="4" t="s">
        <v>0</v>
      </c>
    </row>
    <row r="3" spans="1:67" s="2" customFormat="1" x14ac:dyDescent="0.15"/>
    <row r="4" spans="1:67" s="2" customFormat="1" ht="14.25" x14ac:dyDescent="0.15">
      <c r="B4" s="5" t="s">
        <v>85</v>
      </c>
    </row>
    <row r="5" spans="1:67" s="6" customFormat="1" ht="14.25" x14ac:dyDescent="0.15"/>
    <row r="6" spans="1:67" s="26" customFormat="1" ht="18.75" customHeight="1" x14ac:dyDescent="0.15">
      <c r="B6" s="25" t="s">
        <v>95</v>
      </c>
    </row>
    <row r="7" spans="1:67" s="26" customFormat="1" ht="18.75" customHeight="1" x14ac:dyDescent="0.15">
      <c r="B7" s="25"/>
    </row>
    <row r="8" spans="1:67" s="7" customFormat="1" ht="13.5" customHeight="1" x14ac:dyDescent="0.15">
      <c r="B8" s="28" t="s">
        <v>201</v>
      </c>
    </row>
    <row r="9" spans="1:67" s="7" customFormat="1" ht="13.5" customHeight="1" x14ac:dyDescent="0.15">
      <c r="B9" s="9"/>
    </row>
    <row r="10" spans="1:67" s="7" customFormat="1" ht="13.5" customHeight="1" x14ac:dyDescent="0.15">
      <c r="B10" s="10"/>
    </row>
    <row r="11" spans="1:67" s="2" customFormat="1" ht="18" customHeight="1" thickBot="1" x14ac:dyDescent="0.2">
      <c r="B11" s="79" t="s">
        <v>255</v>
      </c>
      <c r="G11" s="3"/>
      <c r="H11" s="3"/>
      <c r="I11" s="3"/>
      <c r="J11" s="3"/>
    </row>
    <row r="12" spans="1:67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6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52"/>
      <c r="BE12" s="152"/>
      <c r="BF12" s="152"/>
      <c r="BG12" s="24"/>
    </row>
    <row r="13" spans="1:67" s="71" customFormat="1" ht="17.25" customHeight="1" x14ac:dyDescent="0.15">
      <c r="B13" s="153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4" t="s">
        <v>8</v>
      </c>
      <c r="S13" s="100" t="s">
        <v>44</v>
      </c>
      <c r="T13" s="99" t="s">
        <v>45</v>
      </c>
      <c r="U13" s="154" t="s">
        <v>46</v>
      </c>
      <c r="V13" s="99" t="s">
        <v>9</v>
      </c>
      <c r="W13" s="99" t="s">
        <v>3</v>
      </c>
      <c r="X13" s="99" t="s">
        <v>11</v>
      </c>
      <c r="Y13" s="99" t="s">
        <v>12</v>
      </c>
      <c r="Z13" s="99" t="s">
        <v>13</v>
      </c>
      <c r="AA13" s="99" t="s">
        <v>14</v>
      </c>
      <c r="AB13" s="99" t="s">
        <v>15</v>
      </c>
      <c r="AC13" s="99" t="s">
        <v>16</v>
      </c>
      <c r="AD13" s="124" t="s">
        <v>17</v>
      </c>
      <c r="AE13" s="99" t="s">
        <v>18</v>
      </c>
      <c r="AF13" s="99" t="s">
        <v>19</v>
      </c>
      <c r="AG13" s="99" t="s">
        <v>20</v>
      </c>
      <c r="AH13" s="99" t="s">
        <v>21</v>
      </c>
      <c r="AI13" s="112" t="s">
        <v>194</v>
      </c>
      <c r="AJ13" s="99" t="s">
        <v>22</v>
      </c>
      <c r="AK13" s="99" t="s">
        <v>23</v>
      </c>
      <c r="AL13" s="99" t="s">
        <v>24</v>
      </c>
      <c r="AM13" s="149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86</v>
      </c>
      <c r="BG13" s="72"/>
    </row>
    <row r="14" spans="1:67" s="21" customFormat="1" ht="39.950000000000003" customHeight="1" x14ac:dyDescent="0.15">
      <c r="B14" s="123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9"/>
      <c r="M14" s="66" t="s">
        <v>53</v>
      </c>
      <c r="N14" s="107"/>
      <c r="O14" s="107"/>
      <c r="P14" s="125"/>
      <c r="Q14" s="107"/>
      <c r="R14" s="125"/>
      <c r="S14" s="115"/>
      <c r="T14" s="107"/>
      <c r="U14" s="155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13"/>
      <c r="AJ14" s="107"/>
      <c r="AK14" s="107"/>
      <c r="AL14" s="107"/>
      <c r="AM14" s="150"/>
      <c r="AN14" s="113"/>
      <c r="AO14" s="107"/>
      <c r="AP14" s="107"/>
      <c r="AQ14" s="107"/>
      <c r="AR14" s="107"/>
      <c r="AS14" s="107"/>
      <c r="AT14" s="113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29"/>
      <c r="BG14" s="24"/>
    </row>
    <row r="15" spans="1:67" s="12" customFormat="1" ht="7.5" customHeight="1" x14ac:dyDescent="0.15">
      <c r="C15" s="13"/>
      <c r="BA15" s="23"/>
      <c r="BB15" s="23"/>
      <c r="BC15" s="23"/>
      <c r="BD15" s="23"/>
    </row>
    <row r="16" spans="1:67" s="22" customFormat="1" ht="18.75" customHeight="1" x14ac:dyDescent="0.15">
      <c r="B16" s="82" t="s">
        <v>235</v>
      </c>
      <c r="C16" s="32">
        <v>80</v>
      </c>
      <c r="D16" s="33">
        <v>3356</v>
      </c>
      <c r="E16" s="33">
        <v>601</v>
      </c>
      <c r="F16" s="33">
        <v>236</v>
      </c>
      <c r="G16" s="33">
        <v>64</v>
      </c>
      <c r="H16" s="33">
        <v>38</v>
      </c>
      <c r="I16" s="33">
        <v>6</v>
      </c>
      <c r="J16" s="33">
        <v>1</v>
      </c>
      <c r="K16" s="33">
        <v>9</v>
      </c>
      <c r="L16" s="33">
        <v>59</v>
      </c>
      <c r="M16" s="33">
        <v>17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21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3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81</v>
      </c>
      <c r="AN16" s="33">
        <v>21</v>
      </c>
      <c r="AO16" s="33">
        <v>2</v>
      </c>
      <c r="AP16" s="33">
        <v>3</v>
      </c>
      <c r="AQ16" s="33">
        <v>99</v>
      </c>
      <c r="AR16" s="33">
        <v>23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9">
        <v>10</v>
      </c>
      <c r="BB16" s="39">
        <v>103</v>
      </c>
      <c r="BC16" s="39">
        <v>61528</v>
      </c>
      <c r="BD16" s="39">
        <v>57070</v>
      </c>
      <c r="BE16" s="39">
        <v>2592</v>
      </c>
      <c r="BF16" s="39">
        <v>1866</v>
      </c>
      <c r="BG16" s="34"/>
      <c r="BH16" s="34"/>
      <c r="BI16" s="34"/>
      <c r="BJ16" s="34"/>
      <c r="BK16" s="34"/>
      <c r="BL16" s="34"/>
      <c r="BM16" s="34"/>
      <c r="BN16" s="34"/>
      <c r="BO16" s="34"/>
    </row>
    <row r="17" spans="2:67" s="12" customFormat="1" ht="13.5" customHeight="1" x14ac:dyDescent="0.15">
      <c r="B17" s="80" t="s">
        <v>177</v>
      </c>
      <c r="C17" s="35">
        <v>0</v>
      </c>
      <c r="D17" s="36">
        <v>253</v>
      </c>
      <c r="E17" s="37">
        <v>36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3</v>
      </c>
      <c r="AN17" s="37">
        <v>3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6">
        <v>0</v>
      </c>
      <c r="AZ17" s="36">
        <v>0</v>
      </c>
      <c r="BA17" s="36">
        <v>4</v>
      </c>
      <c r="BB17" s="36">
        <v>0</v>
      </c>
      <c r="BC17" s="36">
        <v>0</v>
      </c>
      <c r="BD17" s="36">
        <v>0</v>
      </c>
      <c r="BE17" s="38">
        <v>0</v>
      </c>
      <c r="BF17" s="38">
        <v>0</v>
      </c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s="12" customFormat="1" ht="13.5" customHeight="1" x14ac:dyDescent="0.15">
      <c r="B18" s="80" t="s">
        <v>153</v>
      </c>
      <c r="C18" s="35">
        <v>0</v>
      </c>
      <c r="D18" s="36">
        <v>28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/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6">
        <v>0</v>
      </c>
      <c r="AZ18" s="36">
        <v>0</v>
      </c>
      <c r="BA18" s="36">
        <v>2</v>
      </c>
      <c r="BB18" s="36">
        <v>2</v>
      </c>
      <c r="BC18" s="36">
        <v>0</v>
      </c>
      <c r="BD18" s="36">
        <v>0</v>
      </c>
      <c r="BE18" s="38">
        <v>0</v>
      </c>
      <c r="BF18" s="38">
        <v>0</v>
      </c>
      <c r="BG18" s="38"/>
      <c r="BH18" s="38"/>
      <c r="BI18" s="38"/>
      <c r="BJ18" s="38"/>
      <c r="BK18" s="38"/>
      <c r="BL18" s="38"/>
      <c r="BM18" s="38"/>
      <c r="BN18" s="38"/>
      <c r="BO18" s="38"/>
    </row>
    <row r="19" spans="2:67" s="12" customFormat="1" ht="13.5" customHeight="1" x14ac:dyDescent="0.15">
      <c r="B19" s="80" t="s">
        <v>51</v>
      </c>
      <c r="C19" s="35">
        <v>0</v>
      </c>
      <c r="D19" s="36">
        <v>28</v>
      </c>
      <c r="E19" s="37">
        <v>6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6">
        <v>0</v>
      </c>
      <c r="AZ19" s="36">
        <v>0</v>
      </c>
      <c r="BA19" s="36">
        <v>1</v>
      </c>
      <c r="BB19" s="36">
        <v>1</v>
      </c>
      <c r="BC19" s="36">
        <v>0</v>
      </c>
      <c r="BD19" s="36">
        <v>0</v>
      </c>
      <c r="BE19" s="38">
        <v>0</v>
      </c>
      <c r="BF19" s="38">
        <v>0</v>
      </c>
      <c r="BG19" s="38"/>
      <c r="BH19" s="38"/>
      <c r="BI19" s="38"/>
      <c r="BJ19" s="38"/>
      <c r="BK19" s="38"/>
      <c r="BL19" s="38"/>
      <c r="BM19" s="38"/>
      <c r="BN19" s="38"/>
      <c r="BO19" s="38"/>
    </row>
    <row r="20" spans="2:67" s="12" customFormat="1" ht="13.5" customHeight="1" x14ac:dyDescent="0.15">
      <c r="B20" s="80" t="s">
        <v>154</v>
      </c>
      <c r="C20" s="35">
        <v>0</v>
      </c>
      <c r="D20" s="36">
        <v>28</v>
      </c>
      <c r="E20" s="37">
        <v>5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6">
        <v>0</v>
      </c>
      <c r="AZ20" s="36">
        <v>0</v>
      </c>
      <c r="BA20" s="36">
        <v>0</v>
      </c>
      <c r="BB20" s="36">
        <v>1</v>
      </c>
      <c r="BC20" s="36">
        <v>0</v>
      </c>
      <c r="BD20" s="36">
        <v>0</v>
      </c>
      <c r="BE20" s="38">
        <v>0</v>
      </c>
      <c r="BF20" s="38">
        <v>0</v>
      </c>
      <c r="BG20" s="38"/>
      <c r="BH20" s="38"/>
      <c r="BI20" s="38"/>
      <c r="BJ20" s="38"/>
      <c r="BK20" s="38"/>
      <c r="BL20" s="38"/>
      <c r="BM20" s="38"/>
      <c r="BN20" s="38"/>
      <c r="BO20" s="38"/>
    </row>
    <row r="21" spans="2:67" s="12" customFormat="1" ht="13.5" customHeight="1" x14ac:dyDescent="0.15">
      <c r="B21" s="80" t="s">
        <v>155</v>
      </c>
      <c r="C21" s="35">
        <v>9</v>
      </c>
      <c r="D21" s="36">
        <v>295</v>
      </c>
      <c r="E21" s="37">
        <v>50</v>
      </c>
      <c r="F21" s="37">
        <v>22</v>
      </c>
      <c r="G21" s="37">
        <v>4</v>
      </c>
      <c r="H21" s="37">
        <v>2</v>
      </c>
      <c r="I21" s="37">
        <v>1</v>
      </c>
      <c r="J21" s="37">
        <v>0</v>
      </c>
      <c r="K21" s="37">
        <v>1</v>
      </c>
      <c r="L21" s="37">
        <v>7</v>
      </c>
      <c r="M21" s="37">
        <v>4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6">
        <v>0</v>
      </c>
      <c r="AZ21" s="36">
        <v>1</v>
      </c>
      <c r="BA21" s="36">
        <v>0</v>
      </c>
      <c r="BB21" s="36">
        <v>10</v>
      </c>
      <c r="BC21" s="38">
        <v>4999</v>
      </c>
      <c r="BD21" s="38">
        <v>4661</v>
      </c>
      <c r="BE21" s="38">
        <v>206</v>
      </c>
      <c r="BF21" s="38">
        <v>132</v>
      </c>
      <c r="BG21" s="38"/>
      <c r="BH21" s="38"/>
      <c r="BI21" s="38"/>
      <c r="BJ21" s="38"/>
      <c r="BK21" s="38"/>
      <c r="BL21" s="38"/>
      <c r="BM21" s="38"/>
      <c r="BN21" s="38"/>
      <c r="BO21" s="38"/>
    </row>
    <row r="22" spans="2:67" s="12" customFormat="1" ht="13.5" customHeight="1" x14ac:dyDescent="0.15">
      <c r="B22" s="80" t="s">
        <v>156</v>
      </c>
      <c r="C22" s="35">
        <v>5</v>
      </c>
      <c r="D22" s="36">
        <v>180</v>
      </c>
      <c r="E22" s="37">
        <v>32</v>
      </c>
      <c r="F22" s="37">
        <v>15</v>
      </c>
      <c r="G22" s="37">
        <v>4</v>
      </c>
      <c r="H22" s="37">
        <v>3</v>
      </c>
      <c r="I22" s="37">
        <v>0</v>
      </c>
      <c r="J22" s="37">
        <v>0</v>
      </c>
      <c r="K22" s="37">
        <v>2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6">
        <v>0</v>
      </c>
      <c r="AZ22" s="36">
        <v>0</v>
      </c>
      <c r="BA22" s="36">
        <v>0</v>
      </c>
      <c r="BB22" s="36">
        <v>6</v>
      </c>
      <c r="BC22" s="38">
        <v>3849</v>
      </c>
      <c r="BD22" s="38">
        <v>3567</v>
      </c>
      <c r="BE22" s="38">
        <v>166</v>
      </c>
      <c r="BF22" s="38">
        <v>116</v>
      </c>
      <c r="BG22" s="38"/>
      <c r="BH22" s="38"/>
      <c r="BI22" s="38"/>
      <c r="BJ22" s="38"/>
      <c r="BK22" s="38"/>
      <c r="BL22" s="38"/>
      <c r="BM22" s="38"/>
      <c r="BN22" s="38"/>
      <c r="BO22" s="38"/>
    </row>
    <row r="23" spans="2:67" s="12" customFormat="1" ht="13.5" customHeight="1" x14ac:dyDescent="0.15">
      <c r="B23" s="80" t="s">
        <v>157</v>
      </c>
      <c r="C23" s="35">
        <v>2</v>
      </c>
      <c r="D23" s="36">
        <v>122</v>
      </c>
      <c r="E23" s="37">
        <v>25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2</v>
      </c>
      <c r="X23" s="37">
        <v>0</v>
      </c>
      <c r="Y23" s="37">
        <v>0</v>
      </c>
      <c r="Z23" s="37">
        <v>1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6">
        <v>0</v>
      </c>
      <c r="AZ23" s="36">
        <v>0</v>
      </c>
      <c r="BA23" s="36">
        <v>0</v>
      </c>
      <c r="BB23" s="36">
        <v>3</v>
      </c>
      <c r="BC23" s="38">
        <v>1737</v>
      </c>
      <c r="BD23" s="38">
        <v>1600</v>
      </c>
      <c r="BE23" s="38">
        <v>81</v>
      </c>
      <c r="BF23" s="38">
        <v>56</v>
      </c>
      <c r="BG23" s="38"/>
      <c r="BH23" s="38"/>
      <c r="BI23" s="38"/>
      <c r="BJ23" s="38"/>
      <c r="BK23" s="38"/>
      <c r="BL23" s="38"/>
      <c r="BM23" s="38"/>
      <c r="BN23" s="38"/>
      <c r="BO23" s="38"/>
    </row>
    <row r="24" spans="2:67" s="12" customFormat="1" ht="13.5" customHeight="1" x14ac:dyDescent="0.15">
      <c r="B24" s="80" t="s">
        <v>158</v>
      </c>
      <c r="C24" s="35">
        <v>5</v>
      </c>
      <c r="D24" s="36">
        <v>214</v>
      </c>
      <c r="E24" s="37">
        <v>39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5</v>
      </c>
      <c r="AN24" s="37">
        <v>1</v>
      </c>
      <c r="AO24" s="37">
        <v>0</v>
      </c>
      <c r="AP24" s="37">
        <v>0</v>
      </c>
      <c r="AQ24" s="37">
        <v>6</v>
      </c>
      <c r="AR24" s="37">
        <v>2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6">
        <v>0</v>
      </c>
      <c r="AZ24" s="36">
        <v>0</v>
      </c>
      <c r="BA24" s="36">
        <v>0</v>
      </c>
      <c r="BB24" s="36">
        <v>7</v>
      </c>
      <c r="BC24" s="38">
        <v>3637</v>
      </c>
      <c r="BD24" s="38">
        <v>3426</v>
      </c>
      <c r="BE24" s="38">
        <v>103</v>
      </c>
      <c r="BF24" s="38">
        <v>108</v>
      </c>
      <c r="BG24" s="38"/>
      <c r="BH24" s="38"/>
      <c r="BI24" s="38"/>
      <c r="BJ24" s="38"/>
      <c r="BK24" s="38"/>
      <c r="BL24" s="38"/>
      <c r="BM24" s="38"/>
      <c r="BN24" s="38"/>
      <c r="BO24" s="38"/>
    </row>
    <row r="25" spans="2:67" s="12" customFormat="1" ht="13.5" customHeight="1" x14ac:dyDescent="0.15">
      <c r="B25" s="80" t="s">
        <v>159</v>
      </c>
      <c r="C25" s="35">
        <v>3</v>
      </c>
      <c r="D25" s="36">
        <v>148</v>
      </c>
      <c r="E25" s="37">
        <v>26</v>
      </c>
      <c r="F25" s="37">
        <v>10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4</v>
      </c>
      <c r="M25" s="37">
        <v>2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5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6">
        <v>0</v>
      </c>
      <c r="AZ25" s="36">
        <v>0</v>
      </c>
      <c r="BA25" s="36">
        <v>0</v>
      </c>
      <c r="BB25" s="36">
        <v>4</v>
      </c>
      <c r="BC25" s="38">
        <v>2855</v>
      </c>
      <c r="BD25" s="38">
        <v>2650</v>
      </c>
      <c r="BE25" s="38">
        <v>150</v>
      </c>
      <c r="BF25" s="38">
        <v>55</v>
      </c>
      <c r="BG25" s="38"/>
      <c r="BH25" s="38"/>
      <c r="BI25" s="38"/>
      <c r="BJ25" s="38"/>
      <c r="BK25" s="38"/>
      <c r="BL25" s="38"/>
      <c r="BM25" s="38"/>
      <c r="BN25" s="38"/>
      <c r="BO25" s="38"/>
    </row>
    <row r="26" spans="2:67" s="12" customFormat="1" ht="13.5" customHeight="1" x14ac:dyDescent="0.15">
      <c r="B26" s="80" t="s">
        <v>160</v>
      </c>
      <c r="C26" s="35">
        <v>4</v>
      </c>
      <c r="D26" s="36">
        <v>152</v>
      </c>
      <c r="E26" s="37">
        <v>29</v>
      </c>
      <c r="F26" s="37">
        <v>12</v>
      </c>
      <c r="G26" s="37">
        <v>4</v>
      </c>
      <c r="H26" s="37">
        <v>3</v>
      </c>
      <c r="I26" s="37">
        <v>0</v>
      </c>
      <c r="J26" s="37">
        <v>0</v>
      </c>
      <c r="K26" s="37">
        <v>1</v>
      </c>
      <c r="L26" s="37">
        <v>4</v>
      </c>
      <c r="M26" s="37">
        <v>1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8">
        <v>2955</v>
      </c>
      <c r="BD26" s="38">
        <v>2733</v>
      </c>
      <c r="BE26" s="38">
        <v>136</v>
      </c>
      <c r="BF26" s="38">
        <v>86</v>
      </c>
      <c r="BG26" s="38"/>
      <c r="BH26" s="38"/>
      <c r="BI26" s="38"/>
      <c r="BJ26" s="38"/>
      <c r="BK26" s="38"/>
      <c r="BL26" s="38"/>
      <c r="BM26" s="38"/>
      <c r="BN26" s="38"/>
      <c r="BO26" s="38"/>
    </row>
    <row r="27" spans="2:67" s="12" customFormat="1" ht="13.5" customHeight="1" x14ac:dyDescent="0.15">
      <c r="B27" s="81" t="s">
        <v>54</v>
      </c>
      <c r="C27" s="35">
        <v>4</v>
      </c>
      <c r="D27" s="36">
        <v>152</v>
      </c>
      <c r="E27" s="37">
        <v>29</v>
      </c>
      <c r="F27" s="37">
        <v>12</v>
      </c>
      <c r="G27" s="37">
        <v>5</v>
      </c>
      <c r="H27" s="37">
        <v>3</v>
      </c>
      <c r="I27" s="37">
        <v>0</v>
      </c>
      <c r="J27" s="37">
        <v>0</v>
      </c>
      <c r="K27" s="37">
        <v>0</v>
      </c>
      <c r="L27" s="37">
        <v>2</v>
      </c>
      <c r="M27" s="37">
        <v>0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4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8">
        <v>3051</v>
      </c>
      <c r="BD27" s="38">
        <v>2773</v>
      </c>
      <c r="BE27" s="38">
        <v>166</v>
      </c>
      <c r="BF27" s="38">
        <v>112</v>
      </c>
      <c r="BG27" s="38"/>
      <c r="BH27" s="38"/>
      <c r="BI27" s="38"/>
      <c r="BJ27" s="38"/>
      <c r="BK27" s="38"/>
      <c r="BL27" s="38"/>
      <c r="BM27" s="38"/>
      <c r="BN27" s="38"/>
      <c r="BO27" s="38"/>
    </row>
    <row r="28" spans="2:67" s="12" customFormat="1" ht="13.5" customHeight="1" x14ac:dyDescent="0.15">
      <c r="B28" s="80" t="s">
        <v>161</v>
      </c>
      <c r="C28" s="35">
        <v>6</v>
      </c>
      <c r="D28" s="36">
        <v>196</v>
      </c>
      <c r="E28" s="37">
        <v>39</v>
      </c>
      <c r="F28" s="37">
        <v>20</v>
      </c>
      <c r="G28" s="37">
        <v>6</v>
      </c>
      <c r="H28" s="37">
        <v>4</v>
      </c>
      <c r="I28" s="37">
        <v>1</v>
      </c>
      <c r="J28" s="37">
        <v>0</v>
      </c>
      <c r="K28" s="37">
        <v>1</v>
      </c>
      <c r="L28" s="37">
        <v>4</v>
      </c>
      <c r="M28" s="37">
        <v>1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8">
        <v>3882</v>
      </c>
      <c r="BD28" s="38">
        <v>3588</v>
      </c>
      <c r="BE28" s="38">
        <v>172</v>
      </c>
      <c r="BF28" s="38">
        <v>122</v>
      </c>
      <c r="BG28" s="38"/>
      <c r="BH28" s="38"/>
      <c r="BI28" s="38"/>
      <c r="BJ28" s="38"/>
      <c r="BK28" s="38"/>
      <c r="BL28" s="38"/>
      <c r="BM28" s="38"/>
      <c r="BN28" s="38"/>
      <c r="BO28" s="38"/>
    </row>
    <row r="29" spans="2:67" s="12" customFormat="1" ht="13.5" customHeight="1" x14ac:dyDescent="0.15">
      <c r="B29" s="80" t="s">
        <v>162</v>
      </c>
      <c r="C29" s="35">
        <v>3</v>
      </c>
      <c r="D29" s="36">
        <v>133</v>
      </c>
      <c r="E29" s="37">
        <v>26</v>
      </c>
      <c r="F29" s="37">
        <v>11</v>
      </c>
      <c r="G29" s="37">
        <v>3</v>
      </c>
      <c r="H29" s="37">
        <v>2</v>
      </c>
      <c r="I29" s="37">
        <v>0</v>
      </c>
      <c r="J29" s="37">
        <v>0</v>
      </c>
      <c r="K29" s="37">
        <v>1</v>
      </c>
      <c r="L29" s="37">
        <v>2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8">
        <v>2922</v>
      </c>
      <c r="BD29" s="38">
        <v>2721</v>
      </c>
      <c r="BE29" s="38">
        <v>129</v>
      </c>
      <c r="BF29" s="38">
        <v>72</v>
      </c>
      <c r="BG29" s="38"/>
      <c r="BH29" s="38"/>
      <c r="BI29" s="38"/>
      <c r="BJ29" s="38"/>
      <c r="BK29" s="38"/>
      <c r="BL29" s="38"/>
      <c r="BM29" s="38"/>
      <c r="BN29" s="38"/>
      <c r="BO29" s="38"/>
    </row>
    <row r="30" spans="2:67" s="12" customFormat="1" ht="13.5" customHeight="1" x14ac:dyDescent="0.15">
      <c r="B30" s="80" t="s">
        <v>163</v>
      </c>
      <c r="C30" s="35">
        <v>6</v>
      </c>
      <c r="D30" s="36">
        <v>194</v>
      </c>
      <c r="E30" s="37">
        <v>34</v>
      </c>
      <c r="F30" s="37">
        <v>16</v>
      </c>
      <c r="G30" s="37">
        <v>4</v>
      </c>
      <c r="H30" s="37">
        <v>2</v>
      </c>
      <c r="I30" s="37">
        <v>1</v>
      </c>
      <c r="J30" s="37">
        <v>0</v>
      </c>
      <c r="K30" s="37">
        <v>0</v>
      </c>
      <c r="L30" s="37">
        <v>4</v>
      </c>
      <c r="M30" s="37">
        <v>1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8">
        <v>3492</v>
      </c>
      <c r="BD30" s="38">
        <v>3088</v>
      </c>
      <c r="BE30" s="38">
        <v>258</v>
      </c>
      <c r="BF30" s="38">
        <v>146</v>
      </c>
      <c r="BG30" s="38"/>
      <c r="BH30" s="38"/>
      <c r="BI30" s="38"/>
      <c r="BJ30" s="38"/>
      <c r="BK30" s="38"/>
      <c r="BL30" s="38"/>
      <c r="BM30" s="38"/>
      <c r="BN30" s="38"/>
      <c r="BO30" s="38"/>
    </row>
    <row r="31" spans="2:67" s="12" customFormat="1" ht="13.5" customHeight="1" x14ac:dyDescent="0.15">
      <c r="B31" s="80" t="s">
        <v>164</v>
      </c>
      <c r="C31" s="35">
        <v>6</v>
      </c>
      <c r="D31" s="36">
        <v>208</v>
      </c>
      <c r="E31" s="37">
        <v>39</v>
      </c>
      <c r="F31" s="37">
        <v>16</v>
      </c>
      <c r="G31" s="37">
        <v>5</v>
      </c>
      <c r="H31" s="37">
        <v>3</v>
      </c>
      <c r="I31" s="37">
        <v>0</v>
      </c>
      <c r="J31" s="37">
        <v>0</v>
      </c>
      <c r="K31" s="37">
        <v>1</v>
      </c>
      <c r="L31" s="37">
        <v>3</v>
      </c>
      <c r="M31" s="37">
        <v>0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8">
        <v>3967</v>
      </c>
      <c r="BD31" s="38">
        <v>3693</v>
      </c>
      <c r="BE31" s="38">
        <v>144</v>
      </c>
      <c r="BF31" s="38">
        <v>130</v>
      </c>
      <c r="BG31" s="38"/>
      <c r="BH31" s="38"/>
      <c r="BI31" s="38"/>
      <c r="BJ31" s="38"/>
      <c r="BK31" s="38"/>
      <c r="BL31" s="38"/>
      <c r="BM31" s="38"/>
      <c r="BN31" s="38"/>
      <c r="BO31" s="38"/>
    </row>
    <row r="32" spans="2:67" s="12" customFormat="1" ht="13.5" customHeight="1" x14ac:dyDescent="0.15">
      <c r="B32" s="80" t="s">
        <v>165</v>
      </c>
      <c r="C32" s="35">
        <v>4</v>
      </c>
      <c r="D32" s="36">
        <v>151</v>
      </c>
      <c r="E32" s="37">
        <v>29</v>
      </c>
      <c r="F32" s="37">
        <v>11</v>
      </c>
      <c r="G32" s="37">
        <v>3</v>
      </c>
      <c r="H32" s="37">
        <v>2</v>
      </c>
      <c r="I32" s="37">
        <v>0</v>
      </c>
      <c r="J32" s="37">
        <v>0</v>
      </c>
      <c r="K32" s="37">
        <v>1</v>
      </c>
      <c r="L32" s="37">
        <v>3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1</v>
      </c>
      <c r="BB32" s="37">
        <v>5</v>
      </c>
      <c r="BC32" s="38">
        <v>2805</v>
      </c>
      <c r="BD32" s="38">
        <v>2594</v>
      </c>
      <c r="BE32" s="38">
        <v>134</v>
      </c>
      <c r="BF32" s="38">
        <v>77</v>
      </c>
      <c r="BG32" s="38"/>
      <c r="BH32" s="38"/>
      <c r="BI32" s="38"/>
      <c r="BJ32" s="38"/>
      <c r="BK32" s="38"/>
      <c r="BL32" s="38"/>
      <c r="BM32" s="38"/>
      <c r="BN32" s="38"/>
      <c r="BO32" s="38"/>
    </row>
    <row r="33" spans="2:67" s="12" customFormat="1" ht="13.5" customHeight="1" x14ac:dyDescent="0.15">
      <c r="B33" s="80" t="s">
        <v>166</v>
      </c>
      <c r="C33" s="35">
        <v>5</v>
      </c>
      <c r="D33" s="36">
        <v>169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8">
        <v>5141</v>
      </c>
      <c r="BD33" s="38">
        <v>4826</v>
      </c>
      <c r="BE33" s="38">
        <v>182</v>
      </c>
      <c r="BF33" s="38">
        <v>133</v>
      </c>
      <c r="BG33" s="38"/>
      <c r="BH33" s="38"/>
      <c r="BI33" s="38"/>
      <c r="BJ33" s="38"/>
      <c r="BK33" s="38"/>
      <c r="BL33" s="38"/>
      <c r="BM33" s="38"/>
      <c r="BN33" s="38"/>
      <c r="BO33" s="38"/>
    </row>
    <row r="34" spans="2:67" s="12" customFormat="1" ht="13.5" customHeight="1" x14ac:dyDescent="0.15">
      <c r="B34" s="80" t="s">
        <v>167</v>
      </c>
      <c r="C34" s="35">
        <v>4</v>
      </c>
      <c r="D34" s="36">
        <v>145</v>
      </c>
      <c r="E34" s="37">
        <v>23</v>
      </c>
      <c r="F34" s="37">
        <v>8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4</v>
      </c>
      <c r="M34" s="37">
        <v>1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8">
        <v>5526</v>
      </c>
      <c r="BD34" s="38">
        <v>5268</v>
      </c>
      <c r="BE34" s="38">
        <v>111</v>
      </c>
      <c r="BF34" s="38">
        <v>147</v>
      </c>
      <c r="BG34" s="38"/>
      <c r="BH34" s="38"/>
      <c r="BI34" s="38"/>
      <c r="BJ34" s="38"/>
      <c r="BK34" s="38"/>
      <c r="BL34" s="38"/>
      <c r="BM34" s="38"/>
      <c r="BN34" s="38"/>
      <c r="BO34" s="38"/>
    </row>
    <row r="35" spans="2:67" s="12" customFormat="1" ht="13.5" customHeight="1" x14ac:dyDescent="0.15">
      <c r="B35" s="80" t="s">
        <v>168</v>
      </c>
      <c r="C35" s="35">
        <v>5</v>
      </c>
      <c r="D35" s="36">
        <v>181</v>
      </c>
      <c r="E35" s="37">
        <v>33</v>
      </c>
      <c r="F35" s="37">
        <v>15</v>
      </c>
      <c r="G35" s="37">
        <v>4</v>
      </c>
      <c r="H35" s="37">
        <v>3</v>
      </c>
      <c r="I35" s="37">
        <v>1</v>
      </c>
      <c r="J35" s="37">
        <v>0</v>
      </c>
      <c r="K35" s="37">
        <v>0</v>
      </c>
      <c r="L35" s="37">
        <v>5</v>
      </c>
      <c r="M35" s="37">
        <v>2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2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8">
        <v>4075</v>
      </c>
      <c r="BD35" s="38">
        <v>3733</v>
      </c>
      <c r="BE35" s="38">
        <v>171</v>
      </c>
      <c r="BF35" s="38">
        <v>171</v>
      </c>
      <c r="BG35" s="38"/>
      <c r="BH35" s="38"/>
      <c r="BI35" s="38"/>
      <c r="BJ35" s="38"/>
      <c r="BK35" s="38"/>
      <c r="BL35" s="38"/>
      <c r="BM35" s="38"/>
      <c r="BN35" s="38"/>
      <c r="BO35" s="38"/>
    </row>
    <row r="36" spans="2:67" s="12" customFormat="1" ht="13.5" customHeight="1" x14ac:dyDescent="0.15">
      <c r="B36" s="80" t="s">
        <v>169</v>
      </c>
      <c r="C36" s="35">
        <v>2</v>
      </c>
      <c r="D36" s="36">
        <v>110</v>
      </c>
      <c r="E36" s="37">
        <v>20</v>
      </c>
      <c r="F36" s="37">
        <v>8</v>
      </c>
      <c r="G36" s="37">
        <v>3</v>
      </c>
      <c r="H36" s="37">
        <v>2</v>
      </c>
      <c r="I36" s="37">
        <v>0</v>
      </c>
      <c r="J36" s="37">
        <v>0</v>
      </c>
      <c r="K36" s="37">
        <v>0</v>
      </c>
      <c r="L36" s="37">
        <v>2</v>
      </c>
      <c r="M36" s="37">
        <v>0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8">
        <v>1803</v>
      </c>
      <c r="BD36" s="38">
        <v>1638</v>
      </c>
      <c r="BE36" s="38">
        <v>93</v>
      </c>
      <c r="BF36" s="38">
        <v>72</v>
      </c>
      <c r="BG36" s="38"/>
      <c r="BH36" s="38"/>
      <c r="BI36" s="38"/>
      <c r="BJ36" s="38"/>
      <c r="BK36" s="38"/>
      <c r="BL36" s="38"/>
      <c r="BM36" s="38"/>
      <c r="BN36" s="38"/>
      <c r="BO36" s="38"/>
    </row>
    <row r="37" spans="2:67" s="12" customFormat="1" ht="13.5" customHeight="1" x14ac:dyDescent="0.15">
      <c r="B37" s="80" t="s">
        <v>170</v>
      </c>
      <c r="C37" s="35">
        <v>4</v>
      </c>
      <c r="D37" s="36">
        <v>143</v>
      </c>
      <c r="E37" s="37">
        <v>27</v>
      </c>
      <c r="F37" s="37">
        <v>12</v>
      </c>
      <c r="G37" s="37">
        <v>4</v>
      </c>
      <c r="H37" s="37">
        <v>2</v>
      </c>
      <c r="I37" s="37">
        <v>0</v>
      </c>
      <c r="J37" s="37">
        <v>0</v>
      </c>
      <c r="K37" s="37">
        <v>1</v>
      </c>
      <c r="L37" s="37">
        <v>2</v>
      </c>
      <c r="M37" s="37">
        <v>0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8">
        <v>2732</v>
      </c>
      <c r="BD37" s="38">
        <v>2562</v>
      </c>
      <c r="BE37" s="38">
        <v>98</v>
      </c>
      <c r="BF37" s="38">
        <v>72</v>
      </c>
      <c r="BG37" s="38"/>
      <c r="BH37" s="38"/>
      <c r="BI37" s="38"/>
      <c r="BJ37" s="38"/>
      <c r="BK37" s="38"/>
      <c r="BL37" s="38"/>
      <c r="BM37" s="38"/>
      <c r="BN37" s="38"/>
      <c r="BO37" s="38"/>
    </row>
    <row r="38" spans="2:67" s="12" customFormat="1" ht="13.5" customHeight="1" x14ac:dyDescent="0.15">
      <c r="B38" s="80" t="s">
        <v>171</v>
      </c>
      <c r="C38" s="35">
        <v>3</v>
      </c>
      <c r="D38" s="36">
        <v>126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8">
        <v>2100</v>
      </c>
      <c r="BD38" s="38">
        <v>1949</v>
      </c>
      <c r="BE38" s="38">
        <v>92</v>
      </c>
      <c r="BF38" s="38">
        <v>59</v>
      </c>
      <c r="BG38" s="38"/>
      <c r="BH38" s="38"/>
      <c r="BI38" s="38"/>
      <c r="BJ38" s="38"/>
      <c r="BK38" s="38"/>
      <c r="BL38" s="38"/>
      <c r="BM38" s="38"/>
      <c r="BN38" s="38"/>
      <c r="BO38" s="38"/>
    </row>
    <row r="39" spans="2:67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>
        <v>0</v>
      </c>
      <c r="AX39" s="19"/>
      <c r="AY39" s="19"/>
      <c r="AZ39" s="19"/>
      <c r="BA39" s="19"/>
      <c r="BB39" s="19"/>
      <c r="BC39" s="19"/>
      <c r="BD39" s="19"/>
      <c r="BE39" s="17"/>
      <c r="BF39" s="17"/>
    </row>
    <row r="40" spans="2:67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</sheetData>
  <mergeCells count="59">
    <mergeCell ref="V13:V14"/>
    <mergeCell ref="X13:X14"/>
    <mergeCell ref="Y13:Y14"/>
    <mergeCell ref="F12:V12"/>
    <mergeCell ref="B12:B14"/>
    <mergeCell ref="C12:C14"/>
    <mergeCell ref="D12:D14"/>
    <mergeCell ref="E12:E14"/>
    <mergeCell ref="O13:O14"/>
    <mergeCell ref="P13:P14"/>
    <mergeCell ref="Q13:Q14"/>
    <mergeCell ref="S13:S14"/>
    <mergeCell ref="T13:T14"/>
    <mergeCell ref="W12:AL12"/>
    <mergeCell ref="AF13:AF14"/>
    <mergeCell ref="AG13:AG14"/>
    <mergeCell ref="BC12:BF12"/>
    <mergeCell ref="F13:F14"/>
    <mergeCell ref="G13:G14"/>
    <mergeCell ref="I13:I14"/>
    <mergeCell ref="J13:J14"/>
    <mergeCell ref="K13:K14"/>
    <mergeCell ref="L13:L14"/>
    <mergeCell ref="N13:N14"/>
    <mergeCell ref="AR12:BA12"/>
    <mergeCell ref="BB12:BB14"/>
    <mergeCell ref="U13:U14"/>
    <mergeCell ref="W13:W14"/>
    <mergeCell ref="R13:R14"/>
    <mergeCell ref="AM12:AM14"/>
    <mergeCell ref="AO12:AO14"/>
    <mergeCell ref="AP12:AP14"/>
    <mergeCell ref="AQ12:AQ14"/>
    <mergeCell ref="AN13:AN14"/>
    <mergeCell ref="AU13:AU14"/>
    <mergeCell ref="AV13:AV14"/>
    <mergeCell ref="Z13:Z14"/>
    <mergeCell ref="AA13:AA14"/>
    <mergeCell ref="AB13:AB14"/>
    <mergeCell ref="AC13:AC14"/>
    <mergeCell ref="AD13:AD14"/>
    <mergeCell ref="AE13:AE14"/>
    <mergeCell ref="AL13:AL14"/>
    <mergeCell ref="AR13:AR14"/>
    <mergeCell ref="AH13:AH14"/>
    <mergeCell ref="AI13:AI14"/>
    <mergeCell ref="AJ13:AJ14"/>
    <mergeCell ref="AK13:AK14"/>
    <mergeCell ref="AS13:AS14"/>
    <mergeCell ref="AT13:AT14"/>
    <mergeCell ref="BF13:BF14"/>
    <mergeCell ref="AW13:AW14"/>
    <mergeCell ref="AX13:AX14"/>
    <mergeCell ref="AY13:AY14"/>
    <mergeCell ref="AZ13:AZ14"/>
    <mergeCell ref="BA13:BA14"/>
    <mergeCell ref="BC13:BC14"/>
    <mergeCell ref="BD13:BD14"/>
    <mergeCell ref="BE13:BE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O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4.75" style="1" bestFit="1" customWidth="1"/>
    <col min="61" max="61" width="5.75" style="1" bestFit="1" customWidth="1"/>
    <col min="62" max="63" width="4.75" style="1" bestFit="1" customWidth="1"/>
    <col min="64" max="64" width="5.625" style="1" bestFit="1" customWidth="1"/>
    <col min="65" max="67" width="4.75" style="1" bestFit="1" customWidth="1"/>
    <col min="68" max="69" width="5.75" style="1" bestFit="1" customWidth="1"/>
    <col min="70" max="70" width="6.75" style="1" bestFit="1" customWidth="1"/>
    <col min="71" max="71" width="6.5" style="1" customWidth="1"/>
    <col min="72" max="16384" width="9" style="1"/>
  </cols>
  <sheetData>
    <row r="1" spans="1:67" s="2" customFormat="1" x14ac:dyDescent="0.15">
      <c r="A1" s="3" t="s">
        <v>88</v>
      </c>
    </row>
    <row r="2" spans="1:67" ht="17.25" x14ac:dyDescent="0.2">
      <c r="A2" s="4" t="s">
        <v>0</v>
      </c>
    </row>
    <row r="3" spans="1:67" s="2" customFormat="1" x14ac:dyDescent="0.15"/>
    <row r="4" spans="1:67" s="2" customFormat="1" ht="14.25" x14ac:dyDescent="0.15">
      <c r="B4" s="5" t="s">
        <v>85</v>
      </c>
    </row>
    <row r="5" spans="1:67" s="6" customFormat="1" ht="14.25" x14ac:dyDescent="0.15"/>
    <row r="6" spans="1:67" s="26" customFormat="1" ht="18.75" customHeight="1" x14ac:dyDescent="0.15">
      <c r="B6" s="25" t="s">
        <v>89</v>
      </c>
    </row>
    <row r="7" spans="1:67" s="26" customFormat="1" ht="18.75" customHeight="1" x14ac:dyDescent="0.15">
      <c r="B7" s="25"/>
    </row>
    <row r="8" spans="1:67" s="7" customFormat="1" ht="13.5" customHeight="1" x14ac:dyDescent="0.15">
      <c r="B8" s="28" t="s">
        <v>201</v>
      </c>
    </row>
    <row r="9" spans="1:67" s="7" customFormat="1" ht="13.5" customHeight="1" x14ac:dyDescent="0.15">
      <c r="B9" s="9"/>
    </row>
    <row r="10" spans="1:67" s="7" customFormat="1" ht="13.5" customHeight="1" x14ac:dyDescent="0.15">
      <c r="B10" s="10"/>
    </row>
    <row r="11" spans="1:67" s="2" customFormat="1" ht="18" customHeight="1" thickBot="1" x14ac:dyDescent="0.2">
      <c r="B11" s="79" t="s">
        <v>256</v>
      </c>
      <c r="G11" s="3"/>
      <c r="H11" s="3"/>
      <c r="I11" s="3"/>
      <c r="J11" s="3"/>
    </row>
    <row r="12" spans="1:67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6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52"/>
      <c r="BE12" s="152"/>
      <c r="BF12" s="152"/>
      <c r="BG12" s="24"/>
    </row>
    <row r="13" spans="1:67" s="71" customFormat="1" ht="17.25" customHeight="1" x14ac:dyDescent="0.15">
      <c r="B13" s="153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4" t="s">
        <v>8</v>
      </c>
      <c r="S13" s="99" t="s">
        <v>44</v>
      </c>
      <c r="T13" s="99" t="s">
        <v>45</v>
      </c>
      <c r="U13" s="99" t="s">
        <v>46</v>
      </c>
      <c r="V13" s="99" t="s">
        <v>9</v>
      </c>
      <c r="W13" s="99" t="s">
        <v>3</v>
      </c>
      <c r="X13" s="99" t="s">
        <v>11</v>
      </c>
      <c r="Y13" s="99" t="s">
        <v>12</v>
      </c>
      <c r="Z13" s="99" t="s">
        <v>13</v>
      </c>
      <c r="AA13" s="99" t="s">
        <v>14</v>
      </c>
      <c r="AB13" s="99" t="s">
        <v>15</v>
      </c>
      <c r="AC13" s="99" t="s">
        <v>16</v>
      </c>
      <c r="AD13" s="124" t="s">
        <v>17</v>
      </c>
      <c r="AE13" s="99" t="s">
        <v>18</v>
      </c>
      <c r="AF13" s="99" t="s">
        <v>19</v>
      </c>
      <c r="AG13" s="99" t="s">
        <v>20</v>
      </c>
      <c r="AH13" s="99" t="s">
        <v>21</v>
      </c>
      <c r="AI13" s="112" t="s">
        <v>194</v>
      </c>
      <c r="AJ13" s="99" t="s">
        <v>22</v>
      </c>
      <c r="AK13" s="99" t="s">
        <v>23</v>
      </c>
      <c r="AL13" s="99" t="s">
        <v>24</v>
      </c>
      <c r="AM13" s="149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86</v>
      </c>
      <c r="BG13" s="72"/>
    </row>
    <row r="14" spans="1:67" s="21" customFormat="1" ht="39.950000000000003" customHeight="1" x14ac:dyDescent="0.15">
      <c r="B14" s="123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9"/>
      <c r="M14" s="66" t="s">
        <v>53</v>
      </c>
      <c r="N14" s="107"/>
      <c r="O14" s="107"/>
      <c r="P14" s="125"/>
      <c r="Q14" s="107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13"/>
      <c r="AJ14" s="107"/>
      <c r="AK14" s="107"/>
      <c r="AL14" s="107"/>
      <c r="AM14" s="150"/>
      <c r="AN14" s="113"/>
      <c r="AO14" s="107"/>
      <c r="AP14" s="107"/>
      <c r="AQ14" s="107"/>
      <c r="AR14" s="107"/>
      <c r="AS14" s="107"/>
      <c r="AT14" s="113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29"/>
      <c r="BG14" s="24"/>
    </row>
    <row r="15" spans="1:67" s="12" customFormat="1" ht="7.5" customHeight="1" x14ac:dyDescent="0.15">
      <c r="C15" s="13"/>
      <c r="BA15" s="23"/>
      <c r="BB15" s="23"/>
      <c r="BC15" s="23"/>
      <c r="BD15" s="23"/>
    </row>
    <row r="16" spans="1:67" s="22" customFormat="1" ht="18.75" customHeight="1" x14ac:dyDescent="0.15">
      <c r="B16" s="82" t="s">
        <v>235</v>
      </c>
      <c r="C16" s="32">
        <v>80</v>
      </c>
      <c r="D16" s="33">
        <v>3326</v>
      </c>
      <c r="E16" s="33">
        <v>600</v>
      </c>
      <c r="F16" s="33">
        <v>236</v>
      </c>
      <c r="G16" s="33">
        <v>70</v>
      </c>
      <c r="H16" s="33">
        <v>36</v>
      </c>
      <c r="I16" s="33">
        <v>6</v>
      </c>
      <c r="J16" s="33">
        <v>1</v>
      </c>
      <c r="K16" s="33">
        <v>8</v>
      </c>
      <c r="L16" s="33">
        <v>54</v>
      </c>
      <c r="M16" s="33">
        <v>19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21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3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80</v>
      </c>
      <c r="AN16" s="33">
        <v>21</v>
      </c>
      <c r="AO16" s="33">
        <v>2</v>
      </c>
      <c r="AP16" s="33">
        <v>3</v>
      </c>
      <c r="AQ16" s="33">
        <v>99</v>
      </c>
      <c r="AR16" s="33">
        <v>23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9">
        <v>10</v>
      </c>
      <c r="BB16" s="39">
        <v>103</v>
      </c>
      <c r="BC16" s="39">
        <v>60887</v>
      </c>
      <c r="BD16" s="39">
        <v>56505</v>
      </c>
      <c r="BE16" s="39">
        <v>2530</v>
      </c>
      <c r="BF16" s="39">
        <v>1852</v>
      </c>
      <c r="BG16" s="34"/>
      <c r="BH16" s="34"/>
      <c r="BI16" s="34"/>
      <c r="BJ16" s="34"/>
      <c r="BK16" s="34"/>
      <c r="BL16" s="34"/>
      <c r="BM16" s="34"/>
      <c r="BN16" s="34"/>
      <c r="BO16" s="34"/>
    </row>
    <row r="17" spans="2:67" s="12" customFormat="1" ht="13.5" customHeight="1" x14ac:dyDescent="0.15">
      <c r="B17" s="80" t="s">
        <v>177</v>
      </c>
      <c r="C17" s="35">
        <v>0</v>
      </c>
      <c r="D17" s="36">
        <v>255</v>
      </c>
      <c r="E17" s="37">
        <v>35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2</v>
      </c>
      <c r="AN17" s="37">
        <v>2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6">
        <v>0</v>
      </c>
      <c r="AZ17" s="36">
        <v>0</v>
      </c>
      <c r="BA17" s="36">
        <v>4</v>
      </c>
      <c r="BB17" s="36">
        <v>0</v>
      </c>
      <c r="BC17" s="36">
        <v>0</v>
      </c>
      <c r="BD17" s="36">
        <v>0</v>
      </c>
      <c r="BE17" s="38">
        <v>0</v>
      </c>
      <c r="BF17" s="38">
        <v>0</v>
      </c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s="12" customFormat="1" ht="13.5" customHeight="1" x14ac:dyDescent="0.15">
      <c r="B18" s="80" t="s">
        <v>153</v>
      </c>
      <c r="C18" s="35">
        <v>0</v>
      </c>
      <c r="D18" s="36">
        <v>30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6">
        <v>0</v>
      </c>
      <c r="AZ18" s="36">
        <v>0</v>
      </c>
      <c r="BA18" s="36">
        <v>2</v>
      </c>
      <c r="BB18" s="36">
        <v>2</v>
      </c>
      <c r="BC18" s="36">
        <v>0</v>
      </c>
      <c r="BD18" s="36">
        <v>0</v>
      </c>
      <c r="BE18" s="38">
        <v>0</v>
      </c>
      <c r="BF18" s="38">
        <v>0</v>
      </c>
      <c r="BG18" s="38"/>
      <c r="BH18" s="38"/>
      <c r="BI18" s="38"/>
      <c r="BJ18" s="38"/>
      <c r="BK18" s="38"/>
      <c r="BL18" s="38"/>
      <c r="BM18" s="38"/>
      <c r="BN18" s="38"/>
      <c r="BO18" s="38"/>
    </row>
    <row r="19" spans="2:67" s="12" customFormat="1" ht="13.5" customHeight="1" x14ac:dyDescent="0.15">
      <c r="B19" s="80" t="s">
        <v>51</v>
      </c>
      <c r="C19" s="35">
        <v>0</v>
      </c>
      <c r="D19" s="36">
        <v>26</v>
      </c>
      <c r="E19" s="37">
        <v>7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1</v>
      </c>
      <c r="AN19" s="37">
        <v>1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6">
        <v>0</v>
      </c>
      <c r="AZ19" s="36">
        <v>0</v>
      </c>
      <c r="BA19" s="36">
        <v>1</v>
      </c>
      <c r="BB19" s="36">
        <v>1</v>
      </c>
      <c r="BC19" s="36">
        <v>0</v>
      </c>
      <c r="BD19" s="36">
        <v>0</v>
      </c>
      <c r="BE19" s="38">
        <v>0</v>
      </c>
      <c r="BF19" s="38">
        <v>0</v>
      </c>
      <c r="BG19" s="38"/>
      <c r="BH19" s="38"/>
      <c r="BI19" s="38"/>
      <c r="BJ19" s="38"/>
      <c r="BK19" s="38"/>
      <c r="BL19" s="38"/>
      <c r="BM19" s="38"/>
      <c r="BN19" s="38"/>
      <c r="BO19" s="38"/>
    </row>
    <row r="20" spans="2:67" s="12" customFormat="1" ht="13.5" customHeight="1" x14ac:dyDescent="0.15">
      <c r="B20" s="80" t="s">
        <v>154</v>
      </c>
      <c r="C20" s="35">
        <v>0</v>
      </c>
      <c r="D20" s="36">
        <v>28</v>
      </c>
      <c r="E20" s="37">
        <v>5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6">
        <v>0</v>
      </c>
      <c r="AZ20" s="36">
        <v>0</v>
      </c>
      <c r="BA20" s="36">
        <v>0</v>
      </c>
      <c r="BB20" s="36">
        <v>1</v>
      </c>
      <c r="BC20" s="36">
        <v>0</v>
      </c>
      <c r="BD20" s="36">
        <v>0</v>
      </c>
      <c r="BE20" s="38">
        <v>0</v>
      </c>
      <c r="BF20" s="38">
        <v>0</v>
      </c>
      <c r="BG20" s="38"/>
      <c r="BH20" s="38"/>
      <c r="BI20" s="38"/>
      <c r="BJ20" s="38"/>
      <c r="BK20" s="38"/>
      <c r="BL20" s="38"/>
      <c r="BM20" s="38"/>
      <c r="BN20" s="38"/>
      <c r="BO20" s="38"/>
    </row>
    <row r="21" spans="2:67" s="12" customFormat="1" ht="13.5" customHeight="1" x14ac:dyDescent="0.15">
      <c r="B21" s="80" t="s">
        <v>155</v>
      </c>
      <c r="C21" s="35">
        <v>9</v>
      </c>
      <c r="D21" s="36">
        <v>295</v>
      </c>
      <c r="E21" s="37">
        <v>50</v>
      </c>
      <c r="F21" s="37">
        <v>22</v>
      </c>
      <c r="G21" s="37">
        <v>7</v>
      </c>
      <c r="H21" s="37">
        <v>2</v>
      </c>
      <c r="I21" s="37">
        <v>1</v>
      </c>
      <c r="J21" s="37">
        <v>0</v>
      </c>
      <c r="K21" s="37">
        <v>1</v>
      </c>
      <c r="L21" s="37">
        <v>4</v>
      </c>
      <c r="M21" s="37">
        <v>4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6">
        <v>0</v>
      </c>
      <c r="AZ21" s="36">
        <v>1</v>
      </c>
      <c r="BA21" s="36">
        <v>0</v>
      </c>
      <c r="BB21" s="36">
        <v>10</v>
      </c>
      <c r="BC21" s="38">
        <v>4968</v>
      </c>
      <c r="BD21" s="38">
        <v>4639</v>
      </c>
      <c r="BE21" s="38">
        <v>201</v>
      </c>
      <c r="BF21" s="38">
        <v>128</v>
      </c>
      <c r="BG21" s="38"/>
      <c r="BH21" s="38"/>
      <c r="BI21" s="38"/>
      <c r="BJ21" s="38"/>
      <c r="BK21" s="38"/>
      <c r="BL21" s="38"/>
      <c r="BM21" s="38"/>
      <c r="BN21" s="38"/>
      <c r="BO21" s="38"/>
    </row>
    <row r="22" spans="2:67" s="12" customFormat="1" ht="13.5" customHeight="1" x14ac:dyDescent="0.15">
      <c r="B22" s="80" t="s">
        <v>156</v>
      </c>
      <c r="C22" s="35">
        <v>5</v>
      </c>
      <c r="D22" s="36">
        <v>179</v>
      </c>
      <c r="E22" s="37">
        <v>32</v>
      </c>
      <c r="F22" s="37">
        <v>15</v>
      </c>
      <c r="G22" s="37">
        <v>5</v>
      </c>
      <c r="H22" s="37">
        <v>3</v>
      </c>
      <c r="I22" s="37">
        <v>0</v>
      </c>
      <c r="J22" s="37">
        <v>0</v>
      </c>
      <c r="K22" s="37">
        <v>1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6">
        <v>0</v>
      </c>
      <c r="AZ22" s="36">
        <v>0</v>
      </c>
      <c r="BA22" s="36">
        <v>0</v>
      </c>
      <c r="BB22" s="36">
        <v>6</v>
      </c>
      <c r="BC22" s="38">
        <v>3804</v>
      </c>
      <c r="BD22" s="38">
        <v>3525</v>
      </c>
      <c r="BE22" s="38">
        <v>163</v>
      </c>
      <c r="BF22" s="38">
        <v>116</v>
      </c>
      <c r="BG22" s="38"/>
      <c r="BH22" s="38"/>
      <c r="BI22" s="38"/>
      <c r="BJ22" s="38"/>
      <c r="BK22" s="38"/>
      <c r="BL22" s="38"/>
      <c r="BM22" s="38"/>
      <c r="BN22" s="38"/>
      <c r="BO22" s="38"/>
    </row>
    <row r="23" spans="2:67" s="12" customFormat="1" ht="13.5" customHeight="1" x14ac:dyDescent="0.15">
      <c r="B23" s="80" t="s">
        <v>157</v>
      </c>
      <c r="C23" s="35">
        <v>2</v>
      </c>
      <c r="D23" s="36">
        <v>121</v>
      </c>
      <c r="E23" s="37">
        <v>25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2</v>
      </c>
      <c r="X23" s="37">
        <v>0</v>
      </c>
      <c r="Y23" s="37">
        <v>0</v>
      </c>
      <c r="Z23" s="37">
        <v>1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6">
        <v>0</v>
      </c>
      <c r="AZ23" s="36">
        <v>0</v>
      </c>
      <c r="BA23" s="36">
        <v>0</v>
      </c>
      <c r="BB23" s="36">
        <v>3</v>
      </c>
      <c r="BC23" s="38">
        <v>1715</v>
      </c>
      <c r="BD23" s="38">
        <v>1580</v>
      </c>
      <c r="BE23" s="38">
        <v>81</v>
      </c>
      <c r="BF23" s="38">
        <v>54</v>
      </c>
      <c r="BG23" s="38"/>
      <c r="BH23" s="38"/>
      <c r="BI23" s="38"/>
      <c r="BJ23" s="38"/>
      <c r="BK23" s="38"/>
      <c r="BL23" s="38"/>
      <c r="BM23" s="38"/>
      <c r="BN23" s="38"/>
      <c r="BO23" s="38"/>
    </row>
    <row r="24" spans="2:67" s="12" customFormat="1" ht="13.5" customHeight="1" x14ac:dyDescent="0.15">
      <c r="B24" s="80" t="s">
        <v>158</v>
      </c>
      <c r="C24" s="35">
        <v>5</v>
      </c>
      <c r="D24" s="36">
        <v>209</v>
      </c>
      <c r="E24" s="37">
        <v>39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5</v>
      </c>
      <c r="AN24" s="37">
        <v>1</v>
      </c>
      <c r="AO24" s="37">
        <v>0</v>
      </c>
      <c r="AP24" s="37">
        <v>0</v>
      </c>
      <c r="AQ24" s="37">
        <v>6</v>
      </c>
      <c r="AR24" s="37">
        <v>2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6">
        <v>0</v>
      </c>
      <c r="AZ24" s="36">
        <v>0</v>
      </c>
      <c r="BA24" s="36">
        <v>0</v>
      </c>
      <c r="BB24" s="36">
        <v>7</v>
      </c>
      <c r="BC24" s="38">
        <v>3578</v>
      </c>
      <c r="BD24" s="38">
        <v>3370</v>
      </c>
      <c r="BE24" s="38">
        <v>102</v>
      </c>
      <c r="BF24" s="38">
        <v>106</v>
      </c>
      <c r="BG24" s="38"/>
      <c r="BH24" s="38"/>
      <c r="BI24" s="38"/>
      <c r="BJ24" s="38"/>
      <c r="BK24" s="38"/>
      <c r="BL24" s="38"/>
      <c r="BM24" s="38"/>
      <c r="BN24" s="38"/>
      <c r="BO24" s="38"/>
    </row>
    <row r="25" spans="2:67" s="12" customFormat="1" ht="13.5" customHeight="1" x14ac:dyDescent="0.15">
      <c r="B25" s="80" t="s">
        <v>159</v>
      </c>
      <c r="C25" s="35">
        <v>3</v>
      </c>
      <c r="D25" s="36">
        <v>139</v>
      </c>
      <c r="E25" s="37">
        <v>25</v>
      </c>
      <c r="F25" s="37">
        <v>10</v>
      </c>
      <c r="G25" s="37">
        <v>3</v>
      </c>
      <c r="H25" s="37">
        <v>1</v>
      </c>
      <c r="I25" s="37">
        <v>0</v>
      </c>
      <c r="J25" s="37">
        <v>0</v>
      </c>
      <c r="K25" s="37">
        <v>0</v>
      </c>
      <c r="L25" s="37">
        <v>3</v>
      </c>
      <c r="M25" s="37">
        <v>2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4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6">
        <v>0</v>
      </c>
      <c r="AZ25" s="36">
        <v>0</v>
      </c>
      <c r="BA25" s="36">
        <v>0</v>
      </c>
      <c r="BB25" s="36">
        <v>4</v>
      </c>
      <c r="BC25" s="38">
        <v>2809</v>
      </c>
      <c r="BD25" s="38">
        <v>2604</v>
      </c>
      <c r="BE25" s="38">
        <v>148</v>
      </c>
      <c r="BF25" s="38">
        <v>57</v>
      </c>
      <c r="BG25" s="38"/>
      <c r="BH25" s="38"/>
      <c r="BI25" s="38"/>
      <c r="BJ25" s="38"/>
      <c r="BK25" s="38"/>
      <c r="BL25" s="38"/>
      <c r="BM25" s="38"/>
      <c r="BN25" s="38"/>
      <c r="BO25" s="38"/>
    </row>
    <row r="26" spans="2:67" s="12" customFormat="1" ht="13.5" customHeight="1" x14ac:dyDescent="0.15">
      <c r="B26" s="80" t="s">
        <v>160</v>
      </c>
      <c r="C26" s="35">
        <v>4</v>
      </c>
      <c r="D26" s="36">
        <v>150</v>
      </c>
      <c r="E26" s="37">
        <v>29</v>
      </c>
      <c r="F26" s="37">
        <v>12</v>
      </c>
      <c r="G26" s="37">
        <v>4</v>
      </c>
      <c r="H26" s="37">
        <v>3</v>
      </c>
      <c r="I26" s="37">
        <v>0</v>
      </c>
      <c r="J26" s="37">
        <v>0</v>
      </c>
      <c r="K26" s="37">
        <v>1</v>
      </c>
      <c r="L26" s="37">
        <v>4</v>
      </c>
      <c r="M26" s="37">
        <v>1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8">
        <v>2932</v>
      </c>
      <c r="BD26" s="38">
        <v>2714</v>
      </c>
      <c r="BE26" s="38">
        <v>134</v>
      </c>
      <c r="BF26" s="38">
        <v>84</v>
      </c>
      <c r="BG26" s="38"/>
      <c r="BH26" s="38"/>
      <c r="BI26" s="38"/>
      <c r="BJ26" s="38"/>
      <c r="BK26" s="38"/>
      <c r="BL26" s="38"/>
      <c r="BM26" s="38"/>
      <c r="BN26" s="38"/>
      <c r="BO26" s="38"/>
    </row>
    <row r="27" spans="2:67" s="12" customFormat="1" ht="13.5" customHeight="1" x14ac:dyDescent="0.15">
      <c r="B27" s="81" t="s">
        <v>54</v>
      </c>
      <c r="C27" s="35">
        <v>4</v>
      </c>
      <c r="D27" s="36">
        <v>151</v>
      </c>
      <c r="E27" s="37">
        <v>29</v>
      </c>
      <c r="F27" s="37">
        <v>12</v>
      </c>
      <c r="G27" s="37">
        <v>5</v>
      </c>
      <c r="H27" s="37">
        <v>3</v>
      </c>
      <c r="I27" s="37">
        <v>0</v>
      </c>
      <c r="J27" s="37">
        <v>0</v>
      </c>
      <c r="K27" s="37">
        <v>0</v>
      </c>
      <c r="L27" s="37">
        <v>2</v>
      </c>
      <c r="M27" s="37">
        <v>0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4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8">
        <v>3024</v>
      </c>
      <c r="BD27" s="38">
        <v>2749</v>
      </c>
      <c r="BE27" s="38">
        <v>163</v>
      </c>
      <c r="BF27" s="38">
        <v>112</v>
      </c>
      <c r="BG27" s="38"/>
      <c r="BH27" s="38"/>
      <c r="BI27" s="38"/>
      <c r="BJ27" s="38"/>
      <c r="BK27" s="38"/>
      <c r="BL27" s="38"/>
      <c r="BM27" s="38"/>
      <c r="BN27" s="38"/>
      <c r="BO27" s="38"/>
    </row>
    <row r="28" spans="2:67" s="12" customFormat="1" ht="13.5" customHeight="1" x14ac:dyDescent="0.15">
      <c r="B28" s="80" t="s">
        <v>161</v>
      </c>
      <c r="C28" s="35">
        <v>6</v>
      </c>
      <c r="D28" s="36">
        <v>194</v>
      </c>
      <c r="E28" s="37">
        <v>39</v>
      </c>
      <c r="F28" s="37">
        <v>20</v>
      </c>
      <c r="G28" s="37">
        <v>6</v>
      </c>
      <c r="H28" s="37">
        <v>3</v>
      </c>
      <c r="I28" s="37">
        <v>1</v>
      </c>
      <c r="J28" s="37">
        <v>0</v>
      </c>
      <c r="K28" s="37">
        <v>1</v>
      </c>
      <c r="L28" s="37">
        <v>4</v>
      </c>
      <c r="M28" s="37">
        <v>2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8">
        <v>3829</v>
      </c>
      <c r="BD28" s="38">
        <v>3546</v>
      </c>
      <c r="BE28" s="38">
        <v>164</v>
      </c>
      <c r="BF28" s="38">
        <v>119</v>
      </c>
      <c r="BG28" s="38"/>
      <c r="BH28" s="38"/>
      <c r="BI28" s="38"/>
      <c r="BJ28" s="38"/>
      <c r="BK28" s="38"/>
      <c r="BL28" s="38"/>
      <c r="BM28" s="38"/>
      <c r="BN28" s="38"/>
      <c r="BO28" s="38"/>
    </row>
    <row r="29" spans="2:67" s="12" customFormat="1" ht="13.5" customHeight="1" x14ac:dyDescent="0.15">
      <c r="B29" s="80" t="s">
        <v>162</v>
      </c>
      <c r="C29" s="35">
        <v>3</v>
      </c>
      <c r="D29" s="36">
        <v>133</v>
      </c>
      <c r="E29" s="37">
        <v>26</v>
      </c>
      <c r="F29" s="37">
        <v>11</v>
      </c>
      <c r="G29" s="37">
        <v>4</v>
      </c>
      <c r="H29" s="37">
        <v>2</v>
      </c>
      <c r="I29" s="37">
        <v>0</v>
      </c>
      <c r="J29" s="37">
        <v>0</v>
      </c>
      <c r="K29" s="37">
        <v>1</v>
      </c>
      <c r="L29" s="37">
        <v>1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8">
        <v>2893</v>
      </c>
      <c r="BD29" s="38">
        <v>2698</v>
      </c>
      <c r="BE29" s="38">
        <v>124</v>
      </c>
      <c r="BF29" s="38">
        <v>71</v>
      </c>
      <c r="BG29" s="38"/>
      <c r="BH29" s="38"/>
      <c r="BI29" s="38"/>
      <c r="BJ29" s="38"/>
      <c r="BK29" s="38"/>
      <c r="BL29" s="38"/>
      <c r="BM29" s="38"/>
      <c r="BN29" s="38"/>
      <c r="BO29" s="38"/>
    </row>
    <row r="30" spans="2:67" s="12" customFormat="1" ht="13.5" customHeight="1" x14ac:dyDescent="0.15">
      <c r="B30" s="80" t="s">
        <v>163</v>
      </c>
      <c r="C30" s="35">
        <v>6</v>
      </c>
      <c r="D30" s="36">
        <v>192</v>
      </c>
      <c r="E30" s="37">
        <v>34</v>
      </c>
      <c r="F30" s="37">
        <v>16</v>
      </c>
      <c r="G30" s="37">
        <v>4</v>
      </c>
      <c r="H30" s="37">
        <v>3</v>
      </c>
      <c r="I30" s="37">
        <v>1</v>
      </c>
      <c r="J30" s="37">
        <v>0</v>
      </c>
      <c r="K30" s="37">
        <v>0</v>
      </c>
      <c r="L30" s="37">
        <v>4</v>
      </c>
      <c r="M30" s="37">
        <v>0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8">
        <v>3455</v>
      </c>
      <c r="BD30" s="38">
        <v>3055</v>
      </c>
      <c r="BE30" s="38">
        <v>254</v>
      </c>
      <c r="BF30" s="38">
        <v>146</v>
      </c>
      <c r="BG30" s="38"/>
      <c r="BH30" s="38"/>
      <c r="BI30" s="38"/>
      <c r="BJ30" s="38"/>
      <c r="BK30" s="38"/>
      <c r="BL30" s="38"/>
      <c r="BM30" s="38"/>
      <c r="BN30" s="38"/>
      <c r="BO30" s="38"/>
    </row>
    <row r="31" spans="2:67" s="12" customFormat="1" ht="13.5" customHeight="1" x14ac:dyDescent="0.15">
      <c r="B31" s="80" t="s">
        <v>164</v>
      </c>
      <c r="C31" s="35">
        <v>6</v>
      </c>
      <c r="D31" s="36">
        <v>204</v>
      </c>
      <c r="E31" s="37">
        <v>39</v>
      </c>
      <c r="F31" s="37">
        <v>16</v>
      </c>
      <c r="G31" s="37">
        <v>4</v>
      </c>
      <c r="H31" s="37">
        <v>2</v>
      </c>
      <c r="I31" s="37">
        <v>0</v>
      </c>
      <c r="J31" s="37">
        <v>0</v>
      </c>
      <c r="K31" s="37">
        <v>1</v>
      </c>
      <c r="L31" s="37">
        <v>4</v>
      </c>
      <c r="M31" s="37">
        <v>1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6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8">
        <v>3925</v>
      </c>
      <c r="BD31" s="38">
        <v>3666</v>
      </c>
      <c r="BE31" s="38">
        <v>131</v>
      </c>
      <c r="BF31" s="38">
        <v>128</v>
      </c>
      <c r="BG31" s="38"/>
      <c r="BH31" s="38"/>
      <c r="BI31" s="38"/>
      <c r="BJ31" s="38"/>
      <c r="BK31" s="38"/>
      <c r="BL31" s="38"/>
      <c r="BM31" s="38"/>
      <c r="BN31" s="38"/>
      <c r="BO31" s="38"/>
    </row>
    <row r="32" spans="2:67" s="12" customFormat="1" ht="13.5" customHeight="1" x14ac:dyDescent="0.15">
      <c r="B32" s="80" t="s">
        <v>165</v>
      </c>
      <c r="C32" s="35">
        <v>4</v>
      </c>
      <c r="D32" s="36">
        <v>150</v>
      </c>
      <c r="E32" s="37">
        <v>29</v>
      </c>
      <c r="F32" s="37">
        <v>11</v>
      </c>
      <c r="G32" s="37">
        <v>4</v>
      </c>
      <c r="H32" s="37">
        <v>2</v>
      </c>
      <c r="I32" s="37">
        <v>0</v>
      </c>
      <c r="J32" s="37">
        <v>0</v>
      </c>
      <c r="K32" s="37">
        <v>1</v>
      </c>
      <c r="L32" s="37">
        <v>2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1</v>
      </c>
      <c r="BB32" s="37">
        <v>5</v>
      </c>
      <c r="BC32" s="38">
        <v>2759</v>
      </c>
      <c r="BD32" s="38">
        <v>2552</v>
      </c>
      <c r="BE32" s="38">
        <v>128</v>
      </c>
      <c r="BF32" s="38">
        <v>79</v>
      </c>
      <c r="BG32" s="38"/>
      <c r="BH32" s="38"/>
      <c r="BI32" s="38"/>
      <c r="BJ32" s="38"/>
      <c r="BK32" s="38"/>
      <c r="BL32" s="38"/>
      <c r="BM32" s="38"/>
      <c r="BN32" s="38"/>
      <c r="BO32" s="38"/>
    </row>
    <row r="33" spans="2:67" s="12" customFormat="1" ht="13.5" customHeight="1" x14ac:dyDescent="0.15">
      <c r="B33" s="80" t="s">
        <v>166</v>
      </c>
      <c r="C33" s="35">
        <v>6</v>
      </c>
      <c r="D33" s="36">
        <v>167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8">
        <v>5084</v>
      </c>
      <c r="BD33" s="38">
        <v>4773</v>
      </c>
      <c r="BE33" s="38">
        <v>181</v>
      </c>
      <c r="BF33" s="38">
        <v>130</v>
      </c>
      <c r="BG33" s="38"/>
      <c r="BH33" s="38"/>
      <c r="BI33" s="38"/>
      <c r="BJ33" s="38"/>
      <c r="BK33" s="38"/>
      <c r="BL33" s="38"/>
      <c r="BM33" s="38"/>
      <c r="BN33" s="38"/>
      <c r="BO33" s="38"/>
    </row>
    <row r="34" spans="2:67" s="12" customFormat="1" ht="13.5" customHeight="1" x14ac:dyDescent="0.15">
      <c r="B34" s="80" t="s">
        <v>167</v>
      </c>
      <c r="C34" s="35">
        <v>3</v>
      </c>
      <c r="D34" s="36">
        <v>144</v>
      </c>
      <c r="E34" s="37">
        <v>23</v>
      </c>
      <c r="F34" s="37">
        <v>8</v>
      </c>
      <c r="G34" s="37">
        <v>2</v>
      </c>
      <c r="H34" s="37">
        <v>1</v>
      </c>
      <c r="I34" s="37">
        <v>1</v>
      </c>
      <c r="J34" s="37">
        <v>0</v>
      </c>
      <c r="K34" s="37">
        <v>0</v>
      </c>
      <c r="L34" s="37">
        <v>3</v>
      </c>
      <c r="M34" s="37">
        <v>0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8">
        <v>5509</v>
      </c>
      <c r="BD34" s="38">
        <v>5251</v>
      </c>
      <c r="BE34" s="38">
        <v>111</v>
      </c>
      <c r="BF34" s="38">
        <v>147</v>
      </c>
      <c r="BG34" s="38"/>
      <c r="BH34" s="38"/>
      <c r="BI34" s="38"/>
      <c r="BJ34" s="38"/>
      <c r="BK34" s="38"/>
      <c r="BL34" s="38"/>
      <c r="BM34" s="38"/>
      <c r="BN34" s="38"/>
      <c r="BO34" s="38"/>
    </row>
    <row r="35" spans="2:67" s="12" customFormat="1" ht="13.5" customHeight="1" x14ac:dyDescent="0.15">
      <c r="B35" s="80" t="s">
        <v>168</v>
      </c>
      <c r="C35" s="35">
        <v>5</v>
      </c>
      <c r="D35" s="36">
        <v>180</v>
      </c>
      <c r="E35" s="37">
        <v>33</v>
      </c>
      <c r="F35" s="37">
        <v>15</v>
      </c>
      <c r="G35" s="37">
        <v>5</v>
      </c>
      <c r="H35" s="37">
        <v>3</v>
      </c>
      <c r="I35" s="37">
        <v>1</v>
      </c>
      <c r="J35" s="37">
        <v>0</v>
      </c>
      <c r="K35" s="37">
        <v>0</v>
      </c>
      <c r="L35" s="37">
        <v>4</v>
      </c>
      <c r="M35" s="37">
        <v>2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2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8">
        <v>4052</v>
      </c>
      <c r="BD35" s="38">
        <v>3709</v>
      </c>
      <c r="BE35" s="38">
        <v>169</v>
      </c>
      <c r="BF35" s="38">
        <v>174</v>
      </c>
      <c r="BG35" s="38"/>
      <c r="BH35" s="38"/>
      <c r="BI35" s="38"/>
      <c r="BJ35" s="38"/>
      <c r="BK35" s="38"/>
      <c r="BL35" s="38"/>
      <c r="BM35" s="38"/>
      <c r="BN35" s="38"/>
      <c r="BO35" s="38"/>
    </row>
    <row r="36" spans="2:67" s="12" customFormat="1" ht="13.5" customHeight="1" x14ac:dyDescent="0.15">
      <c r="B36" s="80" t="s">
        <v>169</v>
      </c>
      <c r="C36" s="35">
        <v>2</v>
      </c>
      <c r="D36" s="36">
        <v>111</v>
      </c>
      <c r="E36" s="37">
        <v>20</v>
      </c>
      <c r="F36" s="37">
        <v>8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3</v>
      </c>
      <c r="M36" s="37">
        <v>1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8">
        <v>1772</v>
      </c>
      <c r="BD36" s="38">
        <v>1613</v>
      </c>
      <c r="BE36" s="38">
        <v>90</v>
      </c>
      <c r="BF36" s="38">
        <v>69</v>
      </c>
      <c r="BG36" s="38"/>
      <c r="BH36" s="38"/>
      <c r="BI36" s="38"/>
      <c r="BJ36" s="38"/>
      <c r="BK36" s="38"/>
      <c r="BL36" s="38"/>
      <c r="BM36" s="38"/>
      <c r="BN36" s="38"/>
      <c r="BO36" s="38"/>
    </row>
    <row r="37" spans="2:67" s="12" customFormat="1" ht="13.5" customHeight="1" x14ac:dyDescent="0.15">
      <c r="B37" s="80" t="s">
        <v>170</v>
      </c>
      <c r="C37" s="35">
        <v>4</v>
      </c>
      <c r="D37" s="36">
        <v>141</v>
      </c>
      <c r="E37" s="37">
        <v>27</v>
      </c>
      <c r="F37" s="37">
        <v>12</v>
      </c>
      <c r="G37" s="37">
        <v>3</v>
      </c>
      <c r="H37" s="37">
        <v>1</v>
      </c>
      <c r="I37" s="37">
        <v>0</v>
      </c>
      <c r="J37" s="37">
        <v>0</v>
      </c>
      <c r="K37" s="37">
        <v>1</v>
      </c>
      <c r="L37" s="37">
        <v>3</v>
      </c>
      <c r="M37" s="37">
        <v>1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8">
        <v>2705</v>
      </c>
      <c r="BD37" s="38">
        <v>2536</v>
      </c>
      <c r="BE37" s="38">
        <v>96</v>
      </c>
      <c r="BF37" s="38">
        <v>73</v>
      </c>
      <c r="BG37" s="38"/>
      <c r="BH37" s="38"/>
      <c r="BI37" s="38"/>
      <c r="BJ37" s="38"/>
      <c r="BK37" s="38"/>
      <c r="BL37" s="38"/>
      <c r="BM37" s="38"/>
      <c r="BN37" s="38"/>
      <c r="BO37" s="38"/>
    </row>
    <row r="38" spans="2:67" s="12" customFormat="1" ht="13.5" customHeight="1" x14ac:dyDescent="0.15">
      <c r="B38" s="80" t="s">
        <v>171</v>
      </c>
      <c r="C38" s="35">
        <v>3</v>
      </c>
      <c r="D38" s="36">
        <v>127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8">
        <v>2074</v>
      </c>
      <c r="BD38" s="38">
        <v>1925</v>
      </c>
      <c r="BE38" s="38">
        <v>90</v>
      </c>
      <c r="BF38" s="38">
        <v>59</v>
      </c>
      <c r="BG38" s="38"/>
      <c r="BH38" s="38"/>
      <c r="BI38" s="38"/>
      <c r="BJ38" s="38"/>
      <c r="BK38" s="38"/>
      <c r="BL38" s="38"/>
      <c r="BM38" s="38"/>
      <c r="BN38" s="38"/>
      <c r="BO38" s="38"/>
    </row>
    <row r="39" spans="2:67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>
        <v>0</v>
      </c>
      <c r="AX39" s="19"/>
      <c r="AY39" s="19"/>
      <c r="AZ39" s="19"/>
      <c r="BA39" s="19"/>
      <c r="BB39" s="19"/>
      <c r="BC39" s="19"/>
      <c r="BD39" s="19"/>
      <c r="BE39" s="17"/>
      <c r="BF39" s="17"/>
    </row>
    <row r="40" spans="2:67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</sheetData>
  <mergeCells count="59">
    <mergeCell ref="V13:V14"/>
    <mergeCell ref="X13:X14"/>
    <mergeCell ref="Y13:Y14"/>
    <mergeCell ref="F12:V12"/>
    <mergeCell ref="B12:B14"/>
    <mergeCell ref="C12:C14"/>
    <mergeCell ref="D12:D14"/>
    <mergeCell ref="E12:E14"/>
    <mergeCell ref="O13:O14"/>
    <mergeCell ref="P13:P14"/>
    <mergeCell ref="Q13:Q14"/>
    <mergeCell ref="S13:S14"/>
    <mergeCell ref="T13:T14"/>
    <mergeCell ref="W12:AL12"/>
    <mergeCell ref="AF13:AF14"/>
    <mergeCell ref="AG13:AG14"/>
    <mergeCell ref="BC12:BF12"/>
    <mergeCell ref="F13:F14"/>
    <mergeCell ref="G13:G14"/>
    <mergeCell ref="I13:I14"/>
    <mergeCell ref="J13:J14"/>
    <mergeCell ref="K13:K14"/>
    <mergeCell ref="L13:L14"/>
    <mergeCell ref="N13:N14"/>
    <mergeCell ref="AR12:BA12"/>
    <mergeCell ref="BB12:BB14"/>
    <mergeCell ref="U13:U14"/>
    <mergeCell ref="W13:W14"/>
    <mergeCell ref="R13:R14"/>
    <mergeCell ref="AM12:AM14"/>
    <mergeCell ref="AO12:AO14"/>
    <mergeCell ref="AP12:AP14"/>
    <mergeCell ref="AQ12:AQ14"/>
    <mergeCell ref="AN13:AN14"/>
    <mergeCell ref="AU13:AU14"/>
    <mergeCell ref="AV13:AV14"/>
    <mergeCell ref="Z13:Z14"/>
    <mergeCell ref="AA13:AA14"/>
    <mergeCell ref="AB13:AB14"/>
    <mergeCell ref="AC13:AC14"/>
    <mergeCell ref="AD13:AD14"/>
    <mergeCell ref="AE13:AE14"/>
    <mergeCell ref="AL13:AL14"/>
    <mergeCell ref="AR13:AR14"/>
    <mergeCell ref="AH13:AH14"/>
    <mergeCell ref="AI13:AI14"/>
    <mergeCell ref="AJ13:AJ14"/>
    <mergeCell ref="AK13:AK14"/>
    <mergeCell ref="AS13:AS14"/>
    <mergeCell ref="AT13:AT14"/>
    <mergeCell ref="BF13:BF14"/>
    <mergeCell ref="AW13:AW14"/>
    <mergeCell ref="AX13:AX14"/>
    <mergeCell ref="AY13:AY14"/>
    <mergeCell ref="AZ13:AZ14"/>
    <mergeCell ref="BA13:BA14"/>
    <mergeCell ref="BC13:BC14"/>
    <mergeCell ref="BD13:BD14"/>
    <mergeCell ref="BE13:BE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O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4.75" style="1" bestFit="1" customWidth="1"/>
    <col min="61" max="61" width="5.75" style="1" bestFit="1" customWidth="1"/>
    <col min="62" max="63" width="4.75" style="1" bestFit="1" customWidth="1"/>
    <col min="64" max="64" width="5.625" style="1" bestFit="1" customWidth="1"/>
    <col min="65" max="67" width="4.75" style="1" bestFit="1" customWidth="1"/>
    <col min="68" max="69" width="5.75" style="1" bestFit="1" customWidth="1"/>
    <col min="70" max="70" width="6.75" style="1" bestFit="1" customWidth="1"/>
    <col min="71" max="71" width="6.5" style="1" customWidth="1"/>
    <col min="72" max="16384" width="9" style="1"/>
  </cols>
  <sheetData>
    <row r="1" spans="1:67" s="2" customFormat="1" x14ac:dyDescent="0.15">
      <c r="A1" s="3" t="s">
        <v>90</v>
      </c>
    </row>
    <row r="2" spans="1:67" ht="17.25" x14ac:dyDescent="0.2">
      <c r="A2" s="4" t="s">
        <v>0</v>
      </c>
    </row>
    <row r="3" spans="1:67" s="2" customFormat="1" x14ac:dyDescent="0.15"/>
    <row r="4" spans="1:67" s="2" customFormat="1" ht="14.25" x14ac:dyDescent="0.15">
      <c r="B4" s="5" t="s">
        <v>91</v>
      </c>
    </row>
    <row r="5" spans="1:67" s="6" customFormat="1" ht="14.25" x14ac:dyDescent="0.15"/>
    <row r="6" spans="1:67" s="26" customFormat="1" ht="18.75" customHeight="1" x14ac:dyDescent="0.15">
      <c r="B6" s="25" t="s">
        <v>92</v>
      </c>
    </row>
    <row r="7" spans="1:67" s="26" customFormat="1" ht="18.75" customHeight="1" x14ac:dyDescent="0.15">
      <c r="B7" s="25"/>
    </row>
    <row r="8" spans="1:67" s="7" customFormat="1" ht="13.5" customHeight="1" x14ac:dyDescent="0.15">
      <c r="B8" s="28" t="s">
        <v>117</v>
      </c>
    </row>
    <row r="9" spans="1:67" s="7" customFormat="1" ht="13.5" customHeight="1" x14ac:dyDescent="0.15">
      <c r="B9" s="28" t="s">
        <v>229</v>
      </c>
    </row>
    <row r="10" spans="1:67" s="7" customFormat="1" ht="13.5" customHeight="1" x14ac:dyDescent="0.15">
      <c r="B10" s="10"/>
    </row>
    <row r="11" spans="1:67" s="2" customFormat="1" ht="18" customHeight="1" thickBot="1" x14ac:dyDescent="0.2">
      <c r="B11" s="79" t="s">
        <v>257</v>
      </c>
      <c r="G11" s="3"/>
      <c r="H11" s="3"/>
      <c r="I11" s="3"/>
      <c r="J11" s="3"/>
    </row>
    <row r="12" spans="1:67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6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52"/>
      <c r="BE12" s="152"/>
      <c r="BF12" s="152"/>
      <c r="BG12" s="24"/>
    </row>
    <row r="13" spans="1:67" s="71" customFormat="1" ht="17.25" customHeight="1" x14ac:dyDescent="0.15">
      <c r="B13" s="153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4" t="s">
        <v>8</v>
      </c>
      <c r="S13" s="99" t="s">
        <v>44</v>
      </c>
      <c r="T13" s="99" t="s">
        <v>45</v>
      </c>
      <c r="U13" s="99" t="s">
        <v>46</v>
      </c>
      <c r="V13" s="99" t="s">
        <v>9</v>
      </c>
      <c r="W13" s="99" t="s">
        <v>3</v>
      </c>
      <c r="X13" s="99" t="s">
        <v>11</v>
      </c>
      <c r="Y13" s="99" t="s">
        <v>12</v>
      </c>
      <c r="Z13" s="99" t="s">
        <v>13</v>
      </c>
      <c r="AA13" s="99" t="s">
        <v>14</v>
      </c>
      <c r="AB13" s="99" t="s">
        <v>15</v>
      </c>
      <c r="AC13" s="99" t="s">
        <v>16</v>
      </c>
      <c r="AD13" s="124" t="s">
        <v>17</v>
      </c>
      <c r="AE13" s="99" t="s">
        <v>18</v>
      </c>
      <c r="AF13" s="99" t="s">
        <v>19</v>
      </c>
      <c r="AG13" s="99" t="s">
        <v>20</v>
      </c>
      <c r="AH13" s="99" t="s">
        <v>21</v>
      </c>
      <c r="AI13" s="112" t="s">
        <v>194</v>
      </c>
      <c r="AJ13" s="99" t="s">
        <v>22</v>
      </c>
      <c r="AK13" s="99" t="s">
        <v>23</v>
      </c>
      <c r="AL13" s="99" t="s">
        <v>24</v>
      </c>
      <c r="AM13" s="149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86</v>
      </c>
      <c r="BG13" s="72"/>
    </row>
    <row r="14" spans="1:67" s="21" customFormat="1" ht="39.950000000000003" customHeight="1" x14ac:dyDescent="0.15">
      <c r="B14" s="123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9"/>
      <c r="M14" s="66" t="s">
        <v>53</v>
      </c>
      <c r="N14" s="107"/>
      <c r="O14" s="107"/>
      <c r="P14" s="125"/>
      <c r="Q14" s="107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13"/>
      <c r="AJ14" s="107"/>
      <c r="AK14" s="107"/>
      <c r="AL14" s="107"/>
      <c r="AM14" s="150"/>
      <c r="AN14" s="113"/>
      <c r="AO14" s="107"/>
      <c r="AP14" s="107"/>
      <c r="AQ14" s="107"/>
      <c r="AR14" s="107"/>
      <c r="AS14" s="107"/>
      <c r="AT14" s="113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29"/>
      <c r="BG14" s="24"/>
    </row>
    <row r="15" spans="1:67" s="12" customFormat="1" ht="7.5" customHeight="1" x14ac:dyDescent="0.15">
      <c r="C15" s="13"/>
      <c r="BA15" s="23"/>
      <c r="BB15" s="23"/>
      <c r="BC15" s="23"/>
      <c r="BD15" s="23"/>
    </row>
    <row r="16" spans="1:67" s="22" customFormat="1" ht="18.75" customHeight="1" x14ac:dyDescent="0.15">
      <c r="B16" s="82" t="s">
        <v>235</v>
      </c>
      <c r="C16" s="32">
        <v>80</v>
      </c>
      <c r="D16" s="33">
        <v>3296</v>
      </c>
      <c r="E16" s="33">
        <v>601</v>
      </c>
      <c r="F16" s="33">
        <v>236</v>
      </c>
      <c r="G16" s="33">
        <v>73</v>
      </c>
      <c r="H16" s="33">
        <v>41</v>
      </c>
      <c r="I16" s="33">
        <v>6</v>
      </c>
      <c r="J16" s="33">
        <v>1</v>
      </c>
      <c r="K16" s="33">
        <v>5</v>
      </c>
      <c r="L16" s="33">
        <v>54</v>
      </c>
      <c r="M16" s="33">
        <v>14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21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3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79</v>
      </c>
      <c r="AN16" s="33">
        <v>21</v>
      </c>
      <c r="AO16" s="33">
        <v>2</v>
      </c>
      <c r="AP16" s="33">
        <v>3</v>
      </c>
      <c r="AQ16" s="33">
        <v>99</v>
      </c>
      <c r="AR16" s="33">
        <v>23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9">
        <v>12</v>
      </c>
      <c r="BB16" s="39">
        <v>103</v>
      </c>
      <c r="BC16" s="39">
        <v>60314</v>
      </c>
      <c r="BD16" s="39">
        <v>56011</v>
      </c>
      <c r="BE16" s="39">
        <v>2482</v>
      </c>
      <c r="BF16" s="39">
        <v>1821</v>
      </c>
      <c r="BG16" s="34"/>
      <c r="BH16" s="34"/>
      <c r="BI16" s="34"/>
      <c r="BJ16" s="34"/>
      <c r="BK16" s="34"/>
      <c r="BL16" s="34"/>
      <c r="BM16" s="34"/>
      <c r="BN16" s="34"/>
      <c r="BO16" s="34"/>
    </row>
    <row r="17" spans="2:67" s="12" customFormat="1" ht="13.5" customHeight="1" x14ac:dyDescent="0.15">
      <c r="B17" s="80" t="s">
        <v>177</v>
      </c>
      <c r="C17" s="35">
        <v>0</v>
      </c>
      <c r="D17" s="36" t="s">
        <v>81</v>
      </c>
      <c r="E17" s="37">
        <v>36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2</v>
      </c>
      <c r="AN17" s="37">
        <v>2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7">
        <v>0</v>
      </c>
      <c r="AZ17" s="37">
        <v>0</v>
      </c>
      <c r="BA17" s="36">
        <v>5</v>
      </c>
      <c r="BB17" s="37">
        <v>0</v>
      </c>
      <c r="BC17" s="36">
        <v>0</v>
      </c>
      <c r="BD17" s="36">
        <v>0</v>
      </c>
      <c r="BE17" s="38">
        <v>0</v>
      </c>
      <c r="BF17" s="38">
        <v>0</v>
      </c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s="12" customFormat="1" ht="13.5" customHeight="1" x14ac:dyDescent="0.15">
      <c r="B18" s="80" t="s">
        <v>153</v>
      </c>
      <c r="C18" s="35">
        <v>0</v>
      </c>
      <c r="D18" s="36" t="s">
        <v>81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7">
        <v>0</v>
      </c>
      <c r="AZ18" s="37">
        <v>0</v>
      </c>
      <c r="BA18" s="36">
        <v>2</v>
      </c>
      <c r="BB18" s="36">
        <v>2</v>
      </c>
      <c r="BC18" s="36">
        <v>0</v>
      </c>
      <c r="BD18" s="36">
        <v>0</v>
      </c>
      <c r="BE18" s="38">
        <v>0</v>
      </c>
      <c r="BF18" s="38">
        <v>0</v>
      </c>
      <c r="BG18" s="38"/>
      <c r="BH18" s="38"/>
      <c r="BI18" s="38"/>
      <c r="BJ18" s="38"/>
      <c r="BK18" s="38"/>
      <c r="BL18" s="38"/>
      <c r="BM18" s="38"/>
      <c r="BN18" s="38"/>
      <c r="BO18" s="38"/>
    </row>
    <row r="19" spans="2:67" s="12" customFormat="1" ht="13.5" customHeight="1" x14ac:dyDescent="0.15">
      <c r="B19" s="80" t="s">
        <v>51</v>
      </c>
      <c r="C19" s="35">
        <v>0</v>
      </c>
      <c r="D19" s="36" t="s">
        <v>81</v>
      </c>
      <c r="E19" s="37">
        <v>8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1</v>
      </c>
      <c r="AN19" s="37">
        <v>1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6">
        <v>2</v>
      </c>
      <c r="BB19" s="36">
        <v>1</v>
      </c>
      <c r="BC19" s="36">
        <v>0</v>
      </c>
      <c r="BD19" s="36">
        <v>0</v>
      </c>
      <c r="BE19" s="38">
        <v>0</v>
      </c>
      <c r="BF19" s="38">
        <v>0</v>
      </c>
      <c r="BG19" s="38"/>
      <c r="BH19" s="38"/>
      <c r="BI19" s="38"/>
      <c r="BJ19" s="38"/>
      <c r="BK19" s="38"/>
      <c r="BL19" s="38"/>
      <c r="BM19" s="38"/>
      <c r="BN19" s="38"/>
      <c r="BO19" s="38"/>
    </row>
    <row r="20" spans="2:67" s="12" customFormat="1" ht="13.5" customHeight="1" x14ac:dyDescent="0.15">
      <c r="B20" s="80" t="s">
        <v>154</v>
      </c>
      <c r="C20" s="35">
        <v>0</v>
      </c>
      <c r="D20" s="36" t="s">
        <v>81</v>
      </c>
      <c r="E20" s="37">
        <v>6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3</v>
      </c>
      <c r="X20" s="37">
        <v>1</v>
      </c>
      <c r="Y20" s="37">
        <v>0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6">
        <v>1</v>
      </c>
      <c r="BC20" s="36">
        <v>0</v>
      </c>
      <c r="BD20" s="36">
        <v>0</v>
      </c>
      <c r="BE20" s="38">
        <v>0</v>
      </c>
      <c r="BF20" s="38">
        <v>0</v>
      </c>
      <c r="BG20" s="38"/>
      <c r="BH20" s="38"/>
      <c r="BI20" s="38"/>
      <c r="BJ20" s="38"/>
      <c r="BK20" s="38"/>
      <c r="BL20" s="38"/>
      <c r="BM20" s="38"/>
      <c r="BN20" s="38"/>
      <c r="BO20" s="38"/>
    </row>
    <row r="21" spans="2:67" s="12" customFormat="1" ht="13.5" customHeight="1" x14ac:dyDescent="0.15">
      <c r="B21" s="80" t="s">
        <v>155</v>
      </c>
      <c r="C21" s="35">
        <v>9</v>
      </c>
      <c r="D21" s="36">
        <v>293</v>
      </c>
      <c r="E21" s="37">
        <v>50</v>
      </c>
      <c r="F21" s="37">
        <v>22</v>
      </c>
      <c r="G21" s="37">
        <v>7</v>
      </c>
      <c r="H21" s="37">
        <v>4</v>
      </c>
      <c r="I21" s="37">
        <v>1</v>
      </c>
      <c r="J21" s="37">
        <v>0</v>
      </c>
      <c r="K21" s="37">
        <v>1</v>
      </c>
      <c r="L21" s="37">
        <v>4</v>
      </c>
      <c r="M21" s="37">
        <v>2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7">
        <v>0</v>
      </c>
      <c r="AZ21" s="36">
        <v>1</v>
      </c>
      <c r="BA21" s="37">
        <v>0</v>
      </c>
      <c r="BB21" s="36">
        <v>10</v>
      </c>
      <c r="BC21" s="38">
        <v>4956</v>
      </c>
      <c r="BD21" s="38">
        <v>4632</v>
      </c>
      <c r="BE21" s="38">
        <v>196</v>
      </c>
      <c r="BF21" s="38">
        <v>128</v>
      </c>
      <c r="BG21" s="38"/>
      <c r="BH21" s="38"/>
      <c r="BI21" s="38"/>
      <c r="BJ21" s="38"/>
      <c r="BK21" s="38"/>
      <c r="BL21" s="38"/>
      <c r="BM21" s="38"/>
      <c r="BN21" s="38"/>
      <c r="BO21" s="38"/>
    </row>
    <row r="22" spans="2:67" s="12" customFormat="1" ht="13.5" customHeight="1" x14ac:dyDescent="0.15">
      <c r="B22" s="80" t="s">
        <v>156</v>
      </c>
      <c r="C22" s="35">
        <v>5</v>
      </c>
      <c r="D22" s="36">
        <v>177</v>
      </c>
      <c r="E22" s="37">
        <v>32</v>
      </c>
      <c r="F22" s="37">
        <v>15</v>
      </c>
      <c r="G22" s="37">
        <v>5</v>
      </c>
      <c r="H22" s="37">
        <v>3</v>
      </c>
      <c r="I22" s="37">
        <v>0</v>
      </c>
      <c r="J22" s="37">
        <v>0</v>
      </c>
      <c r="K22" s="37">
        <v>1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7">
        <v>0</v>
      </c>
      <c r="AZ22" s="37">
        <v>0</v>
      </c>
      <c r="BA22" s="37">
        <v>0</v>
      </c>
      <c r="BB22" s="36">
        <v>6</v>
      </c>
      <c r="BC22" s="38">
        <v>3791</v>
      </c>
      <c r="BD22" s="38">
        <v>3515</v>
      </c>
      <c r="BE22" s="38">
        <v>161</v>
      </c>
      <c r="BF22" s="38">
        <v>115</v>
      </c>
      <c r="BG22" s="38"/>
      <c r="BH22" s="38"/>
      <c r="BI22" s="38"/>
      <c r="BJ22" s="38"/>
      <c r="BK22" s="38"/>
      <c r="BL22" s="38"/>
      <c r="BM22" s="38"/>
      <c r="BN22" s="38"/>
      <c r="BO22" s="38"/>
    </row>
    <row r="23" spans="2:67" s="12" customFormat="1" ht="13.5" customHeight="1" x14ac:dyDescent="0.15">
      <c r="B23" s="80" t="s">
        <v>157</v>
      </c>
      <c r="C23" s="35">
        <v>2</v>
      </c>
      <c r="D23" s="36">
        <v>120</v>
      </c>
      <c r="E23" s="37">
        <v>24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1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7">
        <v>0</v>
      </c>
      <c r="AZ23" s="37">
        <v>0</v>
      </c>
      <c r="BA23" s="37">
        <v>0</v>
      </c>
      <c r="BB23" s="36">
        <v>3</v>
      </c>
      <c r="BC23" s="38">
        <v>1701</v>
      </c>
      <c r="BD23" s="38">
        <v>1567</v>
      </c>
      <c r="BE23" s="38">
        <v>81</v>
      </c>
      <c r="BF23" s="38">
        <v>53</v>
      </c>
      <c r="BG23" s="38"/>
      <c r="BH23" s="38"/>
      <c r="BI23" s="38"/>
      <c r="BJ23" s="38"/>
      <c r="BK23" s="38"/>
      <c r="BL23" s="38"/>
      <c r="BM23" s="38"/>
      <c r="BN23" s="38"/>
      <c r="BO23" s="38"/>
    </row>
    <row r="24" spans="2:67" s="12" customFormat="1" ht="13.5" customHeight="1" x14ac:dyDescent="0.15">
      <c r="B24" s="80" t="s">
        <v>158</v>
      </c>
      <c r="C24" s="35">
        <v>5</v>
      </c>
      <c r="D24" s="36">
        <v>206</v>
      </c>
      <c r="E24" s="37">
        <v>39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5</v>
      </c>
      <c r="AN24" s="37">
        <v>1</v>
      </c>
      <c r="AO24" s="37">
        <v>0</v>
      </c>
      <c r="AP24" s="37">
        <v>0</v>
      </c>
      <c r="AQ24" s="37">
        <v>6</v>
      </c>
      <c r="AR24" s="37">
        <v>2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7">
        <v>0</v>
      </c>
      <c r="AZ24" s="37">
        <v>0</v>
      </c>
      <c r="BA24" s="37">
        <v>0</v>
      </c>
      <c r="BB24" s="36">
        <v>7</v>
      </c>
      <c r="BC24" s="38">
        <v>3566</v>
      </c>
      <c r="BD24" s="38">
        <v>3362</v>
      </c>
      <c r="BE24" s="38">
        <v>103</v>
      </c>
      <c r="BF24" s="38">
        <v>101</v>
      </c>
      <c r="BG24" s="38"/>
      <c r="BH24" s="38"/>
      <c r="BI24" s="38"/>
      <c r="BJ24" s="38"/>
      <c r="BK24" s="38"/>
      <c r="BL24" s="38"/>
      <c r="BM24" s="38"/>
      <c r="BN24" s="38"/>
      <c r="BO24" s="38"/>
    </row>
    <row r="25" spans="2:67" s="12" customFormat="1" ht="13.5" customHeight="1" x14ac:dyDescent="0.15">
      <c r="B25" s="80" t="s">
        <v>159</v>
      </c>
      <c r="C25" s="35">
        <v>3</v>
      </c>
      <c r="D25" s="36">
        <v>137</v>
      </c>
      <c r="E25" s="37">
        <v>25</v>
      </c>
      <c r="F25" s="37">
        <v>10</v>
      </c>
      <c r="G25" s="37">
        <v>3</v>
      </c>
      <c r="H25" s="37">
        <v>2</v>
      </c>
      <c r="I25" s="37">
        <v>0</v>
      </c>
      <c r="J25" s="37">
        <v>0</v>
      </c>
      <c r="K25" s="37">
        <v>0</v>
      </c>
      <c r="L25" s="37">
        <v>3</v>
      </c>
      <c r="M25" s="37">
        <v>1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4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7">
        <v>0</v>
      </c>
      <c r="AZ25" s="37">
        <v>0</v>
      </c>
      <c r="BA25" s="37">
        <v>0</v>
      </c>
      <c r="BB25" s="36">
        <v>4</v>
      </c>
      <c r="BC25" s="38">
        <v>2772</v>
      </c>
      <c r="BD25" s="38">
        <v>2568</v>
      </c>
      <c r="BE25" s="38">
        <v>148</v>
      </c>
      <c r="BF25" s="38">
        <v>56</v>
      </c>
      <c r="BG25" s="38"/>
      <c r="BH25" s="38"/>
      <c r="BI25" s="38"/>
      <c r="BJ25" s="38"/>
      <c r="BK25" s="38"/>
      <c r="BL25" s="38"/>
      <c r="BM25" s="38"/>
      <c r="BN25" s="38"/>
      <c r="BO25" s="38"/>
    </row>
    <row r="26" spans="2:67" s="12" customFormat="1" ht="13.5" customHeight="1" x14ac:dyDescent="0.15">
      <c r="B26" s="80" t="s">
        <v>160</v>
      </c>
      <c r="C26" s="35">
        <v>4</v>
      </c>
      <c r="D26" s="36">
        <v>150</v>
      </c>
      <c r="E26" s="37">
        <v>29</v>
      </c>
      <c r="F26" s="37">
        <v>12</v>
      </c>
      <c r="G26" s="37">
        <v>4</v>
      </c>
      <c r="H26" s="37">
        <v>3</v>
      </c>
      <c r="I26" s="37">
        <v>0</v>
      </c>
      <c r="J26" s="37">
        <v>0</v>
      </c>
      <c r="K26" s="37">
        <v>1</v>
      </c>
      <c r="L26" s="37">
        <v>4</v>
      </c>
      <c r="M26" s="37">
        <v>1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8">
        <v>2911</v>
      </c>
      <c r="BD26" s="38">
        <v>2701</v>
      </c>
      <c r="BE26" s="38">
        <v>128</v>
      </c>
      <c r="BF26" s="38">
        <v>82</v>
      </c>
      <c r="BG26" s="38"/>
      <c r="BH26" s="38"/>
      <c r="BI26" s="38"/>
      <c r="BJ26" s="38"/>
      <c r="BK26" s="38"/>
      <c r="BL26" s="38"/>
      <c r="BM26" s="38"/>
      <c r="BN26" s="38"/>
      <c r="BO26" s="38"/>
    </row>
    <row r="27" spans="2:67" s="12" customFormat="1" ht="13.5" customHeight="1" x14ac:dyDescent="0.15">
      <c r="B27" s="81" t="s">
        <v>54</v>
      </c>
      <c r="C27" s="35">
        <v>4</v>
      </c>
      <c r="D27" s="36">
        <v>148</v>
      </c>
      <c r="E27" s="37">
        <v>29</v>
      </c>
      <c r="F27" s="37">
        <v>12</v>
      </c>
      <c r="G27" s="37">
        <v>6</v>
      </c>
      <c r="H27" s="37">
        <v>3</v>
      </c>
      <c r="I27" s="37">
        <v>0</v>
      </c>
      <c r="J27" s="37">
        <v>0</v>
      </c>
      <c r="K27" s="37">
        <v>0</v>
      </c>
      <c r="L27" s="37">
        <v>1</v>
      </c>
      <c r="M27" s="37">
        <v>0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4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8">
        <v>3006</v>
      </c>
      <c r="BD27" s="38">
        <v>2728</v>
      </c>
      <c r="BE27" s="38">
        <v>165</v>
      </c>
      <c r="BF27" s="38">
        <v>113</v>
      </c>
      <c r="BG27" s="38"/>
      <c r="BH27" s="38"/>
      <c r="BI27" s="38"/>
      <c r="BJ27" s="38"/>
      <c r="BK27" s="38"/>
      <c r="BL27" s="38"/>
      <c r="BM27" s="38"/>
      <c r="BN27" s="38"/>
      <c r="BO27" s="38"/>
    </row>
    <row r="28" spans="2:67" s="12" customFormat="1" ht="13.5" customHeight="1" x14ac:dyDescent="0.15">
      <c r="B28" s="80" t="s">
        <v>161</v>
      </c>
      <c r="C28" s="35">
        <v>6</v>
      </c>
      <c r="D28" s="36">
        <v>193</v>
      </c>
      <c r="E28" s="37">
        <v>39</v>
      </c>
      <c r="F28" s="37">
        <v>20</v>
      </c>
      <c r="G28" s="37">
        <v>6</v>
      </c>
      <c r="H28" s="37">
        <v>4</v>
      </c>
      <c r="I28" s="37">
        <v>1</v>
      </c>
      <c r="J28" s="37">
        <v>0</v>
      </c>
      <c r="K28" s="37">
        <v>1</v>
      </c>
      <c r="L28" s="37">
        <v>4</v>
      </c>
      <c r="M28" s="37">
        <v>1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8">
        <v>3757</v>
      </c>
      <c r="BD28" s="38">
        <v>3485</v>
      </c>
      <c r="BE28" s="38">
        <v>158</v>
      </c>
      <c r="BF28" s="38">
        <v>114</v>
      </c>
      <c r="BG28" s="38"/>
      <c r="BH28" s="38"/>
      <c r="BI28" s="38"/>
      <c r="BJ28" s="38"/>
      <c r="BK28" s="38"/>
      <c r="BL28" s="38"/>
      <c r="BM28" s="38"/>
      <c r="BN28" s="38"/>
      <c r="BO28" s="38"/>
    </row>
    <row r="29" spans="2:67" s="12" customFormat="1" ht="13.5" customHeight="1" x14ac:dyDescent="0.15">
      <c r="B29" s="80" t="s">
        <v>162</v>
      </c>
      <c r="C29" s="35">
        <v>3</v>
      </c>
      <c r="D29" s="36">
        <v>133</v>
      </c>
      <c r="E29" s="37">
        <v>26</v>
      </c>
      <c r="F29" s="37">
        <v>11</v>
      </c>
      <c r="G29" s="37">
        <v>4</v>
      </c>
      <c r="H29" s="37">
        <v>3</v>
      </c>
      <c r="I29" s="37">
        <v>0</v>
      </c>
      <c r="J29" s="37">
        <v>0</v>
      </c>
      <c r="K29" s="37">
        <v>1</v>
      </c>
      <c r="L29" s="37">
        <v>1</v>
      </c>
      <c r="M29" s="37">
        <v>0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0</v>
      </c>
      <c r="AY29" s="37">
        <v>0</v>
      </c>
      <c r="AZ29" s="37">
        <v>0</v>
      </c>
      <c r="BA29" s="37">
        <v>1</v>
      </c>
      <c r="BB29" s="37">
        <v>4</v>
      </c>
      <c r="BC29" s="38">
        <v>2868</v>
      </c>
      <c r="BD29" s="38">
        <v>2677</v>
      </c>
      <c r="BE29" s="38">
        <v>120</v>
      </c>
      <c r="BF29" s="38">
        <v>71</v>
      </c>
      <c r="BG29" s="38"/>
      <c r="BH29" s="38"/>
      <c r="BI29" s="38"/>
      <c r="BJ29" s="38"/>
      <c r="BK29" s="38"/>
      <c r="BL29" s="38"/>
      <c r="BM29" s="38"/>
      <c r="BN29" s="38"/>
      <c r="BO29" s="38"/>
    </row>
    <row r="30" spans="2:67" s="12" customFormat="1" ht="13.5" customHeight="1" x14ac:dyDescent="0.15">
      <c r="B30" s="80" t="s">
        <v>163</v>
      </c>
      <c r="C30" s="35">
        <v>6</v>
      </c>
      <c r="D30" s="36">
        <v>191</v>
      </c>
      <c r="E30" s="37">
        <v>34</v>
      </c>
      <c r="F30" s="37">
        <v>16</v>
      </c>
      <c r="G30" s="37">
        <v>4</v>
      </c>
      <c r="H30" s="37">
        <v>2</v>
      </c>
      <c r="I30" s="37">
        <v>1</v>
      </c>
      <c r="J30" s="37">
        <v>0</v>
      </c>
      <c r="K30" s="37">
        <v>0</v>
      </c>
      <c r="L30" s="37">
        <v>4</v>
      </c>
      <c r="M30" s="37">
        <v>1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8">
        <v>3433</v>
      </c>
      <c r="BD30" s="38">
        <v>3037</v>
      </c>
      <c r="BE30" s="38">
        <v>249</v>
      </c>
      <c r="BF30" s="38">
        <v>147</v>
      </c>
      <c r="BG30" s="38"/>
      <c r="BH30" s="38"/>
      <c r="BI30" s="38"/>
      <c r="BJ30" s="38"/>
      <c r="BK30" s="38"/>
      <c r="BL30" s="38"/>
      <c r="BM30" s="38"/>
      <c r="BN30" s="38"/>
      <c r="BO30" s="38"/>
    </row>
    <row r="31" spans="2:67" s="12" customFormat="1" ht="13.5" customHeight="1" x14ac:dyDescent="0.15">
      <c r="B31" s="80" t="s">
        <v>164</v>
      </c>
      <c r="C31" s="35">
        <v>6</v>
      </c>
      <c r="D31" s="36">
        <v>196</v>
      </c>
      <c r="E31" s="37">
        <v>38</v>
      </c>
      <c r="F31" s="37">
        <v>16</v>
      </c>
      <c r="G31" s="37">
        <v>5</v>
      </c>
      <c r="H31" s="37">
        <v>2</v>
      </c>
      <c r="I31" s="37">
        <v>0</v>
      </c>
      <c r="J31" s="37">
        <v>0</v>
      </c>
      <c r="K31" s="37">
        <v>0</v>
      </c>
      <c r="L31" s="37">
        <v>4</v>
      </c>
      <c r="M31" s="37">
        <v>1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5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8">
        <v>3875</v>
      </c>
      <c r="BD31" s="38">
        <v>3618</v>
      </c>
      <c r="BE31" s="38">
        <v>131</v>
      </c>
      <c r="BF31" s="38">
        <v>126</v>
      </c>
      <c r="BG31" s="38"/>
      <c r="BH31" s="38"/>
      <c r="BI31" s="38"/>
      <c r="BJ31" s="38"/>
      <c r="BK31" s="38"/>
      <c r="BL31" s="38"/>
      <c r="BM31" s="38"/>
      <c r="BN31" s="38"/>
      <c r="BO31" s="38"/>
    </row>
    <row r="32" spans="2:67" s="12" customFormat="1" ht="13.5" customHeight="1" x14ac:dyDescent="0.15">
      <c r="B32" s="80" t="s">
        <v>165</v>
      </c>
      <c r="C32" s="35">
        <v>4</v>
      </c>
      <c r="D32" s="36">
        <v>150</v>
      </c>
      <c r="E32" s="37">
        <v>29</v>
      </c>
      <c r="F32" s="37">
        <v>11</v>
      </c>
      <c r="G32" s="37">
        <v>4</v>
      </c>
      <c r="H32" s="37">
        <v>2</v>
      </c>
      <c r="I32" s="37">
        <v>0</v>
      </c>
      <c r="J32" s="37">
        <v>0</v>
      </c>
      <c r="K32" s="37">
        <v>0</v>
      </c>
      <c r="L32" s="37">
        <v>3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1</v>
      </c>
      <c r="AY32" s="37">
        <v>0</v>
      </c>
      <c r="AZ32" s="37">
        <v>0</v>
      </c>
      <c r="BA32" s="37">
        <v>0</v>
      </c>
      <c r="BB32" s="37">
        <v>5</v>
      </c>
      <c r="BC32" s="38">
        <v>2660</v>
      </c>
      <c r="BD32" s="38">
        <v>2456</v>
      </c>
      <c r="BE32" s="38">
        <v>126</v>
      </c>
      <c r="BF32" s="38">
        <v>78</v>
      </c>
      <c r="BG32" s="38"/>
      <c r="BH32" s="38"/>
      <c r="BI32" s="38"/>
      <c r="BJ32" s="38"/>
      <c r="BK32" s="38"/>
      <c r="BL32" s="38"/>
      <c r="BM32" s="38"/>
      <c r="BN32" s="38"/>
      <c r="BO32" s="38"/>
    </row>
    <row r="33" spans="2:67" s="12" customFormat="1" ht="13.5" customHeight="1" x14ac:dyDescent="0.15">
      <c r="B33" s="80" t="s">
        <v>166</v>
      </c>
      <c r="C33" s="35">
        <v>6</v>
      </c>
      <c r="D33" s="36">
        <v>166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8">
        <v>5026</v>
      </c>
      <c r="BD33" s="38">
        <v>4721</v>
      </c>
      <c r="BE33" s="38">
        <v>177</v>
      </c>
      <c r="BF33" s="38">
        <v>128</v>
      </c>
      <c r="BG33" s="38"/>
      <c r="BH33" s="38"/>
      <c r="BI33" s="38"/>
      <c r="BJ33" s="38"/>
      <c r="BK33" s="38"/>
      <c r="BL33" s="38"/>
      <c r="BM33" s="38"/>
      <c r="BN33" s="38"/>
      <c r="BO33" s="38"/>
    </row>
    <row r="34" spans="2:67" s="12" customFormat="1" ht="13.5" customHeight="1" x14ac:dyDescent="0.15">
      <c r="B34" s="80" t="s">
        <v>167</v>
      </c>
      <c r="C34" s="35">
        <v>3</v>
      </c>
      <c r="D34" s="36">
        <v>143</v>
      </c>
      <c r="E34" s="37">
        <v>23</v>
      </c>
      <c r="F34" s="37">
        <v>8</v>
      </c>
      <c r="G34" s="37">
        <v>2</v>
      </c>
      <c r="H34" s="37">
        <v>1</v>
      </c>
      <c r="I34" s="37">
        <v>1</v>
      </c>
      <c r="J34" s="37">
        <v>0</v>
      </c>
      <c r="K34" s="37">
        <v>0</v>
      </c>
      <c r="L34" s="37">
        <v>3</v>
      </c>
      <c r="M34" s="37">
        <v>0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8">
        <v>5487</v>
      </c>
      <c r="BD34" s="38">
        <v>5234</v>
      </c>
      <c r="BE34" s="38">
        <v>110</v>
      </c>
      <c r="BF34" s="38">
        <v>143</v>
      </c>
      <c r="BG34" s="38"/>
      <c r="BH34" s="38"/>
      <c r="BI34" s="38"/>
      <c r="BJ34" s="38"/>
      <c r="BK34" s="38"/>
      <c r="BL34" s="38"/>
      <c r="BM34" s="38"/>
      <c r="BN34" s="38"/>
      <c r="BO34" s="38"/>
    </row>
    <row r="35" spans="2:67" s="12" customFormat="1" ht="13.5" customHeight="1" x14ac:dyDescent="0.15">
      <c r="B35" s="80" t="s">
        <v>168</v>
      </c>
      <c r="C35" s="35">
        <v>5</v>
      </c>
      <c r="D35" s="36">
        <v>179</v>
      </c>
      <c r="E35" s="37">
        <v>33</v>
      </c>
      <c r="F35" s="37">
        <v>15</v>
      </c>
      <c r="G35" s="37">
        <v>5</v>
      </c>
      <c r="H35" s="37">
        <v>4</v>
      </c>
      <c r="I35" s="37">
        <v>1</v>
      </c>
      <c r="J35" s="37">
        <v>0</v>
      </c>
      <c r="K35" s="37">
        <v>0</v>
      </c>
      <c r="L35" s="37">
        <v>4</v>
      </c>
      <c r="M35" s="37">
        <v>1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2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8">
        <v>4017</v>
      </c>
      <c r="BD35" s="38">
        <v>3678</v>
      </c>
      <c r="BE35" s="38">
        <v>166</v>
      </c>
      <c r="BF35" s="38">
        <v>173</v>
      </c>
      <c r="BG35" s="38"/>
      <c r="BH35" s="38"/>
      <c r="BI35" s="38"/>
      <c r="BJ35" s="38"/>
      <c r="BK35" s="38"/>
      <c r="BL35" s="38"/>
      <c r="BM35" s="38"/>
      <c r="BN35" s="38"/>
      <c r="BO35" s="38"/>
    </row>
    <row r="36" spans="2:67" s="12" customFormat="1" ht="13.5" customHeight="1" x14ac:dyDescent="0.15">
      <c r="B36" s="80" t="s">
        <v>169</v>
      </c>
      <c r="C36" s="35">
        <v>2</v>
      </c>
      <c r="D36" s="36">
        <v>109</v>
      </c>
      <c r="E36" s="37">
        <v>20</v>
      </c>
      <c r="F36" s="37">
        <v>8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3</v>
      </c>
      <c r="M36" s="37">
        <v>1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8">
        <v>1746</v>
      </c>
      <c r="BD36" s="38">
        <v>1594</v>
      </c>
      <c r="BE36" s="38">
        <v>86</v>
      </c>
      <c r="BF36" s="38">
        <v>66</v>
      </c>
      <c r="BG36" s="38"/>
      <c r="BH36" s="38"/>
      <c r="BI36" s="38"/>
      <c r="BJ36" s="38"/>
      <c r="BK36" s="38"/>
      <c r="BL36" s="38"/>
      <c r="BM36" s="38"/>
      <c r="BN36" s="38"/>
      <c r="BO36" s="38"/>
    </row>
    <row r="37" spans="2:67" s="12" customFormat="1" ht="13.5" customHeight="1" x14ac:dyDescent="0.15">
      <c r="B37" s="80" t="s">
        <v>170</v>
      </c>
      <c r="C37" s="35">
        <v>4</v>
      </c>
      <c r="D37" s="36">
        <v>141</v>
      </c>
      <c r="E37" s="37">
        <v>27</v>
      </c>
      <c r="F37" s="37">
        <v>12</v>
      </c>
      <c r="G37" s="37">
        <v>4</v>
      </c>
      <c r="H37" s="37">
        <v>1</v>
      </c>
      <c r="I37" s="37">
        <v>0</v>
      </c>
      <c r="J37" s="37">
        <v>0</v>
      </c>
      <c r="K37" s="37">
        <v>0</v>
      </c>
      <c r="L37" s="37">
        <v>3</v>
      </c>
      <c r="M37" s="37">
        <v>1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8">
        <v>2683</v>
      </c>
      <c r="BD37" s="38">
        <v>2522</v>
      </c>
      <c r="BE37" s="38">
        <v>92</v>
      </c>
      <c r="BF37" s="38">
        <v>69</v>
      </c>
      <c r="BG37" s="38"/>
      <c r="BH37" s="38"/>
      <c r="BI37" s="38"/>
      <c r="BJ37" s="38"/>
      <c r="BK37" s="38"/>
      <c r="BL37" s="38"/>
      <c r="BM37" s="38"/>
      <c r="BN37" s="38"/>
      <c r="BO37" s="38"/>
    </row>
    <row r="38" spans="2:67" s="12" customFormat="1" ht="13.5" customHeight="1" x14ac:dyDescent="0.15">
      <c r="B38" s="80" t="s">
        <v>171</v>
      </c>
      <c r="C38" s="35">
        <v>3</v>
      </c>
      <c r="D38" s="36">
        <v>126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8">
        <v>2059</v>
      </c>
      <c r="BD38" s="38">
        <v>1916</v>
      </c>
      <c r="BE38" s="38">
        <v>85</v>
      </c>
      <c r="BF38" s="38">
        <v>58</v>
      </c>
      <c r="BG38" s="38"/>
      <c r="BH38" s="38"/>
      <c r="BI38" s="38"/>
      <c r="BJ38" s="38"/>
      <c r="BK38" s="38"/>
      <c r="BL38" s="38"/>
      <c r="BM38" s="38"/>
      <c r="BN38" s="38"/>
      <c r="BO38" s="38"/>
    </row>
    <row r="39" spans="2:67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7"/>
      <c r="BF39" s="17"/>
    </row>
    <row r="40" spans="2:67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</sheetData>
  <mergeCells count="59">
    <mergeCell ref="V13:V14"/>
    <mergeCell ref="X13:X14"/>
    <mergeCell ref="Y13:Y14"/>
    <mergeCell ref="F12:V12"/>
    <mergeCell ref="B12:B14"/>
    <mergeCell ref="C12:C14"/>
    <mergeCell ref="D12:D14"/>
    <mergeCell ref="E12:E14"/>
    <mergeCell ref="O13:O14"/>
    <mergeCell ref="P13:P14"/>
    <mergeCell ref="Q13:Q14"/>
    <mergeCell ref="S13:S14"/>
    <mergeCell ref="T13:T14"/>
    <mergeCell ref="W12:AL12"/>
    <mergeCell ref="AF13:AF14"/>
    <mergeCell ref="AG13:AG14"/>
    <mergeCell ref="BC12:BF12"/>
    <mergeCell ref="F13:F14"/>
    <mergeCell ref="G13:G14"/>
    <mergeCell ref="I13:I14"/>
    <mergeCell ref="J13:J14"/>
    <mergeCell ref="K13:K14"/>
    <mergeCell ref="L13:L14"/>
    <mergeCell ref="N13:N14"/>
    <mergeCell ref="AR12:BA12"/>
    <mergeCell ref="BB12:BB14"/>
    <mergeCell ref="U13:U14"/>
    <mergeCell ref="W13:W14"/>
    <mergeCell ref="R13:R14"/>
    <mergeCell ref="AM12:AM14"/>
    <mergeCell ref="AO12:AO14"/>
    <mergeCell ref="AP12:AP14"/>
    <mergeCell ref="AQ12:AQ14"/>
    <mergeCell ref="AN13:AN14"/>
    <mergeCell ref="AU13:AU14"/>
    <mergeCell ref="AV13:AV14"/>
    <mergeCell ref="Z13:Z14"/>
    <mergeCell ref="AA13:AA14"/>
    <mergeCell ref="AB13:AB14"/>
    <mergeCell ref="AC13:AC14"/>
    <mergeCell ref="AD13:AD14"/>
    <mergeCell ref="AE13:AE14"/>
    <mergeCell ref="AL13:AL14"/>
    <mergeCell ref="AR13:AR14"/>
    <mergeCell ref="AH13:AH14"/>
    <mergeCell ref="AI13:AI14"/>
    <mergeCell ref="AJ13:AJ14"/>
    <mergeCell ref="AK13:AK14"/>
    <mergeCell ref="AS13:AS14"/>
    <mergeCell ref="AT13:AT14"/>
    <mergeCell ref="BF13:BF14"/>
    <mergeCell ref="AW13:AW14"/>
    <mergeCell ref="AX13:AX14"/>
    <mergeCell ref="AY13:AY14"/>
    <mergeCell ref="AZ13:AZ14"/>
    <mergeCell ref="BA13:BA14"/>
    <mergeCell ref="BC13:BC14"/>
    <mergeCell ref="BD13:BD14"/>
    <mergeCell ref="BE13:BE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O4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58" width="9" style="1" customWidth="1"/>
    <col min="59" max="60" width="4.75" style="1" bestFit="1" customWidth="1"/>
    <col min="61" max="61" width="5.75" style="1" bestFit="1" customWidth="1"/>
    <col min="62" max="63" width="4.75" style="1" bestFit="1" customWidth="1"/>
    <col min="64" max="64" width="5.625" style="1" bestFit="1" customWidth="1"/>
    <col min="65" max="67" width="4.75" style="1" bestFit="1" customWidth="1"/>
    <col min="68" max="69" width="5.75" style="1" bestFit="1" customWidth="1"/>
    <col min="70" max="70" width="6.75" style="1" bestFit="1" customWidth="1"/>
    <col min="71" max="71" width="6.5" style="1" customWidth="1"/>
    <col min="72" max="16384" width="9" style="1"/>
  </cols>
  <sheetData>
    <row r="1" spans="1:67" s="2" customFormat="1" x14ac:dyDescent="0.15">
      <c r="A1" s="3" t="s">
        <v>93</v>
      </c>
    </row>
    <row r="2" spans="1:67" ht="17.25" x14ac:dyDescent="0.2">
      <c r="A2" s="4" t="s">
        <v>0</v>
      </c>
    </row>
    <row r="3" spans="1:67" s="2" customFormat="1" x14ac:dyDescent="0.15"/>
    <row r="4" spans="1:67" s="2" customFormat="1" ht="14.25" x14ac:dyDescent="0.15">
      <c r="B4" s="5" t="s">
        <v>91</v>
      </c>
    </row>
    <row r="5" spans="1:67" s="6" customFormat="1" ht="14.25" x14ac:dyDescent="0.15"/>
    <row r="6" spans="1:67" s="26" customFormat="1" ht="18.75" customHeight="1" x14ac:dyDescent="0.15">
      <c r="B6" s="25" t="s">
        <v>92</v>
      </c>
    </row>
    <row r="7" spans="1:67" s="26" customFormat="1" ht="18.75" customHeight="1" x14ac:dyDescent="0.15">
      <c r="B7" s="25"/>
    </row>
    <row r="8" spans="1:67" s="7" customFormat="1" ht="13.5" customHeight="1" x14ac:dyDescent="0.15">
      <c r="B8" s="28" t="s">
        <v>117</v>
      </c>
    </row>
    <row r="9" spans="1:67" s="7" customFormat="1" ht="13.5" customHeight="1" x14ac:dyDescent="0.15">
      <c r="B9" s="28" t="s">
        <v>229</v>
      </c>
    </row>
    <row r="10" spans="1:67" s="7" customFormat="1" ht="13.5" customHeight="1" x14ac:dyDescent="0.15">
      <c r="B10" s="10"/>
    </row>
    <row r="11" spans="1:67" s="2" customFormat="1" ht="18" customHeight="1" thickBot="1" x14ac:dyDescent="0.2">
      <c r="B11" s="79" t="s">
        <v>258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67" s="21" customFormat="1" ht="17.25" customHeight="1" x14ac:dyDescent="0.15">
      <c r="B12" s="133" t="s">
        <v>172</v>
      </c>
      <c r="C12" s="108" t="s">
        <v>57</v>
      </c>
      <c r="D12" s="108" t="s">
        <v>2</v>
      </c>
      <c r="E12" s="108" t="s">
        <v>3</v>
      </c>
      <c r="F12" s="121" t="s">
        <v>173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6" t="s">
        <v>174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27" t="s">
        <v>4</v>
      </c>
      <c r="AN12" s="67"/>
      <c r="AO12" s="108" t="s">
        <v>52</v>
      </c>
      <c r="AP12" s="108" t="s">
        <v>5</v>
      </c>
      <c r="AQ12" s="108" t="s">
        <v>6</v>
      </c>
      <c r="AR12" s="116" t="s">
        <v>175</v>
      </c>
      <c r="AS12" s="119"/>
      <c r="AT12" s="119"/>
      <c r="AU12" s="119"/>
      <c r="AV12" s="119"/>
      <c r="AW12" s="119"/>
      <c r="AX12" s="119"/>
      <c r="AY12" s="119"/>
      <c r="AZ12" s="119"/>
      <c r="BA12" s="151"/>
      <c r="BB12" s="108" t="s">
        <v>7</v>
      </c>
      <c r="BC12" s="110" t="s">
        <v>176</v>
      </c>
      <c r="BD12" s="152"/>
      <c r="BE12" s="152"/>
      <c r="BF12" s="152"/>
      <c r="BG12" s="24"/>
    </row>
    <row r="13" spans="1:67" s="71" customFormat="1" ht="17.25" customHeight="1" x14ac:dyDescent="0.15">
      <c r="B13" s="153"/>
      <c r="C13" s="109"/>
      <c r="D13" s="109"/>
      <c r="E13" s="109"/>
      <c r="F13" s="99" t="s">
        <v>3</v>
      </c>
      <c r="G13" s="100" t="s">
        <v>36</v>
      </c>
      <c r="H13" s="68"/>
      <c r="I13" s="124" t="s">
        <v>37</v>
      </c>
      <c r="J13" s="112" t="s">
        <v>38</v>
      </c>
      <c r="K13" s="124" t="s">
        <v>39</v>
      </c>
      <c r="L13" s="114" t="s">
        <v>40</v>
      </c>
      <c r="M13" s="69"/>
      <c r="N13" s="99" t="s">
        <v>41</v>
      </c>
      <c r="O13" s="99" t="s">
        <v>42</v>
      </c>
      <c r="P13" s="124" t="s">
        <v>43</v>
      </c>
      <c r="Q13" s="99" t="s">
        <v>58</v>
      </c>
      <c r="R13" s="124" t="s">
        <v>8</v>
      </c>
      <c r="S13" s="99" t="s">
        <v>44</v>
      </c>
      <c r="T13" s="99" t="s">
        <v>45</v>
      </c>
      <c r="U13" s="99" t="s">
        <v>46</v>
      </c>
      <c r="V13" s="99" t="s">
        <v>9</v>
      </c>
      <c r="W13" s="99" t="s">
        <v>3</v>
      </c>
      <c r="X13" s="99" t="s">
        <v>11</v>
      </c>
      <c r="Y13" s="99" t="s">
        <v>12</v>
      </c>
      <c r="Z13" s="99" t="s">
        <v>13</v>
      </c>
      <c r="AA13" s="99" t="s">
        <v>14</v>
      </c>
      <c r="AB13" s="99" t="s">
        <v>15</v>
      </c>
      <c r="AC13" s="99" t="s">
        <v>16</v>
      </c>
      <c r="AD13" s="124" t="s">
        <v>17</v>
      </c>
      <c r="AE13" s="99" t="s">
        <v>18</v>
      </c>
      <c r="AF13" s="99" t="s">
        <v>19</v>
      </c>
      <c r="AG13" s="99" t="s">
        <v>20</v>
      </c>
      <c r="AH13" s="99" t="s">
        <v>21</v>
      </c>
      <c r="AI13" s="112" t="s">
        <v>194</v>
      </c>
      <c r="AJ13" s="99" t="s">
        <v>22</v>
      </c>
      <c r="AK13" s="99" t="s">
        <v>23</v>
      </c>
      <c r="AL13" s="99" t="s">
        <v>24</v>
      </c>
      <c r="AM13" s="149"/>
      <c r="AN13" s="112" t="s">
        <v>47</v>
      </c>
      <c r="AO13" s="109"/>
      <c r="AP13" s="109"/>
      <c r="AQ13" s="109"/>
      <c r="AR13" s="99" t="s">
        <v>25</v>
      </c>
      <c r="AS13" s="99" t="s">
        <v>26</v>
      </c>
      <c r="AT13" s="112" t="s">
        <v>27</v>
      </c>
      <c r="AU13" s="99" t="s">
        <v>28</v>
      </c>
      <c r="AV13" s="99" t="s">
        <v>29</v>
      </c>
      <c r="AW13" s="99" t="s">
        <v>30</v>
      </c>
      <c r="AX13" s="99" t="s">
        <v>31</v>
      </c>
      <c r="AY13" s="99" t="s">
        <v>32</v>
      </c>
      <c r="AZ13" s="99" t="s">
        <v>33</v>
      </c>
      <c r="BA13" s="99" t="s">
        <v>10</v>
      </c>
      <c r="BB13" s="109"/>
      <c r="BC13" s="99" t="s">
        <v>3</v>
      </c>
      <c r="BD13" s="99" t="s">
        <v>34</v>
      </c>
      <c r="BE13" s="99" t="s">
        <v>35</v>
      </c>
      <c r="BF13" s="114" t="s">
        <v>86</v>
      </c>
      <c r="BG13" s="72"/>
    </row>
    <row r="14" spans="1:67" s="21" customFormat="1" ht="39.950000000000003" customHeight="1" x14ac:dyDescent="0.15">
      <c r="B14" s="123"/>
      <c r="C14" s="107"/>
      <c r="D14" s="107"/>
      <c r="E14" s="107"/>
      <c r="F14" s="107"/>
      <c r="G14" s="115"/>
      <c r="H14" s="66" t="s">
        <v>53</v>
      </c>
      <c r="I14" s="125"/>
      <c r="J14" s="113"/>
      <c r="K14" s="125"/>
      <c r="L14" s="129"/>
      <c r="M14" s="66" t="s">
        <v>53</v>
      </c>
      <c r="N14" s="107"/>
      <c r="O14" s="107"/>
      <c r="P14" s="125"/>
      <c r="Q14" s="107"/>
      <c r="R14" s="125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25"/>
      <c r="AE14" s="107"/>
      <c r="AF14" s="107"/>
      <c r="AG14" s="107"/>
      <c r="AH14" s="107"/>
      <c r="AI14" s="113"/>
      <c r="AJ14" s="107"/>
      <c r="AK14" s="107"/>
      <c r="AL14" s="107"/>
      <c r="AM14" s="150"/>
      <c r="AN14" s="113"/>
      <c r="AO14" s="107"/>
      <c r="AP14" s="107"/>
      <c r="AQ14" s="107"/>
      <c r="AR14" s="107"/>
      <c r="AS14" s="107"/>
      <c r="AT14" s="113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29"/>
      <c r="BG14" s="24"/>
    </row>
    <row r="15" spans="1:67" s="12" customFormat="1" ht="7.5" customHeight="1" x14ac:dyDescent="0.15">
      <c r="C15" s="13"/>
      <c r="BA15" s="23"/>
      <c r="BB15" s="23"/>
      <c r="BC15" s="23"/>
      <c r="BD15" s="23"/>
    </row>
    <row r="16" spans="1:67" s="22" customFormat="1" ht="18.75" customHeight="1" x14ac:dyDescent="0.15">
      <c r="B16" s="82" t="s">
        <v>235</v>
      </c>
      <c r="C16" s="32">
        <v>80</v>
      </c>
      <c r="D16" s="33">
        <v>3284</v>
      </c>
      <c r="E16" s="33">
        <v>599</v>
      </c>
      <c r="F16" s="33">
        <v>236</v>
      </c>
      <c r="G16" s="33">
        <v>72</v>
      </c>
      <c r="H16" s="33">
        <v>37</v>
      </c>
      <c r="I16" s="33">
        <v>6</v>
      </c>
      <c r="J16" s="33">
        <v>1</v>
      </c>
      <c r="K16" s="33">
        <v>4</v>
      </c>
      <c r="L16" s="33">
        <v>56</v>
      </c>
      <c r="M16" s="33">
        <v>18</v>
      </c>
      <c r="N16" s="33">
        <v>1</v>
      </c>
      <c r="O16" s="33">
        <v>18</v>
      </c>
      <c r="P16" s="33">
        <v>23</v>
      </c>
      <c r="Q16" s="33">
        <v>1</v>
      </c>
      <c r="R16" s="33">
        <v>34</v>
      </c>
      <c r="S16" s="33">
        <v>2</v>
      </c>
      <c r="T16" s="33">
        <v>2</v>
      </c>
      <c r="U16" s="33">
        <v>3</v>
      </c>
      <c r="V16" s="33">
        <v>13</v>
      </c>
      <c r="W16" s="33">
        <v>21</v>
      </c>
      <c r="X16" s="33">
        <v>1</v>
      </c>
      <c r="Y16" s="33">
        <v>4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2</v>
      </c>
      <c r="AG16" s="33">
        <v>3</v>
      </c>
      <c r="AH16" s="33">
        <v>1</v>
      </c>
      <c r="AI16" s="33">
        <v>1</v>
      </c>
      <c r="AJ16" s="33">
        <v>1</v>
      </c>
      <c r="AK16" s="33">
        <v>1</v>
      </c>
      <c r="AL16" s="33">
        <v>1</v>
      </c>
      <c r="AM16" s="33">
        <v>78</v>
      </c>
      <c r="AN16" s="33">
        <v>21</v>
      </c>
      <c r="AO16" s="33">
        <v>2</v>
      </c>
      <c r="AP16" s="33">
        <v>3</v>
      </c>
      <c r="AQ16" s="33">
        <v>99</v>
      </c>
      <c r="AR16" s="33">
        <v>23</v>
      </c>
      <c r="AS16" s="33">
        <v>50</v>
      </c>
      <c r="AT16" s="33">
        <v>21</v>
      </c>
      <c r="AU16" s="33">
        <v>19</v>
      </c>
      <c r="AV16" s="33">
        <v>4</v>
      </c>
      <c r="AW16" s="33">
        <v>23</v>
      </c>
      <c r="AX16" s="33">
        <v>4</v>
      </c>
      <c r="AY16" s="33">
        <v>4</v>
      </c>
      <c r="AZ16" s="33">
        <v>1</v>
      </c>
      <c r="BA16" s="39">
        <v>11</v>
      </c>
      <c r="BB16" s="39">
        <v>103</v>
      </c>
      <c r="BC16" s="39">
        <v>59845</v>
      </c>
      <c r="BD16" s="39">
        <v>55614</v>
      </c>
      <c r="BE16" s="39">
        <v>2458</v>
      </c>
      <c r="BF16" s="39">
        <v>1773</v>
      </c>
      <c r="BG16" s="34"/>
      <c r="BH16" s="34"/>
      <c r="BI16" s="34"/>
      <c r="BJ16" s="34"/>
      <c r="BK16" s="34"/>
      <c r="BL16" s="34"/>
      <c r="BM16" s="34"/>
      <c r="BN16" s="34"/>
      <c r="BO16" s="34"/>
    </row>
    <row r="17" spans="2:67" s="12" customFormat="1" ht="13.5" customHeight="1" x14ac:dyDescent="0.15">
      <c r="B17" s="80" t="s">
        <v>177</v>
      </c>
      <c r="C17" s="35">
        <v>0</v>
      </c>
      <c r="D17" s="36" t="s">
        <v>81</v>
      </c>
      <c r="E17" s="37">
        <v>36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3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1</v>
      </c>
      <c r="AD17" s="37">
        <v>1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2</v>
      </c>
      <c r="AN17" s="37">
        <v>2</v>
      </c>
      <c r="AO17" s="37">
        <v>0</v>
      </c>
      <c r="AP17" s="37">
        <v>0</v>
      </c>
      <c r="AQ17" s="37">
        <v>0</v>
      </c>
      <c r="AR17" s="37">
        <v>2</v>
      </c>
      <c r="AS17" s="37">
        <v>10</v>
      </c>
      <c r="AT17" s="37">
        <v>2</v>
      </c>
      <c r="AU17" s="37">
        <v>1</v>
      </c>
      <c r="AV17" s="37">
        <v>3</v>
      </c>
      <c r="AW17" s="37">
        <v>5</v>
      </c>
      <c r="AX17" s="37">
        <v>3</v>
      </c>
      <c r="AY17" s="37">
        <v>0</v>
      </c>
      <c r="AZ17" s="37">
        <v>0</v>
      </c>
      <c r="BA17" s="36">
        <v>5</v>
      </c>
      <c r="BB17" s="37">
        <v>0</v>
      </c>
      <c r="BC17" s="36">
        <v>0</v>
      </c>
      <c r="BD17" s="36">
        <v>0</v>
      </c>
      <c r="BE17" s="38">
        <v>0</v>
      </c>
      <c r="BF17" s="38">
        <v>0</v>
      </c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s="12" customFormat="1" ht="13.5" customHeight="1" x14ac:dyDescent="0.15">
      <c r="B18" s="80" t="s">
        <v>153</v>
      </c>
      <c r="C18" s="35">
        <v>0</v>
      </c>
      <c r="D18" s="36" t="s">
        <v>81</v>
      </c>
      <c r="E18" s="37">
        <v>6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1</v>
      </c>
      <c r="AS18" s="37">
        <v>2</v>
      </c>
      <c r="AT18" s="37">
        <v>0</v>
      </c>
      <c r="AU18" s="37">
        <v>0</v>
      </c>
      <c r="AV18" s="37">
        <v>1</v>
      </c>
      <c r="AW18" s="37">
        <v>0</v>
      </c>
      <c r="AX18" s="37">
        <v>0</v>
      </c>
      <c r="AY18" s="37">
        <v>0</v>
      </c>
      <c r="AZ18" s="37">
        <v>0</v>
      </c>
      <c r="BA18" s="36">
        <v>2</v>
      </c>
      <c r="BB18" s="36">
        <v>2</v>
      </c>
      <c r="BC18" s="36">
        <v>0</v>
      </c>
      <c r="BD18" s="36">
        <v>0</v>
      </c>
      <c r="BE18" s="38">
        <v>0</v>
      </c>
      <c r="BF18" s="38">
        <v>0</v>
      </c>
      <c r="BG18" s="38"/>
      <c r="BH18" s="38"/>
      <c r="BI18" s="38"/>
      <c r="BJ18" s="38"/>
      <c r="BK18" s="38"/>
      <c r="BL18" s="38"/>
      <c r="BM18" s="38"/>
      <c r="BN18" s="38"/>
      <c r="BO18" s="38"/>
    </row>
    <row r="19" spans="2:67" s="12" customFormat="1" ht="13.5" customHeight="1" x14ac:dyDescent="0.15">
      <c r="B19" s="80" t="s">
        <v>51</v>
      </c>
      <c r="C19" s="35">
        <v>0</v>
      </c>
      <c r="D19" s="36" t="s">
        <v>81</v>
      </c>
      <c r="E19" s="37">
        <v>8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1</v>
      </c>
      <c r="AN19" s="37">
        <v>1</v>
      </c>
      <c r="AO19" s="37">
        <v>2</v>
      </c>
      <c r="AP19" s="37">
        <v>0</v>
      </c>
      <c r="AQ19" s="37">
        <v>0</v>
      </c>
      <c r="AR19" s="37">
        <v>0</v>
      </c>
      <c r="AS19" s="37">
        <v>1</v>
      </c>
      <c r="AT19" s="37">
        <v>1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6">
        <v>2</v>
      </c>
      <c r="BB19" s="36">
        <v>1</v>
      </c>
      <c r="BC19" s="36">
        <v>0</v>
      </c>
      <c r="BD19" s="36">
        <v>0</v>
      </c>
      <c r="BE19" s="38">
        <v>0</v>
      </c>
      <c r="BF19" s="38">
        <v>0</v>
      </c>
      <c r="BG19" s="38"/>
      <c r="BH19" s="38"/>
      <c r="BI19" s="38"/>
      <c r="BJ19" s="38"/>
      <c r="BK19" s="38"/>
      <c r="BL19" s="38"/>
      <c r="BM19" s="38"/>
      <c r="BN19" s="38"/>
      <c r="BO19" s="38"/>
    </row>
    <row r="20" spans="2:67" s="12" customFormat="1" ht="13.5" customHeight="1" x14ac:dyDescent="0.15">
      <c r="B20" s="80" t="s">
        <v>154</v>
      </c>
      <c r="C20" s="35">
        <v>0</v>
      </c>
      <c r="D20" s="36" t="s">
        <v>81</v>
      </c>
      <c r="E20" s="37">
        <v>6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3</v>
      </c>
      <c r="X20" s="37">
        <v>1</v>
      </c>
      <c r="Y20" s="37">
        <v>0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1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6">
        <v>1</v>
      </c>
      <c r="BC20" s="36">
        <v>0</v>
      </c>
      <c r="BD20" s="36">
        <v>0</v>
      </c>
      <c r="BE20" s="38">
        <v>0</v>
      </c>
      <c r="BF20" s="38">
        <v>0</v>
      </c>
      <c r="BG20" s="38"/>
      <c r="BH20" s="38"/>
      <c r="BI20" s="38"/>
      <c r="BJ20" s="38"/>
      <c r="BK20" s="38"/>
      <c r="BL20" s="38"/>
      <c r="BM20" s="38"/>
      <c r="BN20" s="38"/>
      <c r="BO20" s="38"/>
    </row>
    <row r="21" spans="2:67" s="12" customFormat="1" ht="13.5" customHeight="1" x14ac:dyDescent="0.15">
      <c r="B21" s="80" t="s">
        <v>155</v>
      </c>
      <c r="C21" s="35">
        <v>9</v>
      </c>
      <c r="D21" s="36">
        <v>288</v>
      </c>
      <c r="E21" s="37">
        <v>50</v>
      </c>
      <c r="F21" s="37">
        <v>22</v>
      </c>
      <c r="G21" s="37">
        <v>6</v>
      </c>
      <c r="H21" s="37">
        <v>3</v>
      </c>
      <c r="I21" s="37">
        <v>1</v>
      </c>
      <c r="J21" s="37">
        <v>0</v>
      </c>
      <c r="K21" s="37">
        <v>1</v>
      </c>
      <c r="L21" s="37">
        <v>5</v>
      </c>
      <c r="M21" s="37">
        <v>3</v>
      </c>
      <c r="N21" s="37">
        <v>0</v>
      </c>
      <c r="O21" s="37">
        <v>1</v>
      </c>
      <c r="P21" s="37">
        <v>1</v>
      </c>
      <c r="Q21" s="37">
        <v>0</v>
      </c>
      <c r="R21" s="37">
        <v>2</v>
      </c>
      <c r="S21" s="37">
        <v>1</v>
      </c>
      <c r="T21" s="37">
        <v>1</v>
      </c>
      <c r="U21" s="37">
        <v>1</v>
      </c>
      <c r="V21" s="37">
        <v>2</v>
      </c>
      <c r="W21" s="37">
        <v>2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1</v>
      </c>
      <c r="AM21" s="37">
        <v>7</v>
      </c>
      <c r="AN21" s="37">
        <v>1</v>
      </c>
      <c r="AO21" s="37">
        <v>0</v>
      </c>
      <c r="AP21" s="37">
        <v>2</v>
      </c>
      <c r="AQ21" s="37">
        <v>10</v>
      </c>
      <c r="AR21" s="37">
        <v>1</v>
      </c>
      <c r="AS21" s="37">
        <v>2</v>
      </c>
      <c r="AT21" s="37">
        <v>1</v>
      </c>
      <c r="AU21" s="37">
        <v>1</v>
      </c>
      <c r="AV21" s="37">
        <v>0</v>
      </c>
      <c r="AW21" s="37">
        <v>1</v>
      </c>
      <c r="AX21" s="37">
        <v>0</v>
      </c>
      <c r="AY21" s="37">
        <v>0</v>
      </c>
      <c r="AZ21" s="36">
        <v>1</v>
      </c>
      <c r="BA21" s="37">
        <v>0</v>
      </c>
      <c r="BB21" s="36">
        <v>10</v>
      </c>
      <c r="BC21" s="38">
        <v>4955</v>
      </c>
      <c r="BD21" s="38">
        <v>4629</v>
      </c>
      <c r="BE21" s="38">
        <v>196</v>
      </c>
      <c r="BF21" s="38">
        <v>130</v>
      </c>
      <c r="BG21" s="38"/>
      <c r="BH21" s="38"/>
      <c r="BI21" s="38"/>
      <c r="BJ21" s="38"/>
      <c r="BK21" s="38"/>
      <c r="BL21" s="38"/>
      <c r="BM21" s="38"/>
      <c r="BN21" s="38"/>
      <c r="BO21" s="38"/>
    </row>
    <row r="22" spans="2:67" s="12" customFormat="1" ht="13.5" customHeight="1" x14ac:dyDescent="0.15">
      <c r="B22" s="80" t="s">
        <v>156</v>
      </c>
      <c r="C22" s="35">
        <v>5</v>
      </c>
      <c r="D22" s="36">
        <v>177</v>
      </c>
      <c r="E22" s="37">
        <v>32</v>
      </c>
      <c r="F22" s="37">
        <v>15</v>
      </c>
      <c r="G22" s="37">
        <v>5</v>
      </c>
      <c r="H22" s="37">
        <v>3</v>
      </c>
      <c r="I22" s="37">
        <v>0</v>
      </c>
      <c r="J22" s="37">
        <v>0</v>
      </c>
      <c r="K22" s="37">
        <v>1</v>
      </c>
      <c r="L22" s="37">
        <v>3</v>
      </c>
      <c r="M22" s="37">
        <v>1</v>
      </c>
      <c r="N22" s="37">
        <v>0</v>
      </c>
      <c r="O22" s="37">
        <v>1</v>
      </c>
      <c r="P22" s="37">
        <v>1</v>
      </c>
      <c r="Q22" s="37">
        <v>0</v>
      </c>
      <c r="R22" s="37">
        <v>3</v>
      </c>
      <c r="S22" s="37">
        <v>0</v>
      </c>
      <c r="T22" s="37">
        <v>0</v>
      </c>
      <c r="U22" s="37">
        <v>0</v>
      </c>
      <c r="V22" s="37">
        <v>1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5</v>
      </c>
      <c r="AN22" s="37">
        <v>1</v>
      </c>
      <c r="AO22" s="37">
        <v>0</v>
      </c>
      <c r="AP22" s="37">
        <v>0</v>
      </c>
      <c r="AQ22" s="37">
        <v>6</v>
      </c>
      <c r="AR22" s="37">
        <v>1</v>
      </c>
      <c r="AS22" s="37">
        <v>2</v>
      </c>
      <c r="AT22" s="37">
        <v>1</v>
      </c>
      <c r="AU22" s="37">
        <v>1</v>
      </c>
      <c r="AV22" s="37">
        <v>0</v>
      </c>
      <c r="AW22" s="37">
        <v>1</v>
      </c>
      <c r="AX22" s="37">
        <v>0</v>
      </c>
      <c r="AY22" s="37">
        <v>0</v>
      </c>
      <c r="AZ22" s="37">
        <v>0</v>
      </c>
      <c r="BA22" s="37">
        <v>0</v>
      </c>
      <c r="BB22" s="36">
        <v>6</v>
      </c>
      <c r="BC22" s="38">
        <v>3780</v>
      </c>
      <c r="BD22" s="38">
        <v>3509</v>
      </c>
      <c r="BE22" s="38">
        <v>158</v>
      </c>
      <c r="BF22" s="38">
        <v>113</v>
      </c>
      <c r="BG22" s="38"/>
      <c r="BH22" s="38"/>
      <c r="BI22" s="38"/>
      <c r="BJ22" s="38"/>
      <c r="BK22" s="38"/>
      <c r="BL22" s="38"/>
      <c r="BM22" s="38"/>
      <c r="BN22" s="38"/>
      <c r="BO22" s="38"/>
    </row>
    <row r="23" spans="2:67" s="12" customFormat="1" ht="13.5" customHeight="1" x14ac:dyDescent="0.15">
      <c r="B23" s="80" t="s">
        <v>157</v>
      </c>
      <c r="C23" s="35">
        <v>2</v>
      </c>
      <c r="D23" s="36">
        <v>121</v>
      </c>
      <c r="E23" s="37">
        <v>24</v>
      </c>
      <c r="F23" s="37">
        <v>10</v>
      </c>
      <c r="G23" s="37">
        <v>3</v>
      </c>
      <c r="H23" s="37">
        <v>1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1</v>
      </c>
      <c r="P23" s="37">
        <v>1</v>
      </c>
      <c r="Q23" s="37">
        <v>0</v>
      </c>
      <c r="R23" s="37">
        <v>2</v>
      </c>
      <c r="S23" s="37">
        <v>0</v>
      </c>
      <c r="T23" s="37">
        <v>0</v>
      </c>
      <c r="U23" s="37">
        <v>1</v>
      </c>
      <c r="V23" s="37">
        <v>1</v>
      </c>
      <c r="W23" s="37">
        <v>1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v>0</v>
      </c>
      <c r="AJ23" s="37">
        <v>0</v>
      </c>
      <c r="AK23" s="37">
        <v>0</v>
      </c>
      <c r="AL23" s="37">
        <v>0</v>
      </c>
      <c r="AM23" s="37">
        <v>4</v>
      </c>
      <c r="AN23" s="37">
        <v>1</v>
      </c>
      <c r="AO23" s="37">
        <v>0</v>
      </c>
      <c r="AP23" s="37">
        <v>0</v>
      </c>
      <c r="AQ23" s="37">
        <v>3</v>
      </c>
      <c r="AR23" s="37">
        <v>1</v>
      </c>
      <c r="AS23" s="37">
        <v>2</v>
      </c>
      <c r="AT23" s="37">
        <v>1</v>
      </c>
      <c r="AU23" s="37">
        <v>1</v>
      </c>
      <c r="AV23" s="37">
        <v>0</v>
      </c>
      <c r="AW23" s="37">
        <v>1</v>
      </c>
      <c r="AX23" s="37">
        <v>0</v>
      </c>
      <c r="AY23" s="37">
        <v>0</v>
      </c>
      <c r="AZ23" s="37">
        <v>0</v>
      </c>
      <c r="BA23" s="37">
        <v>0</v>
      </c>
      <c r="BB23" s="36">
        <v>3</v>
      </c>
      <c r="BC23" s="38">
        <v>1688</v>
      </c>
      <c r="BD23" s="38">
        <v>1555</v>
      </c>
      <c r="BE23" s="38">
        <v>82</v>
      </c>
      <c r="BF23" s="38">
        <v>51</v>
      </c>
      <c r="BG23" s="38"/>
      <c r="BH23" s="38"/>
      <c r="BI23" s="38"/>
      <c r="BJ23" s="38"/>
      <c r="BK23" s="38"/>
      <c r="BL23" s="38"/>
      <c r="BM23" s="38"/>
      <c r="BN23" s="38"/>
      <c r="BO23" s="38"/>
    </row>
    <row r="24" spans="2:67" s="12" customFormat="1" ht="13.5" customHeight="1" x14ac:dyDescent="0.15">
      <c r="B24" s="80" t="s">
        <v>158</v>
      </c>
      <c r="C24" s="35">
        <v>5</v>
      </c>
      <c r="D24" s="36">
        <v>200</v>
      </c>
      <c r="E24" s="37">
        <v>38</v>
      </c>
      <c r="F24" s="37">
        <v>17</v>
      </c>
      <c r="G24" s="37">
        <v>6</v>
      </c>
      <c r="H24" s="37">
        <v>4</v>
      </c>
      <c r="I24" s="37">
        <v>1</v>
      </c>
      <c r="J24" s="37">
        <v>1</v>
      </c>
      <c r="K24" s="37">
        <v>0</v>
      </c>
      <c r="L24" s="37">
        <v>1</v>
      </c>
      <c r="M24" s="37">
        <v>1</v>
      </c>
      <c r="N24" s="37">
        <v>0</v>
      </c>
      <c r="O24" s="37">
        <v>1</v>
      </c>
      <c r="P24" s="37">
        <v>1</v>
      </c>
      <c r="Q24" s="37">
        <v>0</v>
      </c>
      <c r="R24" s="37">
        <v>1</v>
      </c>
      <c r="S24" s="37">
        <v>1</v>
      </c>
      <c r="T24" s="37">
        <v>1</v>
      </c>
      <c r="U24" s="37">
        <v>1</v>
      </c>
      <c r="V24" s="37">
        <v>2</v>
      </c>
      <c r="W24" s="37">
        <v>4</v>
      </c>
      <c r="X24" s="37">
        <v>0</v>
      </c>
      <c r="Y24" s="37">
        <v>1</v>
      </c>
      <c r="Z24" s="37">
        <v>0</v>
      </c>
      <c r="AA24" s="37">
        <v>0</v>
      </c>
      <c r="AB24" s="37">
        <v>1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1</v>
      </c>
      <c r="AK24" s="37">
        <v>1</v>
      </c>
      <c r="AL24" s="37">
        <v>0</v>
      </c>
      <c r="AM24" s="37">
        <v>4</v>
      </c>
      <c r="AN24" s="37">
        <v>1</v>
      </c>
      <c r="AO24" s="37">
        <v>0</v>
      </c>
      <c r="AP24" s="37">
        <v>0</v>
      </c>
      <c r="AQ24" s="37">
        <v>6</v>
      </c>
      <c r="AR24" s="37">
        <v>2</v>
      </c>
      <c r="AS24" s="37">
        <v>2</v>
      </c>
      <c r="AT24" s="37">
        <v>1</v>
      </c>
      <c r="AU24" s="37">
        <v>1</v>
      </c>
      <c r="AV24" s="37">
        <v>0</v>
      </c>
      <c r="AW24" s="37">
        <v>1</v>
      </c>
      <c r="AX24" s="37">
        <v>0</v>
      </c>
      <c r="AY24" s="37">
        <v>0</v>
      </c>
      <c r="AZ24" s="37">
        <v>0</v>
      </c>
      <c r="BA24" s="37">
        <v>0</v>
      </c>
      <c r="BB24" s="36">
        <v>7</v>
      </c>
      <c r="BC24" s="38">
        <v>3505</v>
      </c>
      <c r="BD24" s="38">
        <v>3304</v>
      </c>
      <c r="BE24" s="38">
        <v>101</v>
      </c>
      <c r="BF24" s="38">
        <v>100</v>
      </c>
      <c r="BG24" s="38"/>
      <c r="BH24" s="38"/>
      <c r="BI24" s="38"/>
      <c r="BJ24" s="38"/>
      <c r="BK24" s="38"/>
      <c r="BL24" s="38"/>
      <c r="BM24" s="38"/>
      <c r="BN24" s="38"/>
      <c r="BO24" s="38"/>
    </row>
    <row r="25" spans="2:67" s="12" customFormat="1" ht="13.5" customHeight="1" x14ac:dyDescent="0.15">
      <c r="B25" s="80" t="s">
        <v>159</v>
      </c>
      <c r="C25" s="35">
        <v>3</v>
      </c>
      <c r="D25" s="36">
        <v>138</v>
      </c>
      <c r="E25" s="37">
        <v>25</v>
      </c>
      <c r="F25" s="37">
        <v>10</v>
      </c>
      <c r="G25" s="37">
        <v>3</v>
      </c>
      <c r="H25" s="37">
        <v>2</v>
      </c>
      <c r="I25" s="37">
        <v>0</v>
      </c>
      <c r="J25" s="37">
        <v>0</v>
      </c>
      <c r="K25" s="37">
        <v>0</v>
      </c>
      <c r="L25" s="37">
        <v>3</v>
      </c>
      <c r="M25" s="37">
        <v>1</v>
      </c>
      <c r="N25" s="37">
        <v>0</v>
      </c>
      <c r="O25" s="37">
        <v>1</v>
      </c>
      <c r="P25" s="37">
        <v>1</v>
      </c>
      <c r="Q25" s="37">
        <v>0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1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4</v>
      </c>
      <c r="AN25" s="37">
        <v>1</v>
      </c>
      <c r="AO25" s="37">
        <v>0</v>
      </c>
      <c r="AP25" s="37">
        <v>0</v>
      </c>
      <c r="AQ25" s="37">
        <v>4</v>
      </c>
      <c r="AR25" s="37">
        <v>1</v>
      </c>
      <c r="AS25" s="37">
        <v>2</v>
      </c>
      <c r="AT25" s="37">
        <v>1</v>
      </c>
      <c r="AU25" s="37">
        <v>1</v>
      </c>
      <c r="AV25" s="37">
        <v>0</v>
      </c>
      <c r="AW25" s="37">
        <v>1</v>
      </c>
      <c r="AX25" s="37">
        <v>0</v>
      </c>
      <c r="AY25" s="37">
        <v>0</v>
      </c>
      <c r="AZ25" s="37">
        <v>0</v>
      </c>
      <c r="BA25" s="37">
        <v>0</v>
      </c>
      <c r="BB25" s="36">
        <v>4</v>
      </c>
      <c r="BC25" s="38">
        <v>2757</v>
      </c>
      <c r="BD25" s="38">
        <v>2552</v>
      </c>
      <c r="BE25" s="38">
        <v>148</v>
      </c>
      <c r="BF25" s="38">
        <v>57</v>
      </c>
      <c r="BG25" s="38"/>
      <c r="BH25" s="38"/>
      <c r="BI25" s="38"/>
      <c r="BJ25" s="38"/>
      <c r="BK25" s="38"/>
      <c r="BL25" s="38"/>
      <c r="BM25" s="38"/>
      <c r="BN25" s="38"/>
      <c r="BO25" s="38"/>
    </row>
    <row r="26" spans="2:67" s="12" customFormat="1" ht="13.5" customHeight="1" x14ac:dyDescent="0.15">
      <c r="B26" s="80" t="s">
        <v>160</v>
      </c>
      <c r="C26" s="35">
        <v>4</v>
      </c>
      <c r="D26" s="36">
        <v>147</v>
      </c>
      <c r="E26" s="37">
        <v>29</v>
      </c>
      <c r="F26" s="37">
        <v>12</v>
      </c>
      <c r="G26" s="37">
        <v>5</v>
      </c>
      <c r="H26" s="37">
        <v>3</v>
      </c>
      <c r="I26" s="37">
        <v>0</v>
      </c>
      <c r="J26" s="37">
        <v>0</v>
      </c>
      <c r="K26" s="37">
        <v>0</v>
      </c>
      <c r="L26" s="37">
        <v>4</v>
      </c>
      <c r="M26" s="37">
        <v>1</v>
      </c>
      <c r="N26" s="37">
        <v>0</v>
      </c>
      <c r="O26" s="37">
        <v>1</v>
      </c>
      <c r="P26" s="37">
        <v>1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4</v>
      </c>
      <c r="AN26" s="37">
        <v>1</v>
      </c>
      <c r="AO26" s="37">
        <v>0</v>
      </c>
      <c r="AP26" s="37">
        <v>0</v>
      </c>
      <c r="AQ26" s="37">
        <v>5</v>
      </c>
      <c r="AR26" s="37">
        <v>1</v>
      </c>
      <c r="AS26" s="37">
        <v>2</v>
      </c>
      <c r="AT26" s="37">
        <v>1</v>
      </c>
      <c r="AU26" s="37">
        <v>1</v>
      </c>
      <c r="AV26" s="37">
        <v>0</v>
      </c>
      <c r="AW26" s="37">
        <v>1</v>
      </c>
      <c r="AX26" s="37">
        <v>0</v>
      </c>
      <c r="AY26" s="37">
        <v>1</v>
      </c>
      <c r="AZ26" s="37">
        <v>0</v>
      </c>
      <c r="BA26" s="37">
        <v>0</v>
      </c>
      <c r="BB26" s="37">
        <v>5</v>
      </c>
      <c r="BC26" s="38">
        <v>2894</v>
      </c>
      <c r="BD26" s="38">
        <v>2686</v>
      </c>
      <c r="BE26" s="38">
        <v>126</v>
      </c>
      <c r="BF26" s="38">
        <v>82</v>
      </c>
      <c r="BG26" s="38"/>
      <c r="BH26" s="38"/>
      <c r="BI26" s="38"/>
      <c r="BJ26" s="38"/>
      <c r="BK26" s="38"/>
      <c r="BL26" s="38"/>
      <c r="BM26" s="38"/>
      <c r="BN26" s="38"/>
      <c r="BO26" s="38"/>
    </row>
    <row r="27" spans="2:67" s="12" customFormat="1" ht="13.5" customHeight="1" x14ac:dyDescent="0.15">
      <c r="B27" s="81" t="s">
        <v>54</v>
      </c>
      <c r="C27" s="35">
        <v>4</v>
      </c>
      <c r="D27" s="36">
        <v>148</v>
      </c>
      <c r="E27" s="37">
        <v>29</v>
      </c>
      <c r="F27" s="37">
        <v>12</v>
      </c>
      <c r="G27" s="37">
        <v>6</v>
      </c>
      <c r="H27" s="37">
        <v>2</v>
      </c>
      <c r="I27" s="37">
        <v>0</v>
      </c>
      <c r="J27" s="37">
        <v>0</v>
      </c>
      <c r="K27" s="37">
        <v>0</v>
      </c>
      <c r="L27" s="37">
        <v>1</v>
      </c>
      <c r="M27" s="37">
        <v>1</v>
      </c>
      <c r="N27" s="37">
        <v>0</v>
      </c>
      <c r="O27" s="37">
        <v>1</v>
      </c>
      <c r="P27" s="37">
        <v>1</v>
      </c>
      <c r="Q27" s="37">
        <v>0</v>
      </c>
      <c r="R27" s="37">
        <v>2</v>
      </c>
      <c r="S27" s="37">
        <v>0</v>
      </c>
      <c r="T27" s="37">
        <v>0</v>
      </c>
      <c r="U27" s="37">
        <v>0</v>
      </c>
      <c r="V27" s="37">
        <v>1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1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4</v>
      </c>
      <c r="AN27" s="37">
        <v>1</v>
      </c>
      <c r="AO27" s="37">
        <v>0</v>
      </c>
      <c r="AP27" s="37">
        <v>0</v>
      </c>
      <c r="AQ27" s="37">
        <v>5</v>
      </c>
      <c r="AR27" s="37">
        <v>1</v>
      </c>
      <c r="AS27" s="37">
        <v>2</v>
      </c>
      <c r="AT27" s="37">
        <v>1</v>
      </c>
      <c r="AU27" s="37">
        <v>1</v>
      </c>
      <c r="AV27" s="37">
        <v>0</v>
      </c>
      <c r="AW27" s="37">
        <v>1</v>
      </c>
      <c r="AX27" s="37">
        <v>0</v>
      </c>
      <c r="AY27" s="37">
        <v>1</v>
      </c>
      <c r="AZ27" s="37">
        <v>0</v>
      </c>
      <c r="BA27" s="37">
        <v>0</v>
      </c>
      <c r="BB27" s="37">
        <v>5</v>
      </c>
      <c r="BC27" s="38">
        <v>2983</v>
      </c>
      <c r="BD27" s="38">
        <v>2706</v>
      </c>
      <c r="BE27" s="38">
        <v>162</v>
      </c>
      <c r="BF27" s="38">
        <v>115</v>
      </c>
      <c r="BG27" s="38"/>
      <c r="BH27" s="38"/>
      <c r="BI27" s="38"/>
      <c r="BJ27" s="38"/>
      <c r="BK27" s="38"/>
      <c r="BL27" s="38"/>
      <c r="BM27" s="38"/>
      <c r="BN27" s="38"/>
      <c r="BO27" s="38"/>
    </row>
    <row r="28" spans="2:67" s="12" customFormat="1" ht="13.5" customHeight="1" x14ac:dyDescent="0.15">
      <c r="B28" s="80" t="s">
        <v>161</v>
      </c>
      <c r="C28" s="35">
        <v>6</v>
      </c>
      <c r="D28" s="36">
        <v>192</v>
      </c>
      <c r="E28" s="37">
        <v>39</v>
      </c>
      <c r="F28" s="37">
        <v>20</v>
      </c>
      <c r="G28" s="37">
        <v>6</v>
      </c>
      <c r="H28" s="37">
        <v>4</v>
      </c>
      <c r="I28" s="37">
        <v>1</v>
      </c>
      <c r="J28" s="37">
        <v>0</v>
      </c>
      <c r="K28" s="37">
        <v>1</v>
      </c>
      <c r="L28" s="37">
        <v>4</v>
      </c>
      <c r="M28" s="37">
        <v>1</v>
      </c>
      <c r="N28" s="37">
        <v>0</v>
      </c>
      <c r="O28" s="37">
        <v>1</v>
      </c>
      <c r="P28" s="37">
        <v>2</v>
      </c>
      <c r="Q28" s="37">
        <v>0</v>
      </c>
      <c r="R28" s="37">
        <v>5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5</v>
      </c>
      <c r="AN28" s="37">
        <v>1</v>
      </c>
      <c r="AO28" s="37">
        <v>0</v>
      </c>
      <c r="AP28" s="37">
        <v>0</v>
      </c>
      <c r="AQ28" s="37">
        <v>7</v>
      </c>
      <c r="AR28" s="37">
        <v>1</v>
      </c>
      <c r="AS28" s="37">
        <v>2</v>
      </c>
      <c r="AT28" s="37">
        <v>1</v>
      </c>
      <c r="AU28" s="37">
        <v>1</v>
      </c>
      <c r="AV28" s="37">
        <v>0</v>
      </c>
      <c r="AW28" s="37">
        <v>1</v>
      </c>
      <c r="AX28" s="37">
        <v>0</v>
      </c>
      <c r="AY28" s="37">
        <v>0</v>
      </c>
      <c r="AZ28" s="37">
        <v>0</v>
      </c>
      <c r="BA28" s="37">
        <v>0</v>
      </c>
      <c r="BB28" s="37">
        <v>7</v>
      </c>
      <c r="BC28" s="38">
        <v>3721</v>
      </c>
      <c r="BD28" s="38">
        <v>3461</v>
      </c>
      <c r="BE28" s="38">
        <v>153</v>
      </c>
      <c r="BF28" s="38">
        <v>107</v>
      </c>
      <c r="BG28" s="38"/>
      <c r="BH28" s="38"/>
      <c r="BI28" s="38"/>
      <c r="BJ28" s="38"/>
      <c r="BK28" s="38"/>
      <c r="BL28" s="38"/>
      <c r="BM28" s="38"/>
      <c r="BN28" s="38"/>
      <c r="BO28" s="38"/>
    </row>
    <row r="29" spans="2:67" s="12" customFormat="1" ht="13.5" customHeight="1" x14ac:dyDescent="0.15">
      <c r="B29" s="80" t="s">
        <v>162</v>
      </c>
      <c r="C29" s="35">
        <v>3</v>
      </c>
      <c r="D29" s="36">
        <v>133</v>
      </c>
      <c r="E29" s="37">
        <v>26</v>
      </c>
      <c r="F29" s="37">
        <v>11</v>
      </c>
      <c r="G29" s="37">
        <v>3</v>
      </c>
      <c r="H29" s="37">
        <v>2</v>
      </c>
      <c r="I29" s="37">
        <v>0</v>
      </c>
      <c r="J29" s="37">
        <v>0</v>
      </c>
      <c r="K29" s="37">
        <v>1</v>
      </c>
      <c r="L29" s="37">
        <v>2</v>
      </c>
      <c r="M29" s="37">
        <v>1</v>
      </c>
      <c r="N29" s="37">
        <v>0</v>
      </c>
      <c r="O29" s="37">
        <v>1</v>
      </c>
      <c r="P29" s="37">
        <v>2</v>
      </c>
      <c r="Q29" s="37">
        <v>0</v>
      </c>
      <c r="R29" s="37">
        <v>2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3</v>
      </c>
      <c r="AN29" s="37">
        <v>1</v>
      </c>
      <c r="AO29" s="37">
        <v>0</v>
      </c>
      <c r="AP29" s="37">
        <v>1</v>
      </c>
      <c r="AQ29" s="37">
        <v>4</v>
      </c>
      <c r="AR29" s="37">
        <v>1</v>
      </c>
      <c r="AS29" s="37">
        <v>2</v>
      </c>
      <c r="AT29" s="37">
        <v>1</v>
      </c>
      <c r="AU29" s="37">
        <v>1</v>
      </c>
      <c r="AV29" s="37">
        <v>0</v>
      </c>
      <c r="AW29" s="37">
        <v>1</v>
      </c>
      <c r="AX29" s="37">
        <v>1</v>
      </c>
      <c r="AY29" s="37">
        <v>0</v>
      </c>
      <c r="AZ29" s="37">
        <v>0</v>
      </c>
      <c r="BA29" s="37">
        <v>0</v>
      </c>
      <c r="BB29" s="37">
        <v>4</v>
      </c>
      <c r="BC29" s="38">
        <v>2849</v>
      </c>
      <c r="BD29" s="38">
        <v>2664</v>
      </c>
      <c r="BE29" s="38">
        <v>119</v>
      </c>
      <c r="BF29" s="38">
        <v>66</v>
      </c>
      <c r="BG29" s="38"/>
      <c r="BH29" s="38"/>
      <c r="BI29" s="38"/>
      <c r="BJ29" s="38"/>
      <c r="BK29" s="38"/>
      <c r="BL29" s="38"/>
      <c r="BM29" s="38"/>
      <c r="BN29" s="38"/>
      <c r="BO29" s="38"/>
    </row>
    <row r="30" spans="2:67" s="12" customFormat="1" ht="13.5" customHeight="1" x14ac:dyDescent="0.15">
      <c r="B30" s="80" t="s">
        <v>163</v>
      </c>
      <c r="C30" s="35">
        <v>6</v>
      </c>
      <c r="D30" s="36">
        <v>190</v>
      </c>
      <c r="E30" s="37">
        <v>34</v>
      </c>
      <c r="F30" s="37">
        <v>16</v>
      </c>
      <c r="G30" s="37">
        <v>4</v>
      </c>
      <c r="H30" s="37">
        <v>2</v>
      </c>
      <c r="I30" s="37">
        <v>1</v>
      </c>
      <c r="J30" s="37">
        <v>0</v>
      </c>
      <c r="K30" s="37">
        <v>0</v>
      </c>
      <c r="L30" s="37">
        <v>4</v>
      </c>
      <c r="M30" s="37">
        <v>1</v>
      </c>
      <c r="N30" s="37">
        <v>0</v>
      </c>
      <c r="O30" s="37">
        <v>1</v>
      </c>
      <c r="P30" s="37">
        <v>2</v>
      </c>
      <c r="Q30" s="37">
        <v>0</v>
      </c>
      <c r="R30" s="37">
        <v>3</v>
      </c>
      <c r="S30" s="37">
        <v>0</v>
      </c>
      <c r="T30" s="37">
        <v>0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5</v>
      </c>
      <c r="AN30" s="37">
        <v>1</v>
      </c>
      <c r="AO30" s="37">
        <v>0</v>
      </c>
      <c r="AP30" s="37">
        <v>0</v>
      </c>
      <c r="AQ30" s="37">
        <v>7</v>
      </c>
      <c r="AR30" s="37">
        <v>1</v>
      </c>
      <c r="AS30" s="37">
        <v>2</v>
      </c>
      <c r="AT30" s="37">
        <v>1</v>
      </c>
      <c r="AU30" s="37">
        <v>1</v>
      </c>
      <c r="AV30" s="37">
        <v>0</v>
      </c>
      <c r="AW30" s="37">
        <v>1</v>
      </c>
      <c r="AX30" s="37">
        <v>0</v>
      </c>
      <c r="AY30" s="37">
        <v>0</v>
      </c>
      <c r="AZ30" s="37">
        <v>0</v>
      </c>
      <c r="BA30" s="37">
        <v>0</v>
      </c>
      <c r="BB30" s="37">
        <v>7</v>
      </c>
      <c r="BC30" s="38">
        <v>3405</v>
      </c>
      <c r="BD30" s="38">
        <v>3013</v>
      </c>
      <c r="BE30" s="38">
        <v>249</v>
      </c>
      <c r="BF30" s="38">
        <v>143</v>
      </c>
      <c r="BG30" s="38"/>
      <c r="BH30" s="38"/>
      <c r="BI30" s="38"/>
      <c r="BJ30" s="38"/>
      <c r="BK30" s="38"/>
      <c r="BL30" s="38"/>
      <c r="BM30" s="38"/>
      <c r="BN30" s="38"/>
      <c r="BO30" s="38"/>
    </row>
    <row r="31" spans="2:67" s="12" customFormat="1" ht="13.5" customHeight="1" x14ac:dyDescent="0.15">
      <c r="B31" s="80" t="s">
        <v>164</v>
      </c>
      <c r="C31" s="35">
        <v>6</v>
      </c>
      <c r="D31" s="36">
        <v>195</v>
      </c>
      <c r="E31" s="37">
        <v>38</v>
      </c>
      <c r="F31" s="37">
        <v>16</v>
      </c>
      <c r="G31" s="37">
        <v>6</v>
      </c>
      <c r="H31" s="37">
        <v>2</v>
      </c>
      <c r="I31" s="37">
        <v>0</v>
      </c>
      <c r="J31" s="37">
        <v>0</v>
      </c>
      <c r="K31" s="37">
        <v>0</v>
      </c>
      <c r="L31" s="37">
        <v>3</v>
      </c>
      <c r="M31" s="37">
        <v>1</v>
      </c>
      <c r="N31" s="37">
        <v>0</v>
      </c>
      <c r="O31" s="37">
        <v>1</v>
      </c>
      <c r="P31" s="37">
        <v>2</v>
      </c>
      <c r="Q31" s="37">
        <v>0</v>
      </c>
      <c r="R31" s="37">
        <v>3</v>
      </c>
      <c r="S31" s="37">
        <v>0</v>
      </c>
      <c r="T31" s="37">
        <v>0</v>
      </c>
      <c r="U31" s="37">
        <v>0</v>
      </c>
      <c r="V31" s="37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1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5</v>
      </c>
      <c r="AN31" s="37">
        <v>1</v>
      </c>
      <c r="AO31" s="37">
        <v>0</v>
      </c>
      <c r="AP31" s="37">
        <v>0</v>
      </c>
      <c r="AQ31" s="37">
        <v>7</v>
      </c>
      <c r="AR31" s="37">
        <v>1</v>
      </c>
      <c r="AS31" s="37">
        <v>2</v>
      </c>
      <c r="AT31" s="37">
        <v>1</v>
      </c>
      <c r="AU31" s="37">
        <v>1</v>
      </c>
      <c r="AV31" s="37">
        <v>0</v>
      </c>
      <c r="AW31" s="37">
        <v>1</v>
      </c>
      <c r="AX31" s="37">
        <v>0</v>
      </c>
      <c r="AY31" s="37">
        <v>1</v>
      </c>
      <c r="AZ31" s="37">
        <v>0</v>
      </c>
      <c r="BA31" s="37">
        <v>2</v>
      </c>
      <c r="BB31" s="37">
        <v>7</v>
      </c>
      <c r="BC31" s="38">
        <v>3850</v>
      </c>
      <c r="BD31" s="38">
        <v>3595</v>
      </c>
      <c r="BE31" s="38">
        <v>128</v>
      </c>
      <c r="BF31" s="38">
        <v>127</v>
      </c>
      <c r="BG31" s="38"/>
      <c r="BH31" s="38"/>
      <c r="BI31" s="38"/>
      <c r="BJ31" s="38"/>
      <c r="BK31" s="38"/>
      <c r="BL31" s="38"/>
      <c r="BM31" s="38"/>
      <c r="BN31" s="38"/>
      <c r="BO31" s="38"/>
    </row>
    <row r="32" spans="2:67" s="12" customFormat="1" ht="13.5" customHeight="1" x14ac:dyDescent="0.15">
      <c r="B32" s="80" t="s">
        <v>165</v>
      </c>
      <c r="C32" s="35">
        <v>4</v>
      </c>
      <c r="D32" s="36">
        <v>149</v>
      </c>
      <c r="E32" s="37">
        <v>28</v>
      </c>
      <c r="F32" s="37">
        <v>11</v>
      </c>
      <c r="G32" s="37">
        <v>4</v>
      </c>
      <c r="H32" s="37">
        <v>2</v>
      </c>
      <c r="I32" s="37">
        <v>0</v>
      </c>
      <c r="J32" s="37">
        <v>0</v>
      </c>
      <c r="K32" s="37">
        <v>0</v>
      </c>
      <c r="L32" s="37">
        <v>3</v>
      </c>
      <c r="M32" s="37">
        <v>0</v>
      </c>
      <c r="N32" s="37">
        <v>0</v>
      </c>
      <c r="O32" s="37">
        <v>1</v>
      </c>
      <c r="P32" s="37">
        <v>1</v>
      </c>
      <c r="Q32" s="37">
        <v>0</v>
      </c>
      <c r="R32" s="37">
        <v>2</v>
      </c>
      <c r="S32" s="37">
        <v>0</v>
      </c>
      <c r="T32" s="37">
        <v>0</v>
      </c>
      <c r="U32" s="37">
        <v>0</v>
      </c>
      <c r="V32" s="37">
        <v>0</v>
      </c>
      <c r="W32" s="37">
        <v>2</v>
      </c>
      <c r="X32" s="37">
        <v>0</v>
      </c>
      <c r="Y32" s="37">
        <v>0</v>
      </c>
      <c r="Z32" s="37">
        <v>0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1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4</v>
      </c>
      <c r="AN32" s="37">
        <v>1</v>
      </c>
      <c r="AO32" s="37">
        <v>0</v>
      </c>
      <c r="AP32" s="37">
        <v>0</v>
      </c>
      <c r="AQ32" s="37">
        <v>5</v>
      </c>
      <c r="AR32" s="37">
        <v>1</v>
      </c>
      <c r="AS32" s="37">
        <v>2</v>
      </c>
      <c r="AT32" s="37">
        <v>1</v>
      </c>
      <c r="AU32" s="37">
        <v>1</v>
      </c>
      <c r="AV32" s="37">
        <v>0</v>
      </c>
      <c r="AW32" s="37">
        <v>1</v>
      </c>
      <c r="AX32" s="37">
        <v>0</v>
      </c>
      <c r="AY32" s="37">
        <v>0</v>
      </c>
      <c r="AZ32" s="37">
        <v>0</v>
      </c>
      <c r="BA32" s="37">
        <v>0</v>
      </c>
      <c r="BB32" s="37">
        <v>5</v>
      </c>
      <c r="BC32" s="38">
        <v>2594</v>
      </c>
      <c r="BD32" s="38">
        <v>2397</v>
      </c>
      <c r="BE32" s="38">
        <v>125</v>
      </c>
      <c r="BF32" s="38">
        <v>72</v>
      </c>
      <c r="BG32" s="38"/>
      <c r="BH32" s="38"/>
      <c r="BI32" s="38"/>
      <c r="BJ32" s="38"/>
      <c r="BK32" s="38"/>
      <c r="BL32" s="38"/>
      <c r="BM32" s="38"/>
      <c r="BN32" s="38"/>
      <c r="BO32" s="38"/>
    </row>
    <row r="33" spans="2:67" s="12" customFormat="1" ht="13.5" customHeight="1" x14ac:dyDescent="0.15">
      <c r="B33" s="80" t="s">
        <v>166</v>
      </c>
      <c r="C33" s="35">
        <v>6</v>
      </c>
      <c r="D33" s="36">
        <v>166</v>
      </c>
      <c r="E33" s="37">
        <v>26</v>
      </c>
      <c r="F33" s="37">
        <v>10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1</v>
      </c>
      <c r="N33" s="37">
        <v>0</v>
      </c>
      <c r="O33" s="37">
        <v>1</v>
      </c>
      <c r="P33" s="37">
        <v>2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1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4</v>
      </c>
      <c r="AN33" s="37">
        <v>1</v>
      </c>
      <c r="AO33" s="37">
        <v>0</v>
      </c>
      <c r="AP33" s="37">
        <v>0</v>
      </c>
      <c r="AQ33" s="37">
        <v>6</v>
      </c>
      <c r="AR33" s="37">
        <v>1</v>
      </c>
      <c r="AS33" s="37">
        <v>2</v>
      </c>
      <c r="AT33" s="37">
        <v>1</v>
      </c>
      <c r="AU33" s="37">
        <v>1</v>
      </c>
      <c r="AV33" s="37">
        <v>0</v>
      </c>
      <c r="AW33" s="37">
        <v>1</v>
      </c>
      <c r="AX33" s="37">
        <v>0</v>
      </c>
      <c r="AY33" s="37">
        <v>0</v>
      </c>
      <c r="AZ33" s="37">
        <v>0</v>
      </c>
      <c r="BA33" s="37">
        <v>0</v>
      </c>
      <c r="BB33" s="37">
        <v>6</v>
      </c>
      <c r="BC33" s="38">
        <v>4987</v>
      </c>
      <c r="BD33" s="38">
        <v>4691</v>
      </c>
      <c r="BE33" s="38">
        <v>175</v>
      </c>
      <c r="BF33" s="38">
        <v>121</v>
      </c>
      <c r="BG33" s="38"/>
      <c r="BH33" s="38"/>
      <c r="BI33" s="38"/>
      <c r="BJ33" s="38"/>
      <c r="BK33" s="38"/>
      <c r="BL33" s="38"/>
      <c r="BM33" s="38"/>
      <c r="BN33" s="38"/>
      <c r="BO33" s="38"/>
    </row>
    <row r="34" spans="2:67" s="12" customFormat="1" ht="13.5" customHeight="1" x14ac:dyDescent="0.15">
      <c r="B34" s="80" t="s">
        <v>167</v>
      </c>
      <c r="C34" s="35">
        <v>3</v>
      </c>
      <c r="D34" s="36">
        <v>141</v>
      </c>
      <c r="E34" s="37">
        <v>23</v>
      </c>
      <c r="F34" s="37">
        <v>8</v>
      </c>
      <c r="G34" s="37">
        <v>1</v>
      </c>
      <c r="H34" s="37">
        <v>0</v>
      </c>
      <c r="I34" s="37">
        <v>1</v>
      </c>
      <c r="J34" s="37">
        <v>0</v>
      </c>
      <c r="K34" s="37">
        <v>0</v>
      </c>
      <c r="L34" s="37">
        <v>4</v>
      </c>
      <c r="M34" s="37">
        <v>1</v>
      </c>
      <c r="N34" s="37">
        <v>0</v>
      </c>
      <c r="O34" s="37">
        <v>1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</v>
      </c>
      <c r="X34" s="37">
        <v>0</v>
      </c>
      <c r="Y34" s="37">
        <v>1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3</v>
      </c>
      <c r="AN34" s="37">
        <v>1</v>
      </c>
      <c r="AO34" s="37">
        <v>0</v>
      </c>
      <c r="AP34" s="37">
        <v>0</v>
      </c>
      <c r="AQ34" s="37">
        <v>5</v>
      </c>
      <c r="AR34" s="37">
        <v>1</v>
      </c>
      <c r="AS34" s="37">
        <v>2</v>
      </c>
      <c r="AT34" s="37">
        <v>1</v>
      </c>
      <c r="AU34" s="37">
        <v>1</v>
      </c>
      <c r="AV34" s="37">
        <v>0</v>
      </c>
      <c r="AW34" s="37">
        <v>1</v>
      </c>
      <c r="AX34" s="37">
        <v>0</v>
      </c>
      <c r="AY34" s="37">
        <v>0</v>
      </c>
      <c r="AZ34" s="37">
        <v>0</v>
      </c>
      <c r="BA34" s="37">
        <v>0</v>
      </c>
      <c r="BB34" s="37">
        <v>5</v>
      </c>
      <c r="BC34" s="38">
        <v>5446</v>
      </c>
      <c r="BD34" s="38">
        <v>5199</v>
      </c>
      <c r="BE34" s="38">
        <v>111</v>
      </c>
      <c r="BF34" s="38">
        <v>136</v>
      </c>
      <c r="BG34" s="38"/>
      <c r="BH34" s="38"/>
      <c r="BI34" s="38"/>
      <c r="BJ34" s="38"/>
      <c r="BK34" s="38"/>
      <c r="BL34" s="38"/>
      <c r="BM34" s="38"/>
      <c r="BN34" s="38"/>
      <c r="BO34" s="38"/>
    </row>
    <row r="35" spans="2:67" s="12" customFormat="1" ht="13.5" customHeight="1" x14ac:dyDescent="0.15">
      <c r="B35" s="80" t="s">
        <v>168</v>
      </c>
      <c r="C35" s="35">
        <v>5</v>
      </c>
      <c r="D35" s="36">
        <v>178</v>
      </c>
      <c r="E35" s="37">
        <v>33</v>
      </c>
      <c r="F35" s="37">
        <v>15</v>
      </c>
      <c r="G35" s="37">
        <v>5</v>
      </c>
      <c r="H35" s="37">
        <v>4</v>
      </c>
      <c r="I35" s="37">
        <v>1</v>
      </c>
      <c r="J35" s="37">
        <v>0</v>
      </c>
      <c r="K35" s="37">
        <v>0</v>
      </c>
      <c r="L35" s="37">
        <v>4</v>
      </c>
      <c r="M35" s="37">
        <v>1</v>
      </c>
      <c r="N35" s="37">
        <v>0</v>
      </c>
      <c r="O35" s="37">
        <v>1</v>
      </c>
      <c r="P35" s="37">
        <v>2</v>
      </c>
      <c r="Q35" s="37">
        <v>0</v>
      </c>
      <c r="R35" s="37">
        <v>1</v>
      </c>
      <c r="S35" s="37">
        <v>0</v>
      </c>
      <c r="T35" s="37">
        <v>0</v>
      </c>
      <c r="U35" s="37">
        <v>0</v>
      </c>
      <c r="V35" s="37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5</v>
      </c>
      <c r="AN35" s="37">
        <v>1</v>
      </c>
      <c r="AO35" s="37">
        <v>0</v>
      </c>
      <c r="AP35" s="37">
        <v>0</v>
      </c>
      <c r="AQ35" s="37">
        <v>6</v>
      </c>
      <c r="AR35" s="37">
        <v>2</v>
      </c>
      <c r="AS35" s="37">
        <v>2</v>
      </c>
      <c r="AT35" s="37">
        <v>1</v>
      </c>
      <c r="AU35" s="37">
        <v>1</v>
      </c>
      <c r="AV35" s="37">
        <v>0</v>
      </c>
      <c r="AW35" s="37">
        <v>1</v>
      </c>
      <c r="AX35" s="37">
        <v>0</v>
      </c>
      <c r="AY35" s="37">
        <v>0</v>
      </c>
      <c r="AZ35" s="37">
        <v>0</v>
      </c>
      <c r="BA35" s="37">
        <v>0</v>
      </c>
      <c r="BB35" s="37">
        <v>6</v>
      </c>
      <c r="BC35" s="38">
        <v>3982</v>
      </c>
      <c r="BD35" s="38">
        <v>3653</v>
      </c>
      <c r="BE35" s="38">
        <v>162</v>
      </c>
      <c r="BF35" s="38">
        <v>167</v>
      </c>
      <c r="BG35" s="38"/>
      <c r="BH35" s="38"/>
      <c r="BI35" s="38"/>
      <c r="BJ35" s="38"/>
      <c r="BK35" s="38"/>
      <c r="BL35" s="38"/>
      <c r="BM35" s="38"/>
      <c r="BN35" s="38"/>
      <c r="BO35" s="38"/>
    </row>
    <row r="36" spans="2:67" s="12" customFormat="1" ht="13.5" customHeight="1" x14ac:dyDescent="0.15">
      <c r="B36" s="80" t="s">
        <v>169</v>
      </c>
      <c r="C36" s="35">
        <v>2</v>
      </c>
      <c r="D36" s="36">
        <v>109</v>
      </c>
      <c r="E36" s="37">
        <v>20</v>
      </c>
      <c r="F36" s="37">
        <v>8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3</v>
      </c>
      <c r="M36" s="37">
        <v>1</v>
      </c>
      <c r="N36" s="37">
        <v>0</v>
      </c>
      <c r="O36" s="37">
        <v>1</v>
      </c>
      <c r="P36" s="37">
        <v>0</v>
      </c>
      <c r="Q36" s="37">
        <v>1</v>
      </c>
      <c r="R36" s="37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3</v>
      </c>
      <c r="AN36" s="37">
        <v>1</v>
      </c>
      <c r="AO36" s="37">
        <v>0</v>
      </c>
      <c r="AP36" s="37">
        <v>0</v>
      </c>
      <c r="AQ36" s="37">
        <v>3</v>
      </c>
      <c r="AR36" s="37">
        <v>1</v>
      </c>
      <c r="AS36" s="37">
        <v>2</v>
      </c>
      <c r="AT36" s="37">
        <v>1</v>
      </c>
      <c r="AU36" s="37">
        <v>1</v>
      </c>
      <c r="AV36" s="37">
        <v>0</v>
      </c>
      <c r="AW36" s="37">
        <v>1</v>
      </c>
      <c r="AX36" s="37">
        <v>0</v>
      </c>
      <c r="AY36" s="37">
        <v>0</v>
      </c>
      <c r="AZ36" s="37">
        <v>0</v>
      </c>
      <c r="BA36" s="37">
        <v>0</v>
      </c>
      <c r="BB36" s="37">
        <v>3</v>
      </c>
      <c r="BC36" s="38">
        <v>1735</v>
      </c>
      <c r="BD36" s="38">
        <v>1584</v>
      </c>
      <c r="BE36" s="38">
        <v>86</v>
      </c>
      <c r="BF36" s="38">
        <v>65</v>
      </c>
      <c r="BG36" s="38"/>
      <c r="BH36" s="38"/>
      <c r="BI36" s="38"/>
      <c r="BJ36" s="38"/>
      <c r="BK36" s="38"/>
      <c r="BL36" s="38"/>
      <c r="BM36" s="38"/>
      <c r="BN36" s="38"/>
      <c r="BO36" s="38"/>
    </row>
    <row r="37" spans="2:67" s="12" customFormat="1" ht="13.5" customHeight="1" x14ac:dyDescent="0.15">
      <c r="B37" s="80" t="s">
        <v>170</v>
      </c>
      <c r="C37" s="35">
        <v>4</v>
      </c>
      <c r="D37" s="36">
        <v>142</v>
      </c>
      <c r="E37" s="37">
        <v>27</v>
      </c>
      <c r="F37" s="37">
        <v>12</v>
      </c>
      <c r="G37" s="37">
        <v>4</v>
      </c>
      <c r="H37" s="37">
        <v>1</v>
      </c>
      <c r="I37" s="37">
        <v>0</v>
      </c>
      <c r="J37" s="37">
        <v>0</v>
      </c>
      <c r="K37" s="37">
        <v>0</v>
      </c>
      <c r="L37" s="37">
        <v>3</v>
      </c>
      <c r="M37" s="37">
        <v>1</v>
      </c>
      <c r="N37" s="37">
        <v>0</v>
      </c>
      <c r="O37" s="37">
        <v>1</v>
      </c>
      <c r="P37" s="37">
        <v>1</v>
      </c>
      <c r="Q37" s="37">
        <v>0</v>
      </c>
      <c r="R37" s="37">
        <v>3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3</v>
      </c>
      <c r="AN37" s="37">
        <v>1</v>
      </c>
      <c r="AO37" s="37">
        <v>0</v>
      </c>
      <c r="AP37" s="37">
        <v>0</v>
      </c>
      <c r="AQ37" s="37">
        <v>5</v>
      </c>
      <c r="AR37" s="37">
        <v>1</v>
      </c>
      <c r="AS37" s="37">
        <v>2</v>
      </c>
      <c r="AT37" s="37">
        <v>1</v>
      </c>
      <c r="AU37" s="37">
        <v>1</v>
      </c>
      <c r="AV37" s="37">
        <v>0</v>
      </c>
      <c r="AW37" s="37">
        <v>1</v>
      </c>
      <c r="AX37" s="37">
        <v>0</v>
      </c>
      <c r="AY37" s="37">
        <v>1</v>
      </c>
      <c r="AZ37" s="37">
        <v>0</v>
      </c>
      <c r="BA37" s="37">
        <v>0</v>
      </c>
      <c r="BB37" s="37">
        <v>5</v>
      </c>
      <c r="BC37" s="38">
        <v>2666</v>
      </c>
      <c r="BD37" s="38">
        <v>2509</v>
      </c>
      <c r="BE37" s="38">
        <v>91</v>
      </c>
      <c r="BF37" s="38">
        <v>66</v>
      </c>
      <c r="BG37" s="38"/>
      <c r="BH37" s="38"/>
      <c r="BI37" s="38"/>
      <c r="BJ37" s="38"/>
      <c r="BK37" s="38"/>
      <c r="BL37" s="38"/>
      <c r="BM37" s="38"/>
      <c r="BN37" s="38"/>
      <c r="BO37" s="38"/>
    </row>
    <row r="38" spans="2:67" s="12" customFormat="1" ht="13.5" customHeight="1" x14ac:dyDescent="0.15">
      <c r="B38" s="80" t="s">
        <v>171</v>
      </c>
      <c r="C38" s="35">
        <v>3</v>
      </c>
      <c r="D38" s="36">
        <v>128</v>
      </c>
      <c r="E38" s="37">
        <v>22</v>
      </c>
      <c r="F38" s="37">
        <v>9</v>
      </c>
      <c r="G38" s="37">
        <v>2</v>
      </c>
      <c r="H38" s="37">
        <v>1</v>
      </c>
      <c r="I38" s="37">
        <v>0</v>
      </c>
      <c r="J38" s="37">
        <v>0</v>
      </c>
      <c r="K38" s="37">
        <v>0</v>
      </c>
      <c r="L38" s="37">
        <v>3</v>
      </c>
      <c r="M38" s="37">
        <v>0</v>
      </c>
      <c r="N38" s="37">
        <v>0</v>
      </c>
      <c r="O38" s="37">
        <v>1</v>
      </c>
      <c r="P38" s="37">
        <v>1</v>
      </c>
      <c r="Q38" s="37">
        <v>0</v>
      </c>
      <c r="R38" s="37">
        <v>2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3</v>
      </c>
      <c r="AN38" s="37">
        <v>1</v>
      </c>
      <c r="AO38" s="37">
        <v>0</v>
      </c>
      <c r="AP38" s="37">
        <v>0</v>
      </c>
      <c r="AQ38" s="37">
        <v>4</v>
      </c>
      <c r="AR38" s="37">
        <v>1</v>
      </c>
      <c r="AS38" s="37">
        <v>2</v>
      </c>
      <c r="AT38" s="37">
        <v>1</v>
      </c>
      <c r="AU38" s="37">
        <v>1</v>
      </c>
      <c r="AV38" s="37">
        <v>0</v>
      </c>
      <c r="AW38" s="37">
        <v>1</v>
      </c>
      <c r="AX38" s="37">
        <v>0</v>
      </c>
      <c r="AY38" s="37">
        <v>0</v>
      </c>
      <c r="AZ38" s="37">
        <v>0</v>
      </c>
      <c r="BA38" s="37">
        <v>0</v>
      </c>
      <c r="BB38" s="37">
        <v>4</v>
      </c>
      <c r="BC38" s="38">
        <v>2048</v>
      </c>
      <c r="BD38" s="38">
        <v>1907</v>
      </c>
      <c r="BE38" s="38">
        <v>86</v>
      </c>
      <c r="BF38" s="38">
        <v>55</v>
      </c>
      <c r="BG38" s="38"/>
      <c r="BH38" s="38"/>
      <c r="BI38" s="38"/>
      <c r="BJ38" s="38"/>
      <c r="BK38" s="38"/>
      <c r="BL38" s="38"/>
      <c r="BM38" s="38"/>
      <c r="BN38" s="38"/>
      <c r="BO38" s="38"/>
    </row>
    <row r="39" spans="2:67" s="12" customFormat="1" ht="7.5" customHeight="1" thickBot="1" x14ac:dyDescent="0.2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7"/>
      <c r="M39" s="17"/>
      <c r="N39" s="1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7"/>
      <c r="BF39" s="17"/>
    </row>
    <row r="40" spans="2:67" s="12" customFormat="1" ht="13.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</sheetData>
  <mergeCells count="59">
    <mergeCell ref="B12:B14"/>
    <mergeCell ref="C12:C14"/>
    <mergeCell ref="D12:D14"/>
    <mergeCell ref="E12:E14"/>
    <mergeCell ref="Q13:Q14"/>
    <mergeCell ref="O13:O14"/>
    <mergeCell ref="L13:L14"/>
    <mergeCell ref="N13:N14"/>
    <mergeCell ref="U13:U14"/>
    <mergeCell ref="P13:P14"/>
    <mergeCell ref="AQ12:AQ14"/>
    <mergeCell ref="F12:V12"/>
    <mergeCell ref="Z13:Z14"/>
    <mergeCell ref="W12:AL12"/>
    <mergeCell ref="R13:R14"/>
    <mergeCell ref="S13:S14"/>
    <mergeCell ref="T13:T14"/>
    <mergeCell ref="F13:F14"/>
    <mergeCell ref="G13:G14"/>
    <mergeCell ref="I13:I14"/>
    <mergeCell ref="J13:J14"/>
    <mergeCell ref="K13:K14"/>
    <mergeCell ref="V13:V14"/>
    <mergeCell ref="W13:W14"/>
    <mergeCell ref="X13:X14"/>
    <mergeCell ref="Y13:Y14"/>
    <mergeCell ref="AI13:AI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BC12:BF12"/>
    <mergeCell ref="AZ13:AZ14"/>
    <mergeCell ref="AM12:AM14"/>
    <mergeCell ref="AO12:AO14"/>
    <mergeCell ref="AP12:AP14"/>
    <mergeCell ref="AV13:AV14"/>
    <mergeCell ref="AW13:AW14"/>
    <mergeCell ref="AX13:AX14"/>
    <mergeCell ref="AY13:AY14"/>
    <mergeCell ref="BF13:BF14"/>
    <mergeCell ref="BC13:BC14"/>
    <mergeCell ref="BD13:BD14"/>
    <mergeCell ref="BE13:BE14"/>
    <mergeCell ref="AR13:AR14"/>
    <mergeCell ref="AS13:AS14"/>
    <mergeCell ref="AT13:AT14"/>
    <mergeCell ref="AR12:BA12"/>
    <mergeCell ref="BB12:BB14"/>
    <mergeCell ref="BA13:BA14"/>
    <mergeCell ref="AL13:AL14"/>
    <mergeCell ref="AJ13:AJ14"/>
    <mergeCell ref="AK13:AK14"/>
    <mergeCell ref="AU13:AU14"/>
    <mergeCell ref="AN13:AN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DD34-9979-4FF5-A946-1A89786A6CDB}">
  <sheetPr>
    <pageSetUpPr fitToPage="1"/>
  </sheetPr>
  <dimension ref="A1:AB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28" width="9.625" style="44" bestFit="1" customWidth="1"/>
    <col min="29" max="16384" width="9" style="2"/>
  </cols>
  <sheetData>
    <row r="1" spans="1:28" x14ac:dyDescent="0.15">
      <c r="A1" s="59" t="s">
        <v>231</v>
      </c>
    </row>
    <row r="2" spans="1:28" ht="17.25" x14ac:dyDescent="0.2">
      <c r="A2" s="43" t="s">
        <v>0</v>
      </c>
    </row>
    <row r="4" spans="1:28" ht="14.25" x14ac:dyDescent="0.15">
      <c r="B4" s="5" t="s">
        <v>1</v>
      </c>
    </row>
    <row r="5" spans="1:28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3.5" customHeight="1" x14ac:dyDescent="0.15">
      <c r="B8" s="28" t="s">
        <v>200</v>
      </c>
    </row>
    <row r="9" spans="1:28" ht="13.5" customHeight="1" x14ac:dyDescent="0.15">
      <c r="B9" s="42"/>
    </row>
    <row r="10" spans="1:28" ht="13.5" customHeight="1" x14ac:dyDescent="0.15">
      <c r="B10" s="10"/>
    </row>
    <row r="11" spans="1:28" ht="18" customHeight="1" thickBot="1" x14ac:dyDescent="0.2">
      <c r="B11" s="79" t="s">
        <v>236</v>
      </c>
    </row>
    <row r="12" spans="1:28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28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28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28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3840</v>
      </c>
      <c r="F16" s="74">
        <v>276</v>
      </c>
      <c r="G16" s="74">
        <v>12</v>
      </c>
      <c r="H16" s="74">
        <v>111</v>
      </c>
      <c r="I16" s="74">
        <v>14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28</v>
      </c>
      <c r="T16" s="74">
        <v>82</v>
      </c>
      <c r="U16" s="74">
        <v>2</v>
      </c>
      <c r="V16" s="74">
        <v>145</v>
      </c>
      <c r="W16" s="74">
        <v>114</v>
      </c>
      <c r="X16" s="74">
        <v>114</v>
      </c>
      <c r="Y16" s="74">
        <v>3</v>
      </c>
      <c r="Z16" s="74">
        <v>2</v>
      </c>
      <c r="AA16" s="74">
        <v>1</v>
      </c>
      <c r="AB16" s="74">
        <v>55333</v>
      </c>
    </row>
    <row r="17" spans="2:28" s="12" customFormat="1" ht="20.100000000000001" customHeight="1" x14ac:dyDescent="0.15">
      <c r="B17" s="76" t="s">
        <v>152</v>
      </c>
      <c r="C17" s="58">
        <v>0</v>
      </c>
      <c r="D17" s="58">
        <v>0</v>
      </c>
      <c r="E17" s="58">
        <v>396</v>
      </c>
      <c r="F17" s="58">
        <v>3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3</v>
      </c>
      <c r="U17" s="58">
        <v>0</v>
      </c>
      <c r="V17" s="58">
        <v>19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</row>
    <row r="18" spans="2:28" s="12" customFormat="1" ht="13.5" customHeight="1" x14ac:dyDescent="0.15">
      <c r="B18" s="76" t="s">
        <v>153</v>
      </c>
      <c r="C18" s="58">
        <v>0</v>
      </c>
      <c r="D18" s="58">
        <v>0</v>
      </c>
      <c r="E18" s="58">
        <v>30</v>
      </c>
      <c r="F18" s="58">
        <v>4</v>
      </c>
      <c r="G18" s="58">
        <v>0</v>
      </c>
      <c r="H18" s="58">
        <v>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4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2:28" ht="13.5" customHeight="1" x14ac:dyDescent="0.15">
      <c r="B19" s="76" t="s">
        <v>51</v>
      </c>
      <c r="C19" s="58">
        <v>0</v>
      </c>
      <c r="D19" s="58">
        <v>0</v>
      </c>
      <c r="E19" s="58">
        <v>29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ht="13.5" customHeight="1" x14ac:dyDescent="0.15">
      <c r="B20" s="76" t="s">
        <v>154</v>
      </c>
      <c r="C20" s="58">
        <v>0</v>
      </c>
      <c r="D20" s="58">
        <v>0</v>
      </c>
      <c r="E20" s="58">
        <v>24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2:28" ht="20.100000000000001" customHeight="1" x14ac:dyDescent="0.15">
      <c r="B21" s="76" t="s">
        <v>155</v>
      </c>
      <c r="C21" s="57">
        <v>1</v>
      </c>
      <c r="D21" s="58">
        <v>9</v>
      </c>
      <c r="E21" s="58">
        <v>311</v>
      </c>
      <c r="F21" s="58">
        <v>23</v>
      </c>
      <c r="G21" s="58">
        <v>1</v>
      </c>
      <c r="H21" s="58">
        <v>8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1</v>
      </c>
      <c r="T21" s="58">
        <v>7</v>
      </c>
      <c r="U21" s="58">
        <v>0</v>
      </c>
      <c r="V21" s="58">
        <v>7</v>
      </c>
      <c r="W21" s="58">
        <v>9</v>
      </c>
      <c r="X21" s="58">
        <v>9</v>
      </c>
      <c r="Y21" s="58">
        <v>3</v>
      </c>
      <c r="Z21" s="58">
        <v>2</v>
      </c>
      <c r="AA21" s="58">
        <v>1</v>
      </c>
      <c r="AB21" s="58">
        <v>3888</v>
      </c>
    </row>
    <row r="22" spans="2:28" ht="13.5" customHeight="1" x14ac:dyDescent="0.15">
      <c r="B22" s="76" t="s">
        <v>156</v>
      </c>
      <c r="C22" s="57">
        <v>1</v>
      </c>
      <c r="D22" s="58">
        <v>4</v>
      </c>
      <c r="E22" s="58">
        <v>188</v>
      </c>
      <c r="F22" s="58">
        <v>13</v>
      </c>
      <c r="G22" s="58">
        <v>1</v>
      </c>
      <c r="H22" s="58">
        <v>6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7</v>
      </c>
      <c r="X22" s="58">
        <v>7</v>
      </c>
      <c r="Y22" s="58">
        <v>0</v>
      </c>
      <c r="Z22" s="58">
        <v>0</v>
      </c>
      <c r="AA22" s="58">
        <v>0</v>
      </c>
      <c r="AB22" s="58">
        <v>3423</v>
      </c>
    </row>
    <row r="23" spans="2:28" ht="13.5" customHeight="1" x14ac:dyDescent="0.15">
      <c r="B23" s="76" t="s">
        <v>157</v>
      </c>
      <c r="C23" s="57">
        <v>1</v>
      </c>
      <c r="D23" s="58">
        <v>2</v>
      </c>
      <c r="E23" s="58">
        <v>150</v>
      </c>
      <c r="F23" s="58">
        <v>12</v>
      </c>
      <c r="G23" s="58">
        <v>2</v>
      </c>
      <c r="H23" s="58">
        <v>3</v>
      </c>
      <c r="I23" s="58">
        <v>1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7</v>
      </c>
      <c r="X23" s="58">
        <v>7</v>
      </c>
      <c r="Y23" s="58">
        <v>0</v>
      </c>
      <c r="Z23" s="58">
        <v>0</v>
      </c>
      <c r="AA23" s="58">
        <v>0</v>
      </c>
      <c r="AB23" s="58">
        <v>1522</v>
      </c>
    </row>
    <row r="24" spans="2:28" ht="13.5" customHeight="1" x14ac:dyDescent="0.15">
      <c r="B24" s="76" t="s">
        <v>158</v>
      </c>
      <c r="C24" s="57">
        <v>1</v>
      </c>
      <c r="D24" s="58">
        <v>4</v>
      </c>
      <c r="E24" s="58">
        <v>199</v>
      </c>
      <c r="F24" s="58">
        <v>22</v>
      </c>
      <c r="G24" s="58">
        <v>1</v>
      </c>
      <c r="H24" s="58">
        <v>7</v>
      </c>
      <c r="I24" s="58">
        <v>1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4</v>
      </c>
      <c r="T24" s="58">
        <v>7</v>
      </c>
      <c r="U24" s="58">
        <v>0</v>
      </c>
      <c r="V24" s="58">
        <v>8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3402</v>
      </c>
    </row>
    <row r="25" spans="2:28" ht="13.5" customHeight="1" x14ac:dyDescent="0.15">
      <c r="B25" s="76" t="s">
        <v>159</v>
      </c>
      <c r="C25" s="57">
        <v>1</v>
      </c>
      <c r="D25" s="58">
        <v>3</v>
      </c>
      <c r="E25" s="58">
        <v>168</v>
      </c>
      <c r="F25" s="58">
        <v>14</v>
      </c>
      <c r="G25" s="58">
        <v>1</v>
      </c>
      <c r="H25" s="58">
        <v>5</v>
      </c>
      <c r="I25" s="58">
        <v>1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7</v>
      </c>
      <c r="X25" s="58">
        <v>7</v>
      </c>
      <c r="Y25" s="58">
        <v>0</v>
      </c>
      <c r="Z25" s="58">
        <v>0</v>
      </c>
      <c r="AA25" s="58">
        <v>0</v>
      </c>
      <c r="AB25" s="58">
        <v>2484</v>
      </c>
    </row>
    <row r="26" spans="2:28" ht="13.5" customHeight="1" x14ac:dyDescent="0.15">
      <c r="B26" s="76" t="s">
        <v>160</v>
      </c>
      <c r="C26" s="57">
        <v>1</v>
      </c>
      <c r="D26" s="58">
        <v>4</v>
      </c>
      <c r="E26" s="58">
        <v>184</v>
      </c>
      <c r="F26" s="58">
        <v>14</v>
      </c>
      <c r="G26" s="58">
        <v>0</v>
      </c>
      <c r="H26" s="58">
        <v>6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2</v>
      </c>
      <c r="T26" s="58">
        <v>5</v>
      </c>
      <c r="U26" s="58">
        <v>0</v>
      </c>
      <c r="V26" s="58">
        <v>7</v>
      </c>
      <c r="W26" s="58">
        <v>7</v>
      </c>
      <c r="X26" s="58">
        <v>7</v>
      </c>
      <c r="Y26" s="58">
        <v>0</v>
      </c>
      <c r="Z26" s="58">
        <v>0</v>
      </c>
      <c r="AA26" s="58">
        <v>0</v>
      </c>
      <c r="AB26" s="58">
        <v>2635</v>
      </c>
    </row>
    <row r="27" spans="2:28" ht="13.5" customHeight="1" x14ac:dyDescent="0.15">
      <c r="B27" s="77" t="s">
        <v>54</v>
      </c>
      <c r="C27" s="57">
        <v>1</v>
      </c>
      <c r="D27" s="58">
        <v>4</v>
      </c>
      <c r="E27" s="58">
        <v>174</v>
      </c>
      <c r="F27" s="58">
        <v>13</v>
      </c>
      <c r="G27" s="58">
        <v>0</v>
      </c>
      <c r="H27" s="58">
        <v>6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4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2611</v>
      </c>
    </row>
    <row r="28" spans="2:28" ht="13.5" customHeight="1" x14ac:dyDescent="0.15">
      <c r="B28" s="76" t="s">
        <v>161</v>
      </c>
      <c r="C28" s="57">
        <v>1</v>
      </c>
      <c r="D28" s="58">
        <v>6</v>
      </c>
      <c r="E28" s="58">
        <v>222</v>
      </c>
      <c r="F28" s="58">
        <v>19</v>
      </c>
      <c r="G28" s="58">
        <v>1</v>
      </c>
      <c r="H28" s="58">
        <v>7</v>
      </c>
      <c r="I28" s="58">
        <v>1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7</v>
      </c>
      <c r="W28" s="58">
        <v>7</v>
      </c>
      <c r="X28" s="58">
        <v>7</v>
      </c>
      <c r="Y28" s="58">
        <v>0</v>
      </c>
      <c r="Z28" s="58">
        <v>0</v>
      </c>
      <c r="AA28" s="58">
        <v>0</v>
      </c>
      <c r="AB28" s="58">
        <v>3580</v>
      </c>
    </row>
    <row r="29" spans="2:28" ht="13.5" customHeight="1" x14ac:dyDescent="0.15">
      <c r="B29" s="76" t="s">
        <v>162</v>
      </c>
      <c r="C29" s="57">
        <v>1</v>
      </c>
      <c r="D29" s="58">
        <v>2</v>
      </c>
      <c r="E29" s="58">
        <v>127</v>
      </c>
      <c r="F29" s="58">
        <v>12</v>
      </c>
      <c r="G29" s="58">
        <v>0</v>
      </c>
      <c r="H29" s="58">
        <v>5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1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2608</v>
      </c>
    </row>
    <row r="30" spans="2:28" ht="13.5" customHeight="1" x14ac:dyDescent="0.15">
      <c r="B30" s="76" t="s">
        <v>163</v>
      </c>
      <c r="C30" s="57">
        <v>1</v>
      </c>
      <c r="D30" s="58">
        <v>6</v>
      </c>
      <c r="E30" s="58">
        <v>222</v>
      </c>
      <c r="F30" s="58">
        <v>19</v>
      </c>
      <c r="G30" s="58">
        <v>1</v>
      </c>
      <c r="H30" s="58">
        <v>6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2</v>
      </c>
      <c r="T30" s="58">
        <v>6</v>
      </c>
      <c r="U30" s="58">
        <v>0</v>
      </c>
      <c r="V30" s="58">
        <v>6</v>
      </c>
      <c r="W30" s="58">
        <v>7</v>
      </c>
      <c r="X30" s="58">
        <v>7</v>
      </c>
      <c r="Y30" s="58">
        <v>0</v>
      </c>
      <c r="Z30" s="58">
        <v>0</v>
      </c>
      <c r="AA30" s="58">
        <v>0</v>
      </c>
      <c r="AB30" s="58">
        <v>3025</v>
      </c>
    </row>
    <row r="31" spans="2:28" ht="13.5" customHeight="1" x14ac:dyDescent="0.15">
      <c r="B31" s="76" t="s">
        <v>164</v>
      </c>
      <c r="C31" s="57">
        <v>1</v>
      </c>
      <c r="D31" s="58">
        <v>6</v>
      </c>
      <c r="E31" s="58">
        <v>226</v>
      </c>
      <c r="F31" s="58">
        <v>17</v>
      </c>
      <c r="G31" s="58">
        <v>1</v>
      </c>
      <c r="H31" s="58">
        <v>6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8</v>
      </c>
      <c r="X31" s="58">
        <v>8</v>
      </c>
      <c r="Y31" s="58">
        <v>0</v>
      </c>
      <c r="Z31" s="58">
        <v>0</v>
      </c>
      <c r="AA31" s="58">
        <v>0</v>
      </c>
      <c r="AB31" s="58">
        <v>3596</v>
      </c>
    </row>
    <row r="32" spans="2:28" ht="13.5" customHeight="1" x14ac:dyDescent="0.15">
      <c r="B32" s="76" t="s">
        <v>165</v>
      </c>
      <c r="C32" s="57">
        <v>1</v>
      </c>
      <c r="D32" s="58">
        <v>4</v>
      </c>
      <c r="E32" s="58">
        <v>176</v>
      </c>
      <c r="F32" s="58">
        <v>15</v>
      </c>
      <c r="G32" s="58">
        <v>0</v>
      </c>
      <c r="H32" s="58">
        <v>6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3</v>
      </c>
      <c r="T32" s="58">
        <v>5</v>
      </c>
      <c r="U32" s="58">
        <v>0</v>
      </c>
      <c r="V32" s="58">
        <v>6</v>
      </c>
      <c r="W32" s="58">
        <v>6</v>
      </c>
      <c r="X32" s="58">
        <v>6</v>
      </c>
      <c r="Y32" s="58">
        <v>0</v>
      </c>
      <c r="Z32" s="58">
        <v>0</v>
      </c>
      <c r="AA32" s="58">
        <v>0</v>
      </c>
      <c r="AB32" s="58">
        <v>2620</v>
      </c>
    </row>
    <row r="33" spans="2:28" ht="13.5" customHeight="1" x14ac:dyDescent="0.15">
      <c r="B33" s="76" t="s">
        <v>166</v>
      </c>
      <c r="C33" s="57">
        <v>1</v>
      </c>
      <c r="D33" s="58">
        <v>6</v>
      </c>
      <c r="E33" s="58">
        <v>210</v>
      </c>
      <c r="F33" s="58">
        <v>14</v>
      </c>
      <c r="G33" s="58">
        <v>0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7</v>
      </c>
      <c r="X33" s="58">
        <v>7</v>
      </c>
      <c r="Y33" s="58">
        <v>0</v>
      </c>
      <c r="Z33" s="58">
        <v>0</v>
      </c>
      <c r="AA33" s="58">
        <v>0</v>
      </c>
      <c r="AB33" s="58">
        <v>4902</v>
      </c>
    </row>
    <row r="34" spans="2:28" ht="13.5" customHeight="1" x14ac:dyDescent="0.15">
      <c r="B34" s="76" t="s">
        <v>167</v>
      </c>
      <c r="C34" s="57">
        <v>1</v>
      </c>
      <c r="D34" s="58">
        <v>4</v>
      </c>
      <c r="E34" s="58">
        <v>169</v>
      </c>
      <c r="F34" s="58">
        <v>10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1</v>
      </c>
      <c r="T34" s="58">
        <v>1</v>
      </c>
      <c r="U34" s="58">
        <v>0</v>
      </c>
      <c r="V34" s="58">
        <v>7</v>
      </c>
      <c r="W34" s="58">
        <v>5</v>
      </c>
      <c r="X34" s="58">
        <v>5</v>
      </c>
      <c r="Y34" s="58">
        <v>0</v>
      </c>
      <c r="Z34" s="58">
        <v>0</v>
      </c>
      <c r="AA34" s="58">
        <v>0</v>
      </c>
      <c r="AB34" s="58">
        <v>5318</v>
      </c>
    </row>
    <row r="35" spans="2:28" ht="13.5" customHeight="1" x14ac:dyDescent="0.15">
      <c r="B35" s="76" t="s">
        <v>168</v>
      </c>
      <c r="C35" s="57">
        <v>1</v>
      </c>
      <c r="D35" s="58">
        <v>5</v>
      </c>
      <c r="E35" s="58">
        <v>196</v>
      </c>
      <c r="F35" s="58">
        <v>15</v>
      </c>
      <c r="G35" s="58">
        <v>1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7</v>
      </c>
      <c r="X35" s="58">
        <v>7</v>
      </c>
      <c r="Y35" s="58">
        <v>0</v>
      </c>
      <c r="Z35" s="58">
        <v>0</v>
      </c>
      <c r="AA35" s="58">
        <v>0</v>
      </c>
      <c r="AB35" s="58">
        <v>3667</v>
      </c>
    </row>
    <row r="36" spans="2:28" ht="13.5" customHeight="1" x14ac:dyDescent="0.15">
      <c r="B36" s="76" t="s">
        <v>169</v>
      </c>
      <c r="C36" s="57">
        <v>1</v>
      </c>
      <c r="D36" s="58">
        <v>2</v>
      </c>
      <c r="E36" s="58">
        <v>126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1635</v>
      </c>
    </row>
    <row r="37" spans="2:28" ht="13.5" customHeight="1" x14ac:dyDescent="0.15">
      <c r="B37" s="76" t="s">
        <v>170</v>
      </c>
      <c r="C37" s="57">
        <v>1</v>
      </c>
      <c r="D37" s="58">
        <v>4</v>
      </c>
      <c r="E37" s="58">
        <v>160</v>
      </c>
      <c r="F37" s="58">
        <v>12</v>
      </c>
      <c r="G37" s="58">
        <v>0</v>
      </c>
      <c r="H37" s="58">
        <v>6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4</v>
      </c>
      <c r="X37" s="58">
        <v>4</v>
      </c>
      <c r="Y37" s="58">
        <v>0</v>
      </c>
      <c r="Z37" s="58">
        <v>0</v>
      </c>
      <c r="AA37" s="58">
        <v>0</v>
      </c>
      <c r="AB37" s="58">
        <v>2504</v>
      </c>
    </row>
    <row r="38" spans="2:28" ht="13.5" customHeight="1" x14ac:dyDescent="0.15">
      <c r="B38" s="76" t="s">
        <v>171</v>
      </c>
      <c r="C38" s="57">
        <v>1</v>
      </c>
      <c r="D38" s="58">
        <v>3</v>
      </c>
      <c r="E38" s="58">
        <v>153</v>
      </c>
      <c r="F38" s="58">
        <v>10</v>
      </c>
      <c r="G38" s="58">
        <v>0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5</v>
      </c>
      <c r="X38" s="58">
        <v>5</v>
      </c>
      <c r="Y38" s="58">
        <v>0</v>
      </c>
      <c r="Z38" s="58">
        <v>0</v>
      </c>
      <c r="AA38" s="58">
        <v>0</v>
      </c>
      <c r="AB38" s="58">
        <v>1913</v>
      </c>
    </row>
    <row r="39" spans="2:28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AB12:AB14"/>
    <mergeCell ref="F13:T13"/>
    <mergeCell ref="U13:U14"/>
    <mergeCell ref="V13:V14"/>
    <mergeCell ref="W13:W14"/>
    <mergeCell ref="Y13:AA13"/>
    <mergeCell ref="B12:B14"/>
    <mergeCell ref="C12:C14"/>
    <mergeCell ref="D12:D14"/>
    <mergeCell ref="E12:E14"/>
    <mergeCell ref="F12:AA12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4" width="9" style="44"/>
    <col min="5" max="28" width="9" style="44" customWidth="1"/>
    <col min="29" max="30" width="9" style="2"/>
    <col min="31" max="31" width="9.625" style="2" bestFit="1" customWidth="1"/>
    <col min="32" max="16384" width="9" style="2"/>
  </cols>
  <sheetData>
    <row r="1" spans="1:31" x14ac:dyDescent="0.15">
      <c r="A1" s="59" t="s">
        <v>203</v>
      </c>
    </row>
    <row r="2" spans="1:31" ht="17.25" x14ac:dyDescent="0.2">
      <c r="A2" s="43" t="s">
        <v>0</v>
      </c>
    </row>
    <row r="4" spans="1:31" ht="14.25" x14ac:dyDescent="0.15">
      <c r="B4" s="5" t="s">
        <v>1</v>
      </c>
    </row>
    <row r="5" spans="1:31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31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31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31" ht="13.5" customHeight="1" x14ac:dyDescent="0.15">
      <c r="B8" s="28" t="s">
        <v>200</v>
      </c>
    </row>
    <row r="9" spans="1:31" ht="13.5" customHeight="1" x14ac:dyDescent="0.15">
      <c r="B9" s="42"/>
    </row>
    <row r="10" spans="1:31" ht="13.5" customHeight="1" x14ac:dyDescent="0.15">
      <c r="B10" s="10"/>
    </row>
    <row r="11" spans="1:31" ht="18" customHeight="1" thickBot="1" x14ac:dyDescent="0.2">
      <c r="B11" s="79" t="s">
        <v>237</v>
      </c>
    </row>
    <row r="12" spans="1:31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31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31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31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31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3827</v>
      </c>
      <c r="F16" s="74">
        <v>278</v>
      </c>
      <c r="G16" s="74">
        <v>13</v>
      </c>
      <c r="H16" s="74">
        <v>110</v>
      </c>
      <c r="I16" s="74">
        <v>16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28</v>
      </c>
      <c r="T16" s="74">
        <v>82</v>
      </c>
      <c r="U16" s="74">
        <v>2</v>
      </c>
      <c r="V16" s="74">
        <v>146</v>
      </c>
      <c r="W16" s="74">
        <v>112</v>
      </c>
      <c r="X16" s="74">
        <v>112</v>
      </c>
      <c r="Y16" s="74">
        <v>3</v>
      </c>
      <c r="Z16" s="74">
        <v>2</v>
      </c>
      <c r="AA16" s="74">
        <v>1</v>
      </c>
      <c r="AB16" s="74">
        <v>55754</v>
      </c>
      <c r="AD16" s="75"/>
      <c r="AE16" s="75"/>
    </row>
    <row r="17" spans="2:31" s="12" customFormat="1" ht="20.100000000000001" customHeight="1" x14ac:dyDescent="0.15">
      <c r="B17" s="76" t="s">
        <v>152</v>
      </c>
      <c r="C17" s="58">
        <v>0</v>
      </c>
      <c r="D17" s="58">
        <v>0</v>
      </c>
      <c r="E17" s="58">
        <v>402</v>
      </c>
      <c r="F17" s="58">
        <v>3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3</v>
      </c>
      <c r="U17" s="58">
        <v>0</v>
      </c>
      <c r="V17" s="58">
        <v>19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D17"/>
      <c r="AE17"/>
    </row>
    <row r="18" spans="2:31" s="12" customFormat="1" ht="13.5" customHeight="1" x14ac:dyDescent="0.15">
      <c r="B18" s="76" t="s">
        <v>153</v>
      </c>
      <c r="C18" s="58">
        <v>0</v>
      </c>
      <c r="D18" s="58">
        <v>0</v>
      </c>
      <c r="E18" s="58">
        <v>29</v>
      </c>
      <c r="F18" s="58">
        <v>4</v>
      </c>
      <c r="G18" s="58">
        <v>0</v>
      </c>
      <c r="H18" s="58">
        <v>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5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D18"/>
      <c r="AE18"/>
    </row>
    <row r="19" spans="2:31" ht="13.5" customHeight="1" x14ac:dyDescent="0.15">
      <c r="B19" s="76" t="s">
        <v>51</v>
      </c>
      <c r="C19" s="58">
        <v>0</v>
      </c>
      <c r="D19" s="58">
        <v>0</v>
      </c>
      <c r="E19" s="58">
        <v>29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D19"/>
      <c r="AE19"/>
    </row>
    <row r="20" spans="2:31" ht="13.5" customHeight="1" x14ac:dyDescent="0.15">
      <c r="B20" s="76" t="s">
        <v>154</v>
      </c>
      <c r="C20" s="58">
        <v>0</v>
      </c>
      <c r="D20" s="58">
        <v>0</v>
      </c>
      <c r="E20" s="58">
        <v>23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D20"/>
      <c r="AE20"/>
    </row>
    <row r="21" spans="2:31" ht="20.100000000000001" customHeight="1" x14ac:dyDescent="0.15">
      <c r="B21" s="76" t="s">
        <v>155</v>
      </c>
      <c r="C21" s="57">
        <v>1</v>
      </c>
      <c r="D21" s="58">
        <v>9</v>
      </c>
      <c r="E21" s="58">
        <v>309</v>
      </c>
      <c r="F21" s="58">
        <v>23</v>
      </c>
      <c r="G21" s="58">
        <v>2</v>
      </c>
      <c r="H21" s="58">
        <v>7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1</v>
      </c>
      <c r="T21" s="58">
        <v>7</v>
      </c>
      <c r="U21" s="58">
        <v>0</v>
      </c>
      <c r="V21" s="58">
        <v>8</v>
      </c>
      <c r="W21" s="58">
        <v>9</v>
      </c>
      <c r="X21" s="58">
        <v>9</v>
      </c>
      <c r="Y21" s="58">
        <v>3</v>
      </c>
      <c r="Z21" s="58">
        <v>2</v>
      </c>
      <c r="AA21" s="58">
        <v>1</v>
      </c>
      <c r="AB21" s="58">
        <v>4044</v>
      </c>
      <c r="AD21"/>
      <c r="AE21"/>
    </row>
    <row r="22" spans="2:31" ht="13.5" customHeight="1" x14ac:dyDescent="0.15">
      <c r="B22" s="76" t="s">
        <v>156</v>
      </c>
      <c r="C22" s="57">
        <v>1</v>
      </c>
      <c r="D22" s="58">
        <v>4</v>
      </c>
      <c r="E22" s="58">
        <v>187</v>
      </c>
      <c r="F22" s="58">
        <v>13</v>
      </c>
      <c r="G22" s="58">
        <v>1</v>
      </c>
      <c r="H22" s="58">
        <v>6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7</v>
      </c>
      <c r="X22" s="58">
        <v>7</v>
      </c>
      <c r="Y22" s="58">
        <v>0</v>
      </c>
      <c r="Z22" s="58">
        <v>0</v>
      </c>
      <c r="AA22" s="58">
        <v>0</v>
      </c>
      <c r="AB22" s="58">
        <v>3430</v>
      </c>
      <c r="AD22"/>
      <c r="AE22"/>
    </row>
    <row r="23" spans="2:31" ht="13.5" customHeight="1" x14ac:dyDescent="0.15">
      <c r="B23" s="76" t="s">
        <v>157</v>
      </c>
      <c r="C23" s="57">
        <v>1</v>
      </c>
      <c r="D23" s="58">
        <v>2</v>
      </c>
      <c r="E23" s="58">
        <v>152</v>
      </c>
      <c r="F23" s="58">
        <v>12</v>
      </c>
      <c r="G23" s="58">
        <v>1</v>
      </c>
      <c r="H23" s="58">
        <v>3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7</v>
      </c>
      <c r="X23" s="58">
        <v>7</v>
      </c>
      <c r="Y23" s="58">
        <v>0</v>
      </c>
      <c r="Z23" s="58">
        <v>0</v>
      </c>
      <c r="AA23" s="58">
        <v>0</v>
      </c>
      <c r="AB23" s="58">
        <v>1535</v>
      </c>
      <c r="AD23"/>
      <c r="AE23"/>
    </row>
    <row r="24" spans="2:31" ht="13.5" customHeight="1" x14ac:dyDescent="0.15">
      <c r="B24" s="76" t="s">
        <v>158</v>
      </c>
      <c r="C24" s="57">
        <v>1</v>
      </c>
      <c r="D24" s="58">
        <v>4</v>
      </c>
      <c r="E24" s="58">
        <v>201</v>
      </c>
      <c r="F24" s="58">
        <v>22</v>
      </c>
      <c r="G24" s="58">
        <v>2</v>
      </c>
      <c r="H24" s="58">
        <v>6</v>
      </c>
      <c r="I24" s="58">
        <v>1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4</v>
      </c>
      <c r="T24" s="58">
        <v>7</v>
      </c>
      <c r="U24" s="58">
        <v>0</v>
      </c>
      <c r="V24" s="58">
        <v>7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3410</v>
      </c>
      <c r="AD24"/>
      <c r="AE24"/>
    </row>
    <row r="25" spans="2:31" ht="13.5" customHeight="1" x14ac:dyDescent="0.15">
      <c r="B25" s="76" t="s">
        <v>159</v>
      </c>
      <c r="C25" s="57">
        <v>1</v>
      </c>
      <c r="D25" s="58">
        <v>3</v>
      </c>
      <c r="E25" s="58">
        <v>171</v>
      </c>
      <c r="F25" s="58">
        <v>14</v>
      </c>
      <c r="G25" s="58">
        <v>0</v>
      </c>
      <c r="H25" s="58">
        <v>5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7</v>
      </c>
      <c r="X25" s="58">
        <v>7</v>
      </c>
      <c r="Y25" s="58">
        <v>0</v>
      </c>
      <c r="Z25" s="58">
        <v>0</v>
      </c>
      <c r="AA25" s="58">
        <v>0</v>
      </c>
      <c r="AB25" s="58">
        <v>2501</v>
      </c>
      <c r="AD25"/>
      <c r="AE25"/>
    </row>
    <row r="26" spans="2:31" ht="13.5" customHeight="1" x14ac:dyDescent="0.15">
      <c r="B26" s="76" t="s">
        <v>160</v>
      </c>
      <c r="C26" s="57">
        <v>1</v>
      </c>
      <c r="D26" s="58">
        <v>4</v>
      </c>
      <c r="E26" s="58">
        <v>181</v>
      </c>
      <c r="F26" s="58">
        <v>14</v>
      </c>
      <c r="G26" s="58">
        <v>0</v>
      </c>
      <c r="H26" s="58">
        <v>6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2</v>
      </c>
      <c r="T26" s="58">
        <v>5</v>
      </c>
      <c r="U26" s="58">
        <v>0</v>
      </c>
      <c r="V26" s="58">
        <v>7</v>
      </c>
      <c r="W26" s="58">
        <v>7</v>
      </c>
      <c r="X26" s="58">
        <v>7</v>
      </c>
      <c r="Y26" s="58">
        <v>0</v>
      </c>
      <c r="Z26" s="58">
        <v>0</v>
      </c>
      <c r="AA26" s="58">
        <v>0</v>
      </c>
      <c r="AB26" s="58">
        <v>2662</v>
      </c>
      <c r="AD26"/>
      <c r="AE26"/>
    </row>
    <row r="27" spans="2:31" ht="13.5" customHeight="1" x14ac:dyDescent="0.15">
      <c r="B27" s="77" t="s">
        <v>54</v>
      </c>
      <c r="C27" s="57">
        <v>1</v>
      </c>
      <c r="D27" s="58">
        <v>4</v>
      </c>
      <c r="E27" s="58">
        <v>171</v>
      </c>
      <c r="F27" s="58">
        <v>13</v>
      </c>
      <c r="G27" s="58">
        <v>1</v>
      </c>
      <c r="H27" s="58">
        <v>5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4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2621</v>
      </c>
      <c r="AD27"/>
      <c r="AE27"/>
    </row>
    <row r="28" spans="2:31" ht="13.5" customHeight="1" x14ac:dyDescent="0.15">
      <c r="B28" s="76" t="s">
        <v>161</v>
      </c>
      <c r="C28" s="57">
        <v>1</v>
      </c>
      <c r="D28" s="58">
        <v>6</v>
      </c>
      <c r="E28" s="58">
        <v>219</v>
      </c>
      <c r="F28" s="58">
        <v>19</v>
      </c>
      <c r="G28" s="58">
        <v>1</v>
      </c>
      <c r="H28" s="58">
        <v>7</v>
      </c>
      <c r="I28" s="58">
        <v>1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7</v>
      </c>
      <c r="W28" s="58">
        <v>7</v>
      </c>
      <c r="X28" s="58">
        <v>7</v>
      </c>
      <c r="Y28" s="58">
        <v>0</v>
      </c>
      <c r="Z28" s="58">
        <v>0</v>
      </c>
      <c r="AA28" s="58">
        <v>0</v>
      </c>
      <c r="AB28" s="58">
        <v>3600</v>
      </c>
      <c r="AD28"/>
      <c r="AE28"/>
    </row>
    <row r="29" spans="2:31" ht="13.5" customHeight="1" x14ac:dyDescent="0.15">
      <c r="B29" s="76" t="s">
        <v>162</v>
      </c>
      <c r="C29" s="57">
        <v>1</v>
      </c>
      <c r="D29" s="58">
        <v>2</v>
      </c>
      <c r="E29" s="58">
        <v>130</v>
      </c>
      <c r="F29" s="58">
        <v>12</v>
      </c>
      <c r="G29" s="58">
        <v>0</v>
      </c>
      <c r="H29" s="58">
        <v>5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1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2641</v>
      </c>
      <c r="AD29"/>
      <c r="AE29"/>
    </row>
    <row r="30" spans="2:31" ht="13.5" customHeight="1" x14ac:dyDescent="0.15">
      <c r="B30" s="76" t="s">
        <v>163</v>
      </c>
      <c r="C30" s="57">
        <v>1</v>
      </c>
      <c r="D30" s="58">
        <v>6</v>
      </c>
      <c r="E30" s="58">
        <v>218</v>
      </c>
      <c r="F30" s="58">
        <v>19</v>
      </c>
      <c r="G30" s="58">
        <v>1</v>
      </c>
      <c r="H30" s="58">
        <v>6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2</v>
      </c>
      <c r="T30" s="58">
        <v>6</v>
      </c>
      <c r="U30" s="58">
        <v>0</v>
      </c>
      <c r="V30" s="58">
        <v>6</v>
      </c>
      <c r="W30" s="58">
        <v>7</v>
      </c>
      <c r="X30" s="58">
        <v>7</v>
      </c>
      <c r="Y30" s="58">
        <v>0</v>
      </c>
      <c r="Z30" s="58">
        <v>0</v>
      </c>
      <c r="AA30" s="58">
        <v>0</v>
      </c>
      <c r="AB30" s="58">
        <v>3041</v>
      </c>
      <c r="AD30"/>
      <c r="AE30"/>
    </row>
    <row r="31" spans="2:31" ht="13.5" customHeight="1" x14ac:dyDescent="0.15">
      <c r="B31" s="76" t="s">
        <v>164</v>
      </c>
      <c r="C31" s="57">
        <v>1</v>
      </c>
      <c r="D31" s="58">
        <v>6</v>
      </c>
      <c r="E31" s="58">
        <v>227</v>
      </c>
      <c r="F31" s="58">
        <v>18</v>
      </c>
      <c r="G31" s="58">
        <v>1</v>
      </c>
      <c r="H31" s="58">
        <v>7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8</v>
      </c>
      <c r="X31" s="58">
        <v>8</v>
      </c>
      <c r="Y31" s="58">
        <v>0</v>
      </c>
      <c r="Z31" s="58">
        <v>0</v>
      </c>
      <c r="AA31" s="58">
        <v>0</v>
      </c>
      <c r="AB31" s="58">
        <v>3613</v>
      </c>
      <c r="AD31"/>
      <c r="AE31"/>
    </row>
    <row r="32" spans="2:31" ht="13.5" customHeight="1" x14ac:dyDescent="0.15">
      <c r="B32" s="76" t="s">
        <v>165</v>
      </c>
      <c r="C32" s="57">
        <v>1</v>
      </c>
      <c r="D32" s="58">
        <v>4</v>
      </c>
      <c r="E32" s="58">
        <v>173</v>
      </c>
      <c r="F32" s="58">
        <v>16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3</v>
      </c>
      <c r="T32" s="58">
        <v>5</v>
      </c>
      <c r="U32" s="58">
        <v>0</v>
      </c>
      <c r="V32" s="58">
        <v>6</v>
      </c>
      <c r="W32" s="58">
        <v>6</v>
      </c>
      <c r="X32" s="58">
        <v>6</v>
      </c>
      <c r="Y32" s="58">
        <v>0</v>
      </c>
      <c r="Z32" s="58">
        <v>0</v>
      </c>
      <c r="AA32" s="58">
        <v>0</v>
      </c>
      <c r="AB32" s="58">
        <v>2637</v>
      </c>
      <c r="AD32"/>
      <c r="AE32"/>
    </row>
    <row r="33" spans="2:31" ht="13.5" customHeight="1" x14ac:dyDescent="0.15">
      <c r="B33" s="76" t="s">
        <v>166</v>
      </c>
      <c r="C33" s="57">
        <v>1</v>
      </c>
      <c r="D33" s="58">
        <v>6</v>
      </c>
      <c r="E33" s="58">
        <v>210</v>
      </c>
      <c r="F33" s="58">
        <v>14</v>
      </c>
      <c r="G33" s="58">
        <v>0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7</v>
      </c>
      <c r="X33" s="58">
        <v>7</v>
      </c>
      <c r="Y33" s="58">
        <v>0</v>
      </c>
      <c r="Z33" s="58">
        <v>0</v>
      </c>
      <c r="AA33" s="58">
        <v>0</v>
      </c>
      <c r="AB33" s="58">
        <v>4918</v>
      </c>
      <c r="AD33"/>
      <c r="AE33"/>
    </row>
    <row r="34" spans="2:31" ht="13.5" customHeight="1" x14ac:dyDescent="0.15">
      <c r="B34" s="76" t="s">
        <v>167</v>
      </c>
      <c r="C34" s="57">
        <v>1</v>
      </c>
      <c r="D34" s="58">
        <v>4</v>
      </c>
      <c r="E34" s="58">
        <v>157</v>
      </c>
      <c r="F34" s="58">
        <v>10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1</v>
      </c>
      <c r="T34" s="58">
        <v>1</v>
      </c>
      <c r="U34" s="58">
        <v>0</v>
      </c>
      <c r="V34" s="58">
        <v>7</v>
      </c>
      <c r="W34" s="58">
        <v>4</v>
      </c>
      <c r="X34" s="58">
        <v>4</v>
      </c>
      <c r="Y34" s="58">
        <v>0</v>
      </c>
      <c r="Z34" s="58">
        <v>0</v>
      </c>
      <c r="AA34" s="58">
        <v>0</v>
      </c>
      <c r="AB34" s="58">
        <v>5326</v>
      </c>
      <c r="AD34"/>
      <c r="AE34"/>
    </row>
    <row r="35" spans="2:31" ht="13.5" customHeight="1" x14ac:dyDescent="0.15">
      <c r="B35" s="76" t="s">
        <v>168</v>
      </c>
      <c r="C35" s="57">
        <v>1</v>
      </c>
      <c r="D35" s="58">
        <v>5</v>
      </c>
      <c r="E35" s="58">
        <v>196</v>
      </c>
      <c r="F35" s="58">
        <v>15</v>
      </c>
      <c r="G35" s="58">
        <v>2</v>
      </c>
      <c r="H35" s="58">
        <v>5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6</v>
      </c>
      <c r="X35" s="58">
        <v>6</v>
      </c>
      <c r="Y35" s="58">
        <v>0</v>
      </c>
      <c r="Z35" s="58">
        <v>0</v>
      </c>
      <c r="AA35" s="58">
        <v>0</v>
      </c>
      <c r="AB35" s="58">
        <v>3683</v>
      </c>
      <c r="AD35"/>
      <c r="AE35"/>
    </row>
    <row r="36" spans="2:31" ht="13.5" customHeight="1" x14ac:dyDescent="0.15">
      <c r="B36" s="76" t="s">
        <v>169</v>
      </c>
      <c r="C36" s="57">
        <v>1</v>
      </c>
      <c r="D36" s="58">
        <v>2</v>
      </c>
      <c r="E36" s="58">
        <v>128</v>
      </c>
      <c r="F36" s="58">
        <v>9</v>
      </c>
      <c r="G36" s="58">
        <v>0</v>
      </c>
      <c r="H36" s="58">
        <v>5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1642</v>
      </c>
      <c r="AD36"/>
      <c r="AE36"/>
    </row>
    <row r="37" spans="2:31" ht="13.5" customHeight="1" x14ac:dyDescent="0.15">
      <c r="B37" s="76" t="s">
        <v>170</v>
      </c>
      <c r="C37" s="57">
        <v>1</v>
      </c>
      <c r="D37" s="58">
        <v>4</v>
      </c>
      <c r="E37" s="58">
        <v>165</v>
      </c>
      <c r="F37" s="58">
        <v>12</v>
      </c>
      <c r="G37" s="58">
        <v>0</v>
      </c>
      <c r="H37" s="58">
        <v>6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4</v>
      </c>
      <c r="X37" s="58">
        <v>4</v>
      </c>
      <c r="Y37" s="58">
        <v>0</v>
      </c>
      <c r="Z37" s="58">
        <v>0</v>
      </c>
      <c r="AA37" s="58">
        <v>0</v>
      </c>
      <c r="AB37" s="58">
        <v>2533</v>
      </c>
      <c r="AD37"/>
      <c r="AE37"/>
    </row>
    <row r="38" spans="2:31" ht="13.5" customHeight="1" x14ac:dyDescent="0.15">
      <c r="B38" s="76" t="s">
        <v>171</v>
      </c>
      <c r="C38" s="57">
        <v>1</v>
      </c>
      <c r="D38" s="58">
        <v>3</v>
      </c>
      <c r="E38" s="58">
        <v>149</v>
      </c>
      <c r="F38" s="58">
        <v>10</v>
      </c>
      <c r="G38" s="58">
        <v>0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5</v>
      </c>
      <c r="X38" s="58">
        <v>5</v>
      </c>
      <c r="Y38" s="58">
        <v>0</v>
      </c>
      <c r="Z38" s="58">
        <v>0</v>
      </c>
      <c r="AA38" s="58">
        <v>0</v>
      </c>
      <c r="AB38" s="58">
        <v>1917</v>
      </c>
      <c r="AD38"/>
      <c r="AE38"/>
    </row>
    <row r="39" spans="2:31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31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AB12:AB14"/>
    <mergeCell ref="F13:T13"/>
    <mergeCell ref="U13:U14"/>
    <mergeCell ref="V13:V14"/>
    <mergeCell ref="W13:W14"/>
    <mergeCell ref="Y13:AA13"/>
    <mergeCell ref="B12:B14"/>
    <mergeCell ref="C12:C14"/>
    <mergeCell ref="D12:D14"/>
    <mergeCell ref="E12:E14"/>
    <mergeCell ref="F12:AA12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28" width="9.625" style="44" bestFit="1" customWidth="1"/>
    <col min="29" max="16384" width="9" style="2"/>
  </cols>
  <sheetData>
    <row r="1" spans="1:28" x14ac:dyDescent="0.15">
      <c r="A1" s="59" t="s">
        <v>151</v>
      </c>
    </row>
    <row r="2" spans="1:28" ht="17.25" x14ac:dyDescent="0.2">
      <c r="A2" s="43" t="s">
        <v>0</v>
      </c>
    </row>
    <row r="4" spans="1:28" ht="14.25" x14ac:dyDescent="0.15">
      <c r="B4" s="5" t="s">
        <v>1</v>
      </c>
    </row>
    <row r="5" spans="1:28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3.5" customHeight="1" x14ac:dyDescent="0.15">
      <c r="B8" s="28" t="s">
        <v>200</v>
      </c>
    </row>
    <row r="9" spans="1:28" ht="13.5" customHeight="1" x14ac:dyDescent="0.15">
      <c r="B9" s="42"/>
    </row>
    <row r="10" spans="1:28" ht="13.5" customHeight="1" x14ac:dyDescent="0.15">
      <c r="B10" s="10"/>
    </row>
    <row r="11" spans="1:28" ht="18" customHeight="1" thickBot="1" x14ac:dyDescent="0.2">
      <c r="B11" s="79" t="s">
        <v>238</v>
      </c>
    </row>
    <row r="12" spans="1:28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28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28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28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3797</v>
      </c>
      <c r="F16" s="74">
        <v>282</v>
      </c>
      <c r="G16" s="74">
        <v>15</v>
      </c>
      <c r="H16" s="74">
        <v>111</v>
      </c>
      <c r="I16" s="74">
        <v>16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29</v>
      </c>
      <c r="T16" s="74">
        <v>82</v>
      </c>
      <c r="U16" s="74">
        <v>2</v>
      </c>
      <c r="V16" s="74">
        <v>145</v>
      </c>
      <c r="W16" s="74">
        <v>103</v>
      </c>
      <c r="X16" s="74">
        <v>103</v>
      </c>
      <c r="Y16" s="74">
        <v>3</v>
      </c>
      <c r="Z16" s="74">
        <v>2</v>
      </c>
      <c r="AA16" s="74">
        <v>1</v>
      </c>
      <c r="AB16" s="74">
        <v>55960</v>
      </c>
    </row>
    <row r="17" spans="2:28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393</v>
      </c>
      <c r="F17" s="58">
        <v>3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3</v>
      </c>
      <c r="U17" s="58">
        <v>0</v>
      </c>
      <c r="V17" s="58">
        <v>19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</row>
    <row r="18" spans="2:28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34</v>
      </c>
      <c r="F18" s="58">
        <v>3</v>
      </c>
      <c r="G18" s="58">
        <v>0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5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2:28" ht="13.5" customHeight="1" x14ac:dyDescent="0.15">
      <c r="B19" s="76" t="s">
        <v>51</v>
      </c>
      <c r="C19" s="57">
        <v>0</v>
      </c>
      <c r="D19" s="58">
        <v>0</v>
      </c>
      <c r="E19" s="58">
        <v>29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ht="13.5" customHeight="1" x14ac:dyDescent="0.15">
      <c r="B20" s="76" t="s">
        <v>154</v>
      </c>
      <c r="C20" s="57">
        <v>0</v>
      </c>
      <c r="D20" s="58">
        <v>0</v>
      </c>
      <c r="E20" s="58">
        <v>23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2:28" ht="20.100000000000001" customHeight="1" x14ac:dyDescent="0.15">
      <c r="B21" s="76" t="s">
        <v>155</v>
      </c>
      <c r="C21" s="57">
        <v>1</v>
      </c>
      <c r="D21" s="58">
        <v>9</v>
      </c>
      <c r="E21" s="58">
        <v>303</v>
      </c>
      <c r="F21" s="58">
        <v>24</v>
      </c>
      <c r="G21" s="58">
        <v>3</v>
      </c>
      <c r="H21" s="58">
        <v>7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1</v>
      </c>
      <c r="T21" s="58">
        <v>7</v>
      </c>
      <c r="U21" s="58">
        <v>0</v>
      </c>
      <c r="V21" s="58">
        <v>7</v>
      </c>
      <c r="W21" s="58">
        <v>8</v>
      </c>
      <c r="X21" s="58">
        <v>8</v>
      </c>
      <c r="Y21" s="58">
        <v>3</v>
      </c>
      <c r="Z21" s="58">
        <v>2</v>
      </c>
      <c r="AA21" s="58">
        <v>1</v>
      </c>
      <c r="AB21" s="58">
        <v>4051</v>
      </c>
    </row>
    <row r="22" spans="2:28" ht="13.5" customHeight="1" x14ac:dyDescent="0.15">
      <c r="B22" s="76" t="s">
        <v>156</v>
      </c>
      <c r="C22" s="57">
        <v>1</v>
      </c>
      <c r="D22" s="58">
        <v>4</v>
      </c>
      <c r="E22" s="58">
        <v>186</v>
      </c>
      <c r="F22" s="58">
        <v>13</v>
      </c>
      <c r="G22" s="58">
        <v>1</v>
      </c>
      <c r="H22" s="58">
        <v>6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6</v>
      </c>
      <c r="X22" s="58">
        <v>6</v>
      </c>
      <c r="Y22" s="58">
        <v>0</v>
      </c>
      <c r="Z22" s="58">
        <v>0</v>
      </c>
      <c r="AA22" s="58">
        <v>0</v>
      </c>
      <c r="AB22" s="58">
        <v>3444</v>
      </c>
    </row>
    <row r="23" spans="2:28" ht="13.5" customHeight="1" x14ac:dyDescent="0.15">
      <c r="B23" s="76" t="s">
        <v>157</v>
      </c>
      <c r="C23" s="57">
        <v>1</v>
      </c>
      <c r="D23" s="58">
        <v>2</v>
      </c>
      <c r="E23" s="58">
        <v>152</v>
      </c>
      <c r="F23" s="58">
        <v>12</v>
      </c>
      <c r="G23" s="58">
        <v>1</v>
      </c>
      <c r="H23" s="58">
        <v>3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7</v>
      </c>
      <c r="X23" s="58">
        <v>7</v>
      </c>
      <c r="Y23" s="58">
        <v>0</v>
      </c>
      <c r="Z23" s="58">
        <v>0</v>
      </c>
      <c r="AA23" s="58">
        <v>0</v>
      </c>
      <c r="AB23" s="58">
        <v>1537</v>
      </c>
    </row>
    <row r="24" spans="2:28" ht="13.5" customHeight="1" x14ac:dyDescent="0.15">
      <c r="B24" s="76" t="s">
        <v>158</v>
      </c>
      <c r="C24" s="57">
        <v>1</v>
      </c>
      <c r="D24" s="58">
        <v>4</v>
      </c>
      <c r="E24" s="58">
        <v>200</v>
      </c>
      <c r="F24" s="58">
        <v>21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4</v>
      </c>
      <c r="T24" s="58">
        <v>7</v>
      </c>
      <c r="U24" s="58">
        <v>0</v>
      </c>
      <c r="V24" s="58">
        <v>7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3410</v>
      </c>
    </row>
    <row r="25" spans="2:28" ht="13.5" customHeight="1" x14ac:dyDescent="0.15">
      <c r="B25" s="76" t="s">
        <v>159</v>
      </c>
      <c r="C25" s="57">
        <v>1</v>
      </c>
      <c r="D25" s="58">
        <v>3</v>
      </c>
      <c r="E25" s="58">
        <v>173</v>
      </c>
      <c r="F25" s="58">
        <v>14</v>
      </c>
      <c r="G25" s="58">
        <v>0</v>
      </c>
      <c r="H25" s="58">
        <v>5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6</v>
      </c>
      <c r="X25" s="58">
        <v>6</v>
      </c>
      <c r="Y25" s="58">
        <v>0</v>
      </c>
      <c r="Z25" s="58">
        <v>0</v>
      </c>
      <c r="AA25" s="58">
        <v>0</v>
      </c>
      <c r="AB25" s="58">
        <v>2519</v>
      </c>
    </row>
    <row r="26" spans="2:28" ht="13.5" customHeight="1" x14ac:dyDescent="0.15">
      <c r="B26" s="76" t="s">
        <v>160</v>
      </c>
      <c r="C26" s="57">
        <v>1</v>
      </c>
      <c r="D26" s="58">
        <v>4</v>
      </c>
      <c r="E26" s="58">
        <v>182</v>
      </c>
      <c r="F26" s="58">
        <v>14</v>
      </c>
      <c r="G26" s="58">
        <v>0</v>
      </c>
      <c r="H26" s="58">
        <v>6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2</v>
      </c>
      <c r="T26" s="58">
        <v>5</v>
      </c>
      <c r="U26" s="58">
        <v>0</v>
      </c>
      <c r="V26" s="58">
        <v>7</v>
      </c>
      <c r="W26" s="58">
        <v>6</v>
      </c>
      <c r="X26" s="58">
        <v>6</v>
      </c>
      <c r="Y26" s="58">
        <v>0</v>
      </c>
      <c r="Z26" s="58">
        <v>0</v>
      </c>
      <c r="AA26" s="58">
        <v>0</v>
      </c>
      <c r="AB26" s="58">
        <v>2674</v>
      </c>
    </row>
    <row r="27" spans="2:28" ht="13.5" customHeight="1" x14ac:dyDescent="0.15">
      <c r="B27" s="77" t="s">
        <v>54</v>
      </c>
      <c r="C27" s="57">
        <v>1</v>
      </c>
      <c r="D27" s="58">
        <v>4</v>
      </c>
      <c r="E27" s="58">
        <v>167</v>
      </c>
      <c r="F27" s="58">
        <v>13</v>
      </c>
      <c r="G27" s="58">
        <v>1</v>
      </c>
      <c r="H27" s="58">
        <v>5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4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2639</v>
      </c>
    </row>
    <row r="28" spans="2:28" ht="13.5" customHeight="1" x14ac:dyDescent="0.15">
      <c r="B28" s="76" t="s">
        <v>161</v>
      </c>
      <c r="C28" s="57">
        <v>1</v>
      </c>
      <c r="D28" s="58">
        <v>6</v>
      </c>
      <c r="E28" s="58">
        <v>217</v>
      </c>
      <c r="F28" s="58">
        <v>19</v>
      </c>
      <c r="G28" s="58">
        <v>1</v>
      </c>
      <c r="H28" s="58">
        <v>8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7</v>
      </c>
      <c r="W28" s="58">
        <v>6</v>
      </c>
      <c r="X28" s="58">
        <v>6</v>
      </c>
      <c r="Y28" s="58">
        <v>0</v>
      </c>
      <c r="Z28" s="58">
        <v>0</v>
      </c>
      <c r="AA28" s="58">
        <v>0</v>
      </c>
      <c r="AB28" s="58">
        <v>3607</v>
      </c>
    </row>
    <row r="29" spans="2:28" ht="13.5" customHeight="1" x14ac:dyDescent="0.15">
      <c r="B29" s="76" t="s">
        <v>162</v>
      </c>
      <c r="C29" s="57">
        <v>1</v>
      </c>
      <c r="D29" s="58">
        <v>2</v>
      </c>
      <c r="E29" s="58">
        <v>126</v>
      </c>
      <c r="F29" s="58">
        <v>12</v>
      </c>
      <c r="G29" s="58">
        <v>0</v>
      </c>
      <c r="H29" s="58">
        <v>4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2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2647</v>
      </c>
    </row>
    <row r="30" spans="2:28" ht="13.5" customHeight="1" x14ac:dyDescent="0.15">
      <c r="B30" s="76" t="s">
        <v>163</v>
      </c>
      <c r="C30" s="57">
        <v>1</v>
      </c>
      <c r="D30" s="58">
        <v>6</v>
      </c>
      <c r="E30" s="58">
        <v>217</v>
      </c>
      <c r="F30" s="58">
        <v>20</v>
      </c>
      <c r="G30" s="58">
        <v>1</v>
      </c>
      <c r="H30" s="58">
        <v>7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2</v>
      </c>
      <c r="T30" s="58">
        <v>6</v>
      </c>
      <c r="U30" s="58">
        <v>0</v>
      </c>
      <c r="V30" s="58">
        <v>6</v>
      </c>
      <c r="W30" s="58">
        <v>6</v>
      </c>
      <c r="X30" s="58">
        <v>6</v>
      </c>
      <c r="Y30" s="58">
        <v>0</v>
      </c>
      <c r="Z30" s="58">
        <v>0</v>
      </c>
      <c r="AA30" s="58">
        <v>0</v>
      </c>
      <c r="AB30" s="58">
        <v>3052</v>
      </c>
    </row>
    <row r="31" spans="2:28" ht="13.5" customHeight="1" x14ac:dyDescent="0.15">
      <c r="B31" s="76" t="s">
        <v>164</v>
      </c>
      <c r="C31" s="57">
        <v>1</v>
      </c>
      <c r="D31" s="58">
        <v>6</v>
      </c>
      <c r="E31" s="58">
        <v>224</v>
      </c>
      <c r="F31" s="58">
        <v>19</v>
      </c>
      <c r="G31" s="58">
        <v>1</v>
      </c>
      <c r="H31" s="58">
        <v>8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8</v>
      </c>
      <c r="X31" s="58">
        <v>8</v>
      </c>
      <c r="Y31" s="58">
        <v>0</v>
      </c>
      <c r="Z31" s="58">
        <v>0</v>
      </c>
      <c r="AA31" s="58">
        <v>0</v>
      </c>
      <c r="AB31" s="58">
        <v>3616</v>
      </c>
    </row>
    <row r="32" spans="2:28" ht="13.5" customHeight="1" x14ac:dyDescent="0.15">
      <c r="B32" s="76" t="s">
        <v>165</v>
      </c>
      <c r="C32" s="57">
        <v>1</v>
      </c>
      <c r="D32" s="58">
        <v>4</v>
      </c>
      <c r="E32" s="58">
        <v>171</v>
      </c>
      <c r="F32" s="58">
        <v>16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3</v>
      </c>
      <c r="T32" s="58">
        <v>5</v>
      </c>
      <c r="U32" s="58">
        <v>0</v>
      </c>
      <c r="V32" s="58">
        <v>6</v>
      </c>
      <c r="W32" s="58">
        <v>5</v>
      </c>
      <c r="X32" s="58">
        <v>5</v>
      </c>
      <c r="Y32" s="58">
        <v>0</v>
      </c>
      <c r="Z32" s="58">
        <v>0</v>
      </c>
      <c r="AA32" s="58">
        <v>0</v>
      </c>
      <c r="AB32" s="58">
        <v>2646</v>
      </c>
    </row>
    <row r="33" spans="2:28" ht="13.5" customHeight="1" x14ac:dyDescent="0.15">
      <c r="B33" s="76" t="s">
        <v>166</v>
      </c>
      <c r="C33" s="57">
        <v>1</v>
      </c>
      <c r="D33" s="58">
        <v>6</v>
      </c>
      <c r="E33" s="58">
        <v>208</v>
      </c>
      <c r="F33" s="58">
        <v>15</v>
      </c>
      <c r="G33" s="58">
        <v>1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6</v>
      </c>
      <c r="X33" s="58">
        <v>6</v>
      </c>
      <c r="Y33" s="58">
        <v>0</v>
      </c>
      <c r="Z33" s="58">
        <v>0</v>
      </c>
      <c r="AA33" s="58">
        <v>0</v>
      </c>
      <c r="AB33" s="58">
        <v>4937</v>
      </c>
    </row>
    <row r="34" spans="2:28" ht="13.5" customHeight="1" x14ac:dyDescent="0.15">
      <c r="B34" s="76" t="s">
        <v>167</v>
      </c>
      <c r="C34" s="57">
        <v>1</v>
      </c>
      <c r="D34" s="58">
        <v>4</v>
      </c>
      <c r="E34" s="58">
        <v>162</v>
      </c>
      <c r="F34" s="58">
        <v>10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1</v>
      </c>
      <c r="T34" s="58">
        <v>1</v>
      </c>
      <c r="U34" s="58">
        <v>0</v>
      </c>
      <c r="V34" s="58">
        <v>7</v>
      </c>
      <c r="W34" s="58">
        <v>4</v>
      </c>
      <c r="X34" s="58">
        <v>4</v>
      </c>
      <c r="Y34" s="58">
        <v>0</v>
      </c>
      <c r="Z34" s="58">
        <v>0</v>
      </c>
      <c r="AA34" s="58">
        <v>0</v>
      </c>
      <c r="AB34" s="58">
        <v>5326</v>
      </c>
    </row>
    <row r="35" spans="2:28" ht="13.5" customHeight="1" x14ac:dyDescent="0.15">
      <c r="B35" s="76" t="s">
        <v>168</v>
      </c>
      <c r="C35" s="57">
        <v>1</v>
      </c>
      <c r="D35" s="58">
        <v>5</v>
      </c>
      <c r="E35" s="58">
        <v>188</v>
      </c>
      <c r="F35" s="58">
        <v>16</v>
      </c>
      <c r="G35" s="58">
        <v>2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5</v>
      </c>
      <c r="X35" s="58">
        <v>5</v>
      </c>
      <c r="Y35" s="58">
        <v>0</v>
      </c>
      <c r="Z35" s="58">
        <v>0</v>
      </c>
      <c r="AA35" s="58">
        <v>0</v>
      </c>
      <c r="AB35" s="58">
        <v>3710</v>
      </c>
    </row>
    <row r="36" spans="2:28" ht="13.5" customHeight="1" x14ac:dyDescent="0.15">
      <c r="B36" s="76" t="s">
        <v>169</v>
      </c>
      <c r="C36" s="57">
        <v>1</v>
      </c>
      <c r="D36" s="58">
        <v>2</v>
      </c>
      <c r="E36" s="58">
        <v>130</v>
      </c>
      <c r="F36" s="58">
        <v>9</v>
      </c>
      <c r="G36" s="58">
        <v>0</v>
      </c>
      <c r="H36" s="58">
        <v>5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1657</v>
      </c>
    </row>
    <row r="37" spans="2:28" ht="13.5" customHeight="1" x14ac:dyDescent="0.15">
      <c r="B37" s="76" t="s">
        <v>170</v>
      </c>
      <c r="C37" s="57">
        <v>1</v>
      </c>
      <c r="D37" s="58">
        <v>4</v>
      </c>
      <c r="E37" s="58">
        <v>161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4</v>
      </c>
      <c r="X37" s="58">
        <v>4</v>
      </c>
      <c r="Y37" s="58">
        <v>0</v>
      </c>
      <c r="Z37" s="58">
        <v>0</v>
      </c>
      <c r="AA37" s="58">
        <v>0</v>
      </c>
      <c r="AB37" s="58">
        <v>2562</v>
      </c>
    </row>
    <row r="38" spans="2:28" ht="13.5" customHeight="1" x14ac:dyDescent="0.15">
      <c r="B38" s="76" t="s">
        <v>171</v>
      </c>
      <c r="C38" s="57">
        <v>1</v>
      </c>
      <c r="D38" s="58">
        <v>3</v>
      </c>
      <c r="E38" s="58">
        <v>151</v>
      </c>
      <c r="F38" s="58">
        <v>10</v>
      </c>
      <c r="G38" s="58">
        <v>0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5</v>
      </c>
      <c r="X38" s="58">
        <v>5</v>
      </c>
      <c r="Y38" s="58">
        <v>0</v>
      </c>
      <c r="Z38" s="58">
        <v>0</v>
      </c>
      <c r="AA38" s="58">
        <v>0</v>
      </c>
      <c r="AB38" s="58">
        <v>1926</v>
      </c>
    </row>
    <row r="39" spans="2:28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AB12:AB14"/>
    <mergeCell ref="F13:T13"/>
    <mergeCell ref="U13:U14"/>
    <mergeCell ref="V13:V14"/>
    <mergeCell ref="W13:W14"/>
    <mergeCell ref="Y13:AA13"/>
    <mergeCell ref="B12:B14"/>
    <mergeCell ref="C12:C14"/>
    <mergeCell ref="D12:D14"/>
    <mergeCell ref="E12:E14"/>
    <mergeCell ref="F12:AA12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28" width="9.625" style="44" bestFit="1" customWidth="1"/>
    <col min="29" max="16384" width="9" style="2"/>
  </cols>
  <sheetData>
    <row r="1" spans="1:28" x14ac:dyDescent="0.15">
      <c r="A1" s="59" t="s">
        <v>143</v>
      </c>
    </row>
    <row r="2" spans="1:28" ht="17.25" x14ac:dyDescent="0.2">
      <c r="A2" s="43" t="s">
        <v>0</v>
      </c>
    </row>
    <row r="4" spans="1:28" ht="14.25" x14ac:dyDescent="0.15">
      <c r="B4" s="5" t="s">
        <v>1</v>
      </c>
    </row>
    <row r="5" spans="1:28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3.5" customHeight="1" x14ac:dyDescent="0.15">
      <c r="B8" s="28" t="s">
        <v>200</v>
      </c>
    </row>
    <row r="9" spans="1:28" ht="13.5" customHeight="1" x14ac:dyDescent="0.15">
      <c r="B9" s="42"/>
    </row>
    <row r="10" spans="1:28" ht="13.5" customHeight="1" x14ac:dyDescent="0.15">
      <c r="B10" s="10"/>
    </row>
    <row r="11" spans="1:28" ht="18" customHeight="1" thickBot="1" x14ac:dyDescent="0.2">
      <c r="B11" s="79" t="s">
        <v>239</v>
      </c>
    </row>
    <row r="12" spans="1:28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28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28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28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3745</v>
      </c>
      <c r="F16" s="74">
        <v>285</v>
      </c>
      <c r="G16" s="74">
        <v>19</v>
      </c>
      <c r="H16" s="74">
        <v>109</v>
      </c>
      <c r="I16" s="74">
        <v>16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30</v>
      </c>
      <c r="T16" s="74">
        <v>82</v>
      </c>
      <c r="U16" s="74">
        <v>2</v>
      </c>
      <c r="V16" s="74">
        <v>146</v>
      </c>
      <c r="W16" s="74">
        <v>100</v>
      </c>
      <c r="X16" s="74">
        <v>100</v>
      </c>
      <c r="Y16" s="74">
        <v>3</v>
      </c>
      <c r="Z16" s="74">
        <v>2</v>
      </c>
      <c r="AA16" s="74">
        <v>1</v>
      </c>
      <c r="AB16" s="74">
        <v>56206</v>
      </c>
    </row>
    <row r="17" spans="2:28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378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3</v>
      </c>
      <c r="T17" s="58">
        <v>7</v>
      </c>
      <c r="U17" s="58">
        <v>0</v>
      </c>
      <c r="V17" s="58">
        <v>21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</row>
    <row r="18" spans="2:28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36</v>
      </c>
      <c r="F18" s="58">
        <v>3</v>
      </c>
      <c r="G18" s="58">
        <v>0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3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2:28" ht="13.5" customHeight="1" x14ac:dyDescent="0.15">
      <c r="B19" s="76" t="s">
        <v>51</v>
      </c>
      <c r="C19" s="57">
        <v>0</v>
      </c>
      <c r="D19" s="58">
        <v>0</v>
      </c>
      <c r="E19" s="58">
        <v>29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ht="13.5" customHeight="1" x14ac:dyDescent="0.15">
      <c r="B20" s="76" t="s">
        <v>154</v>
      </c>
      <c r="C20" s="57">
        <v>0</v>
      </c>
      <c r="D20" s="58">
        <v>0</v>
      </c>
      <c r="E20" s="58">
        <v>20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2:28" ht="20.100000000000001" customHeight="1" x14ac:dyDescent="0.15">
      <c r="B21" s="76" t="s">
        <v>155</v>
      </c>
      <c r="C21" s="57">
        <v>1</v>
      </c>
      <c r="D21" s="58">
        <v>9</v>
      </c>
      <c r="E21" s="58">
        <v>301</v>
      </c>
      <c r="F21" s="58">
        <v>24</v>
      </c>
      <c r="G21" s="58">
        <v>3</v>
      </c>
      <c r="H21" s="58">
        <v>6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2</v>
      </c>
      <c r="T21" s="58">
        <v>7</v>
      </c>
      <c r="U21" s="58">
        <v>0</v>
      </c>
      <c r="V21" s="58">
        <v>8</v>
      </c>
      <c r="W21" s="58">
        <v>8</v>
      </c>
      <c r="X21" s="58">
        <v>8</v>
      </c>
      <c r="Y21" s="58">
        <v>3</v>
      </c>
      <c r="Z21" s="58">
        <v>2</v>
      </c>
      <c r="AA21" s="58">
        <v>1</v>
      </c>
      <c r="AB21" s="58">
        <v>4065</v>
      </c>
    </row>
    <row r="22" spans="2:28" ht="13.5" customHeight="1" x14ac:dyDescent="0.15">
      <c r="B22" s="76" t="s">
        <v>156</v>
      </c>
      <c r="C22" s="57">
        <v>1</v>
      </c>
      <c r="D22" s="58">
        <v>4</v>
      </c>
      <c r="E22" s="58">
        <v>186</v>
      </c>
      <c r="F22" s="58">
        <v>13</v>
      </c>
      <c r="G22" s="58">
        <v>2</v>
      </c>
      <c r="H22" s="58">
        <v>5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6</v>
      </c>
      <c r="X22" s="58">
        <v>6</v>
      </c>
      <c r="Y22" s="58">
        <v>0</v>
      </c>
      <c r="Z22" s="58">
        <v>0</v>
      </c>
      <c r="AA22" s="58">
        <v>0</v>
      </c>
      <c r="AB22" s="58">
        <v>3459</v>
      </c>
    </row>
    <row r="23" spans="2:28" ht="13.5" customHeight="1" x14ac:dyDescent="0.15">
      <c r="B23" s="76" t="s">
        <v>157</v>
      </c>
      <c r="C23" s="57">
        <v>1</v>
      </c>
      <c r="D23" s="58">
        <v>2</v>
      </c>
      <c r="E23" s="58">
        <v>147</v>
      </c>
      <c r="F23" s="58">
        <v>11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6</v>
      </c>
      <c r="X23" s="58">
        <v>6</v>
      </c>
      <c r="Y23" s="58">
        <v>0</v>
      </c>
      <c r="Z23" s="58">
        <v>0</v>
      </c>
      <c r="AA23" s="58">
        <v>0</v>
      </c>
      <c r="AB23" s="58">
        <v>1544</v>
      </c>
    </row>
    <row r="24" spans="2:28" ht="13.5" customHeight="1" x14ac:dyDescent="0.15">
      <c r="B24" s="76" t="s">
        <v>158</v>
      </c>
      <c r="C24" s="57">
        <v>1</v>
      </c>
      <c r="D24" s="58">
        <v>4</v>
      </c>
      <c r="E24" s="58">
        <v>201</v>
      </c>
      <c r="F24" s="58">
        <v>17</v>
      </c>
      <c r="G24" s="58">
        <v>2</v>
      </c>
      <c r="H24" s="58">
        <v>5</v>
      </c>
      <c r="I24" s="58">
        <v>2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1</v>
      </c>
      <c r="T24" s="58">
        <v>5</v>
      </c>
      <c r="U24" s="58">
        <v>0</v>
      </c>
      <c r="V24" s="58">
        <v>8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3417</v>
      </c>
    </row>
    <row r="25" spans="2:28" ht="13.5" customHeight="1" x14ac:dyDescent="0.15">
      <c r="B25" s="76" t="s">
        <v>159</v>
      </c>
      <c r="C25" s="57">
        <v>1</v>
      </c>
      <c r="D25" s="58">
        <v>3</v>
      </c>
      <c r="E25" s="58">
        <v>175</v>
      </c>
      <c r="F25" s="58">
        <v>14</v>
      </c>
      <c r="G25" s="58">
        <v>0</v>
      </c>
      <c r="H25" s="58">
        <v>5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6</v>
      </c>
      <c r="X25" s="58">
        <v>6</v>
      </c>
      <c r="Y25" s="58">
        <v>0</v>
      </c>
      <c r="Z25" s="58">
        <v>0</v>
      </c>
      <c r="AA25" s="58">
        <v>0</v>
      </c>
      <c r="AB25" s="58">
        <v>2531</v>
      </c>
    </row>
    <row r="26" spans="2:28" ht="13.5" customHeight="1" x14ac:dyDescent="0.15">
      <c r="B26" s="76" t="s">
        <v>160</v>
      </c>
      <c r="C26" s="57">
        <v>1</v>
      </c>
      <c r="D26" s="58">
        <v>4</v>
      </c>
      <c r="E26" s="58">
        <v>180</v>
      </c>
      <c r="F26" s="58">
        <v>15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2</v>
      </c>
      <c r="T26" s="58">
        <v>5</v>
      </c>
      <c r="U26" s="58">
        <v>0</v>
      </c>
      <c r="V26" s="58">
        <v>7</v>
      </c>
      <c r="W26" s="58">
        <v>6</v>
      </c>
      <c r="X26" s="58">
        <v>6</v>
      </c>
      <c r="Y26" s="58">
        <v>0</v>
      </c>
      <c r="Z26" s="58">
        <v>0</v>
      </c>
      <c r="AA26" s="58">
        <v>0</v>
      </c>
      <c r="AB26" s="58">
        <v>2683</v>
      </c>
    </row>
    <row r="27" spans="2:28" ht="13.5" customHeight="1" x14ac:dyDescent="0.15">
      <c r="B27" s="77" t="s">
        <v>54</v>
      </c>
      <c r="C27" s="57">
        <v>1</v>
      </c>
      <c r="D27" s="58">
        <v>4</v>
      </c>
      <c r="E27" s="58">
        <v>167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3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2655</v>
      </c>
    </row>
    <row r="28" spans="2:28" ht="13.5" customHeight="1" x14ac:dyDescent="0.15">
      <c r="B28" s="76" t="s">
        <v>161</v>
      </c>
      <c r="C28" s="57">
        <v>1</v>
      </c>
      <c r="D28" s="58">
        <v>6</v>
      </c>
      <c r="E28" s="58">
        <v>216</v>
      </c>
      <c r="F28" s="58">
        <v>20</v>
      </c>
      <c r="G28" s="58">
        <v>1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6</v>
      </c>
      <c r="W28" s="58">
        <v>6</v>
      </c>
      <c r="X28" s="58">
        <v>6</v>
      </c>
      <c r="Y28" s="58">
        <v>0</v>
      </c>
      <c r="Z28" s="58">
        <v>0</v>
      </c>
      <c r="AA28" s="58">
        <v>0</v>
      </c>
      <c r="AB28" s="58">
        <v>3627</v>
      </c>
    </row>
    <row r="29" spans="2:28" ht="13.5" customHeight="1" x14ac:dyDescent="0.15">
      <c r="B29" s="76" t="s">
        <v>162</v>
      </c>
      <c r="C29" s="57">
        <v>1</v>
      </c>
      <c r="D29" s="58">
        <v>2</v>
      </c>
      <c r="E29" s="58">
        <v>128</v>
      </c>
      <c r="F29" s="58">
        <v>12</v>
      </c>
      <c r="G29" s="58">
        <v>0</v>
      </c>
      <c r="H29" s="58">
        <v>4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2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2680</v>
      </c>
    </row>
    <row r="30" spans="2:28" ht="13.5" customHeight="1" x14ac:dyDescent="0.15">
      <c r="B30" s="76" t="s">
        <v>163</v>
      </c>
      <c r="C30" s="57">
        <v>1</v>
      </c>
      <c r="D30" s="58">
        <v>6</v>
      </c>
      <c r="E30" s="58">
        <v>215</v>
      </c>
      <c r="F30" s="58">
        <v>21</v>
      </c>
      <c r="G30" s="58">
        <v>1</v>
      </c>
      <c r="H30" s="58">
        <v>7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3</v>
      </c>
      <c r="T30" s="58">
        <v>6</v>
      </c>
      <c r="U30" s="58">
        <v>0</v>
      </c>
      <c r="V30" s="58">
        <v>6</v>
      </c>
      <c r="W30" s="58">
        <v>6</v>
      </c>
      <c r="X30" s="58">
        <v>6</v>
      </c>
      <c r="Y30" s="58">
        <v>0</v>
      </c>
      <c r="Z30" s="58">
        <v>0</v>
      </c>
      <c r="AA30" s="58">
        <v>0</v>
      </c>
      <c r="AB30" s="58">
        <v>3060</v>
      </c>
    </row>
    <row r="31" spans="2:28" ht="13.5" customHeight="1" x14ac:dyDescent="0.15">
      <c r="B31" s="76" t="s">
        <v>164</v>
      </c>
      <c r="C31" s="57">
        <v>1</v>
      </c>
      <c r="D31" s="58">
        <v>6</v>
      </c>
      <c r="E31" s="58">
        <v>222</v>
      </c>
      <c r="F31" s="58">
        <v>19</v>
      </c>
      <c r="G31" s="58">
        <v>1</v>
      </c>
      <c r="H31" s="58">
        <v>8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7</v>
      </c>
      <c r="X31" s="58">
        <v>7</v>
      </c>
      <c r="Y31" s="58">
        <v>0</v>
      </c>
      <c r="Z31" s="58">
        <v>0</v>
      </c>
      <c r="AA31" s="58">
        <v>0</v>
      </c>
      <c r="AB31" s="58">
        <v>3638</v>
      </c>
    </row>
    <row r="32" spans="2:28" ht="13.5" customHeight="1" x14ac:dyDescent="0.15">
      <c r="B32" s="76" t="s">
        <v>165</v>
      </c>
      <c r="C32" s="57">
        <v>1</v>
      </c>
      <c r="D32" s="58">
        <v>4</v>
      </c>
      <c r="E32" s="58">
        <v>168</v>
      </c>
      <c r="F32" s="58">
        <v>14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2</v>
      </c>
      <c r="T32" s="58">
        <v>4</v>
      </c>
      <c r="U32" s="58">
        <v>0</v>
      </c>
      <c r="V32" s="58">
        <v>6</v>
      </c>
      <c r="W32" s="58">
        <v>5</v>
      </c>
      <c r="X32" s="58">
        <v>5</v>
      </c>
      <c r="Y32" s="58">
        <v>0</v>
      </c>
      <c r="Z32" s="58">
        <v>0</v>
      </c>
      <c r="AA32" s="58">
        <v>0</v>
      </c>
      <c r="AB32" s="58">
        <v>2653</v>
      </c>
    </row>
    <row r="33" spans="2:28" ht="13.5" customHeight="1" x14ac:dyDescent="0.15">
      <c r="B33" s="76" t="s">
        <v>166</v>
      </c>
      <c r="C33" s="57">
        <v>1</v>
      </c>
      <c r="D33" s="58">
        <v>6</v>
      </c>
      <c r="E33" s="58">
        <v>205</v>
      </c>
      <c r="F33" s="58">
        <v>15</v>
      </c>
      <c r="G33" s="58">
        <v>1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6</v>
      </c>
      <c r="X33" s="58">
        <v>6</v>
      </c>
      <c r="Y33" s="58">
        <v>0</v>
      </c>
      <c r="Z33" s="58">
        <v>0</v>
      </c>
      <c r="AA33" s="58">
        <v>0</v>
      </c>
      <c r="AB33" s="58">
        <v>4962</v>
      </c>
    </row>
    <row r="34" spans="2:28" ht="13.5" customHeight="1" x14ac:dyDescent="0.15">
      <c r="B34" s="76" t="s">
        <v>167</v>
      </c>
      <c r="C34" s="57">
        <v>1</v>
      </c>
      <c r="D34" s="58">
        <v>4</v>
      </c>
      <c r="E34" s="58">
        <v>156</v>
      </c>
      <c r="F34" s="58">
        <v>10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1</v>
      </c>
      <c r="T34" s="58">
        <v>1</v>
      </c>
      <c r="U34" s="58">
        <v>0</v>
      </c>
      <c r="V34" s="58">
        <v>7</v>
      </c>
      <c r="W34" s="58">
        <v>4</v>
      </c>
      <c r="X34" s="58">
        <v>4</v>
      </c>
      <c r="Y34" s="58">
        <v>0</v>
      </c>
      <c r="Z34" s="58">
        <v>0</v>
      </c>
      <c r="AA34" s="58">
        <v>0</v>
      </c>
      <c r="AB34" s="58">
        <v>5334</v>
      </c>
    </row>
    <row r="35" spans="2:28" ht="13.5" customHeight="1" x14ac:dyDescent="0.15">
      <c r="B35" s="76" t="s">
        <v>168</v>
      </c>
      <c r="C35" s="57">
        <v>1</v>
      </c>
      <c r="D35" s="58">
        <v>5</v>
      </c>
      <c r="E35" s="58">
        <v>188</v>
      </c>
      <c r="F35" s="58">
        <v>16</v>
      </c>
      <c r="G35" s="58">
        <v>2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5</v>
      </c>
      <c r="X35" s="58">
        <v>5</v>
      </c>
      <c r="Y35" s="58">
        <v>0</v>
      </c>
      <c r="Z35" s="58">
        <v>0</v>
      </c>
      <c r="AA35" s="58">
        <v>0</v>
      </c>
      <c r="AB35" s="58">
        <v>3725</v>
      </c>
    </row>
    <row r="36" spans="2:28" ht="13.5" customHeight="1" x14ac:dyDescent="0.15">
      <c r="B36" s="76" t="s">
        <v>169</v>
      </c>
      <c r="C36" s="57">
        <v>1</v>
      </c>
      <c r="D36" s="58">
        <v>2</v>
      </c>
      <c r="E36" s="58">
        <v>125</v>
      </c>
      <c r="F36" s="58">
        <v>9</v>
      </c>
      <c r="G36" s="58">
        <v>0</v>
      </c>
      <c r="H36" s="58">
        <v>5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1670</v>
      </c>
    </row>
    <row r="37" spans="2:28" ht="13.5" customHeight="1" x14ac:dyDescent="0.15">
      <c r="B37" s="76" t="s">
        <v>170</v>
      </c>
      <c r="C37" s="57">
        <v>1</v>
      </c>
      <c r="D37" s="58">
        <v>4</v>
      </c>
      <c r="E37" s="58">
        <v>160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4</v>
      </c>
      <c r="X37" s="58">
        <v>4</v>
      </c>
      <c r="Y37" s="58">
        <v>0</v>
      </c>
      <c r="Z37" s="58">
        <v>0</v>
      </c>
      <c r="AA37" s="58">
        <v>0</v>
      </c>
      <c r="AB37" s="58">
        <v>2574</v>
      </c>
    </row>
    <row r="38" spans="2:28" ht="13.5" customHeight="1" x14ac:dyDescent="0.15">
      <c r="B38" s="76" t="s">
        <v>171</v>
      </c>
      <c r="C38" s="57">
        <v>1</v>
      </c>
      <c r="D38" s="58">
        <v>3</v>
      </c>
      <c r="E38" s="58">
        <v>142</v>
      </c>
      <c r="F38" s="58">
        <v>11</v>
      </c>
      <c r="G38" s="58">
        <v>1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4</v>
      </c>
      <c r="X38" s="58">
        <v>4</v>
      </c>
      <c r="Y38" s="58">
        <v>0</v>
      </c>
      <c r="Z38" s="58">
        <v>0</v>
      </c>
      <c r="AA38" s="58">
        <v>0</v>
      </c>
      <c r="AB38" s="58">
        <v>1929</v>
      </c>
    </row>
    <row r="39" spans="2:28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AB12:AB14"/>
    <mergeCell ref="F13:T13"/>
    <mergeCell ref="U13:U14"/>
    <mergeCell ref="V13:V14"/>
    <mergeCell ref="W13:W14"/>
    <mergeCell ref="Y13:AA13"/>
    <mergeCell ref="B12:B14"/>
    <mergeCell ref="C12:C14"/>
    <mergeCell ref="D12:D14"/>
    <mergeCell ref="E12:E14"/>
    <mergeCell ref="F12:AA12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7" width="9" style="44"/>
    <col min="28" max="28" width="9.625" style="44" bestFit="1" customWidth="1"/>
    <col min="29" max="16384" width="9" style="2"/>
  </cols>
  <sheetData>
    <row r="1" spans="1:28" x14ac:dyDescent="0.15">
      <c r="A1" s="3" t="s">
        <v>142</v>
      </c>
    </row>
    <row r="2" spans="1:28" ht="17.25" x14ac:dyDescent="0.2">
      <c r="A2" s="43" t="s">
        <v>0</v>
      </c>
    </row>
    <row r="4" spans="1:28" ht="14.25" x14ac:dyDescent="0.15">
      <c r="B4" s="5" t="s">
        <v>1</v>
      </c>
    </row>
    <row r="5" spans="1:28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3.5" customHeight="1" x14ac:dyDescent="0.15">
      <c r="B8" s="28" t="s">
        <v>200</v>
      </c>
    </row>
    <row r="9" spans="1:28" ht="13.5" customHeight="1" x14ac:dyDescent="0.15">
      <c r="B9" s="42"/>
    </row>
    <row r="10" spans="1:28" ht="13.5" customHeight="1" x14ac:dyDescent="0.15">
      <c r="B10" s="10"/>
    </row>
    <row r="11" spans="1:28" ht="18" customHeight="1" thickBot="1" x14ac:dyDescent="0.2">
      <c r="B11" s="79" t="s">
        <v>240</v>
      </c>
    </row>
    <row r="12" spans="1:28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93" t="s">
        <v>131</v>
      </c>
    </row>
    <row r="13" spans="1:28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99" t="s">
        <v>180</v>
      </c>
      <c r="V13" s="99" t="s">
        <v>181</v>
      </c>
      <c r="W13" s="100" t="s">
        <v>129</v>
      </c>
      <c r="X13" s="51"/>
      <c r="Y13" s="101" t="s">
        <v>134</v>
      </c>
      <c r="Z13" s="102"/>
      <c r="AA13" s="103"/>
      <c r="AB13" s="94"/>
    </row>
    <row r="14" spans="1:28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185</v>
      </c>
      <c r="M14" s="50" t="s">
        <v>186</v>
      </c>
      <c r="N14" s="50" t="s">
        <v>187</v>
      </c>
      <c r="O14" s="50" t="s">
        <v>188</v>
      </c>
      <c r="P14" s="50" t="s">
        <v>189</v>
      </c>
      <c r="Q14" s="49" t="s">
        <v>125</v>
      </c>
      <c r="R14" s="49" t="s">
        <v>126</v>
      </c>
      <c r="S14" s="50" t="s">
        <v>190</v>
      </c>
      <c r="T14" s="50" t="s">
        <v>191</v>
      </c>
      <c r="U14" s="85"/>
      <c r="V14" s="85"/>
      <c r="W14" s="85"/>
      <c r="X14" s="52" t="s">
        <v>192</v>
      </c>
      <c r="Y14" s="49" t="s">
        <v>122</v>
      </c>
      <c r="Z14" s="49" t="s">
        <v>130</v>
      </c>
      <c r="AA14" s="50" t="s">
        <v>193</v>
      </c>
      <c r="AB14" s="95"/>
    </row>
    <row r="15" spans="1:28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3711</v>
      </c>
      <c r="F16" s="74">
        <v>284</v>
      </c>
      <c r="G16" s="74">
        <v>19</v>
      </c>
      <c r="H16" s="74">
        <v>107</v>
      </c>
      <c r="I16" s="74">
        <v>16</v>
      </c>
      <c r="J16" s="74">
        <v>21</v>
      </c>
      <c r="K16" s="74">
        <v>0</v>
      </c>
      <c r="L16" s="74">
        <v>1</v>
      </c>
      <c r="M16" s="74">
        <v>1</v>
      </c>
      <c r="N16" s="74">
        <v>1</v>
      </c>
      <c r="O16" s="74">
        <v>3</v>
      </c>
      <c r="P16" s="74">
        <v>0</v>
      </c>
      <c r="Q16" s="74">
        <v>0</v>
      </c>
      <c r="R16" s="74">
        <v>2</v>
      </c>
      <c r="S16" s="74">
        <v>31</v>
      </c>
      <c r="T16" s="74">
        <v>82</v>
      </c>
      <c r="U16" s="74">
        <v>2</v>
      </c>
      <c r="V16" s="74">
        <v>145</v>
      </c>
      <c r="W16" s="74">
        <v>100</v>
      </c>
      <c r="X16" s="74">
        <v>100</v>
      </c>
      <c r="Y16" s="74">
        <v>3</v>
      </c>
      <c r="Z16" s="74">
        <v>2</v>
      </c>
      <c r="AA16" s="74">
        <v>1</v>
      </c>
      <c r="AB16" s="74">
        <v>56385</v>
      </c>
    </row>
    <row r="17" spans="2:28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369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3</v>
      </c>
      <c r="T17" s="58">
        <v>7</v>
      </c>
      <c r="U17" s="58">
        <v>0</v>
      </c>
      <c r="V17" s="58">
        <v>21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</row>
    <row r="18" spans="2:28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38</v>
      </c>
      <c r="F18" s="58">
        <v>3</v>
      </c>
      <c r="G18" s="58">
        <v>0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4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2:28" ht="13.5" customHeight="1" x14ac:dyDescent="0.15">
      <c r="B19" s="76" t="s">
        <v>101</v>
      </c>
      <c r="C19" s="57">
        <v>0</v>
      </c>
      <c r="D19" s="58">
        <v>0</v>
      </c>
      <c r="E19" s="58">
        <v>29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ht="13.5" customHeight="1" x14ac:dyDescent="0.15">
      <c r="B20" s="76" t="s">
        <v>154</v>
      </c>
      <c r="C20" s="57">
        <v>0</v>
      </c>
      <c r="D20" s="58">
        <v>0</v>
      </c>
      <c r="E20" s="58">
        <v>17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4</v>
      </c>
      <c r="U20" s="58">
        <v>0</v>
      </c>
      <c r="V20" s="58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2:28" ht="20.100000000000001" customHeight="1" x14ac:dyDescent="0.15">
      <c r="B21" s="76" t="s">
        <v>155</v>
      </c>
      <c r="C21" s="57">
        <v>1</v>
      </c>
      <c r="D21" s="58">
        <v>9</v>
      </c>
      <c r="E21" s="58">
        <v>288</v>
      </c>
      <c r="F21" s="58">
        <v>23</v>
      </c>
      <c r="G21" s="58">
        <v>3</v>
      </c>
      <c r="H21" s="58">
        <v>6</v>
      </c>
      <c r="I21" s="58">
        <v>2</v>
      </c>
      <c r="J21" s="58">
        <v>1</v>
      </c>
      <c r="K21" s="58">
        <v>0</v>
      </c>
      <c r="L21" s="58">
        <v>0</v>
      </c>
      <c r="M21" s="58">
        <v>1</v>
      </c>
      <c r="N21" s="58">
        <v>1</v>
      </c>
      <c r="O21" s="58">
        <v>1</v>
      </c>
      <c r="P21" s="58">
        <v>0</v>
      </c>
      <c r="Q21" s="58">
        <v>0</v>
      </c>
      <c r="R21" s="58">
        <v>0</v>
      </c>
      <c r="S21" s="58">
        <v>2</v>
      </c>
      <c r="T21" s="58">
        <v>6</v>
      </c>
      <c r="U21" s="58">
        <v>0</v>
      </c>
      <c r="V21" s="58">
        <v>7</v>
      </c>
      <c r="W21" s="58">
        <v>8</v>
      </c>
      <c r="X21" s="58">
        <v>8</v>
      </c>
      <c r="Y21" s="58">
        <v>3</v>
      </c>
      <c r="Z21" s="58">
        <v>2</v>
      </c>
      <c r="AA21" s="58">
        <v>1</v>
      </c>
      <c r="AB21" s="58">
        <v>4087</v>
      </c>
    </row>
    <row r="22" spans="2:28" ht="13.5" customHeight="1" x14ac:dyDescent="0.15">
      <c r="B22" s="76" t="s">
        <v>156</v>
      </c>
      <c r="C22" s="57">
        <v>1</v>
      </c>
      <c r="D22" s="58">
        <v>4</v>
      </c>
      <c r="E22" s="58">
        <v>178</v>
      </c>
      <c r="F22" s="58">
        <v>13</v>
      </c>
      <c r="G22" s="58">
        <v>2</v>
      </c>
      <c r="H22" s="58">
        <v>5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1</v>
      </c>
      <c r="T22" s="58">
        <v>3</v>
      </c>
      <c r="U22" s="58">
        <v>0</v>
      </c>
      <c r="V22" s="58">
        <v>6</v>
      </c>
      <c r="W22" s="58">
        <v>6</v>
      </c>
      <c r="X22" s="58">
        <v>6</v>
      </c>
      <c r="Y22" s="58">
        <v>0</v>
      </c>
      <c r="Z22" s="58">
        <v>0</v>
      </c>
      <c r="AA22" s="58">
        <v>0</v>
      </c>
      <c r="AB22" s="58">
        <v>3460</v>
      </c>
    </row>
    <row r="23" spans="2:28" ht="13.5" customHeight="1" x14ac:dyDescent="0.15">
      <c r="B23" s="76" t="s">
        <v>157</v>
      </c>
      <c r="C23" s="57">
        <v>1</v>
      </c>
      <c r="D23" s="58">
        <v>2</v>
      </c>
      <c r="E23" s="58">
        <v>148</v>
      </c>
      <c r="F23" s="58">
        <v>11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0</v>
      </c>
      <c r="S23" s="58">
        <v>1</v>
      </c>
      <c r="T23" s="58">
        <v>3</v>
      </c>
      <c r="U23" s="58">
        <v>0</v>
      </c>
      <c r="V23" s="58">
        <v>6</v>
      </c>
      <c r="W23" s="58">
        <v>6</v>
      </c>
      <c r="X23" s="58">
        <v>6</v>
      </c>
      <c r="Y23" s="58">
        <v>0</v>
      </c>
      <c r="Z23" s="58">
        <v>0</v>
      </c>
      <c r="AA23" s="58">
        <v>0</v>
      </c>
      <c r="AB23" s="58">
        <v>1544</v>
      </c>
    </row>
    <row r="24" spans="2:28" ht="13.5" customHeight="1" x14ac:dyDescent="0.15">
      <c r="B24" s="76" t="s">
        <v>158</v>
      </c>
      <c r="C24" s="57">
        <v>1</v>
      </c>
      <c r="D24" s="58">
        <v>4</v>
      </c>
      <c r="E24" s="58">
        <v>201</v>
      </c>
      <c r="F24" s="58">
        <v>18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2</v>
      </c>
      <c r="T24" s="58">
        <v>6</v>
      </c>
      <c r="U24" s="58">
        <v>0</v>
      </c>
      <c r="V24" s="58">
        <v>7</v>
      </c>
      <c r="W24" s="58">
        <v>7</v>
      </c>
      <c r="X24" s="58">
        <v>7</v>
      </c>
      <c r="Y24" s="58">
        <v>0</v>
      </c>
      <c r="Z24" s="58">
        <v>0</v>
      </c>
      <c r="AA24" s="58">
        <v>0</v>
      </c>
      <c r="AB24" s="58">
        <v>3418</v>
      </c>
    </row>
    <row r="25" spans="2:28" ht="13.5" customHeight="1" x14ac:dyDescent="0.15">
      <c r="B25" s="76" t="s">
        <v>159</v>
      </c>
      <c r="C25" s="57">
        <v>1</v>
      </c>
      <c r="D25" s="58">
        <v>3</v>
      </c>
      <c r="E25" s="58">
        <v>166</v>
      </c>
      <c r="F25" s="58">
        <v>14</v>
      </c>
      <c r="G25" s="58">
        <v>0</v>
      </c>
      <c r="H25" s="58">
        <v>5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1</v>
      </c>
      <c r="T25" s="58">
        <v>5</v>
      </c>
      <c r="U25" s="58">
        <v>0</v>
      </c>
      <c r="V25" s="58">
        <v>6</v>
      </c>
      <c r="W25" s="58">
        <v>6</v>
      </c>
      <c r="X25" s="58">
        <v>6</v>
      </c>
      <c r="Y25" s="58">
        <v>0</v>
      </c>
      <c r="Z25" s="58">
        <v>0</v>
      </c>
      <c r="AA25" s="58">
        <v>0</v>
      </c>
      <c r="AB25" s="58">
        <v>2537</v>
      </c>
    </row>
    <row r="26" spans="2:28" ht="13.5" customHeight="1" x14ac:dyDescent="0.15">
      <c r="B26" s="76" t="s">
        <v>160</v>
      </c>
      <c r="C26" s="57">
        <v>1</v>
      </c>
      <c r="D26" s="58">
        <v>4</v>
      </c>
      <c r="E26" s="58">
        <v>175</v>
      </c>
      <c r="F26" s="58">
        <v>14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1</v>
      </c>
      <c r="T26" s="58">
        <v>5</v>
      </c>
      <c r="U26" s="58">
        <v>0</v>
      </c>
      <c r="V26" s="58">
        <v>7</v>
      </c>
      <c r="W26" s="58">
        <v>6</v>
      </c>
      <c r="X26" s="58">
        <v>6</v>
      </c>
      <c r="Y26" s="58">
        <v>0</v>
      </c>
      <c r="Z26" s="58">
        <v>0</v>
      </c>
      <c r="AA26" s="58">
        <v>0</v>
      </c>
      <c r="AB26" s="58">
        <v>2693</v>
      </c>
    </row>
    <row r="27" spans="2:28" ht="13.5" customHeight="1" x14ac:dyDescent="0.15">
      <c r="B27" s="77" t="s">
        <v>54</v>
      </c>
      <c r="C27" s="57">
        <v>1</v>
      </c>
      <c r="D27" s="58">
        <v>4</v>
      </c>
      <c r="E27" s="58">
        <v>166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1</v>
      </c>
      <c r="T27" s="58">
        <v>3</v>
      </c>
      <c r="U27" s="58">
        <v>0</v>
      </c>
      <c r="V27" s="58">
        <v>6</v>
      </c>
      <c r="W27" s="58">
        <v>6</v>
      </c>
      <c r="X27" s="58">
        <v>6</v>
      </c>
      <c r="Y27" s="58">
        <v>0</v>
      </c>
      <c r="Z27" s="58">
        <v>0</v>
      </c>
      <c r="AA27" s="58">
        <v>0</v>
      </c>
      <c r="AB27" s="58">
        <v>2674</v>
      </c>
    </row>
    <row r="28" spans="2:28" ht="13.5" customHeight="1" x14ac:dyDescent="0.15">
      <c r="B28" s="76" t="s">
        <v>161</v>
      </c>
      <c r="C28" s="57">
        <v>1</v>
      </c>
      <c r="D28" s="58">
        <v>6</v>
      </c>
      <c r="E28" s="58">
        <v>216</v>
      </c>
      <c r="F28" s="58">
        <v>20</v>
      </c>
      <c r="G28" s="58">
        <v>1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2</v>
      </c>
      <c r="T28" s="58">
        <v>6</v>
      </c>
      <c r="U28" s="58">
        <v>0</v>
      </c>
      <c r="V28" s="58">
        <v>6</v>
      </c>
      <c r="W28" s="58">
        <v>6</v>
      </c>
      <c r="X28" s="58">
        <v>6</v>
      </c>
      <c r="Y28" s="58">
        <v>0</v>
      </c>
      <c r="Z28" s="58">
        <v>0</v>
      </c>
      <c r="AA28" s="58">
        <v>0</v>
      </c>
      <c r="AB28" s="58">
        <v>3639</v>
      </c>
    </row>
    <row r="29" spans="2:28" ht="13.5" customHeight="1" x14ac:dyDescent="0.15">
      <c r="B29" s="76" t="s">
        <v>162</v>
      </c>
      <c r="C29" s="57">
        <v>1</v>
      </c>
      <c r="D29" s="58">
        <v>2</v>
      </c>
      <c r="E29" s="58">
        <v>126</v>
      </c>
      <c r="F29" s="58">
        <v>12</v>
      </c>
      <c r="G29" s="58">
        <v>0</v>
      </c>
      <c r="H29" s="58">
        <v>4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1</v>
      </c>
      <c r="S29" s="58">
        <v>2</v>
      </c>
      <c r="T29" s="58">
        <v>4</v>
      </c>
      <c r="U29" s="58">
        <v>0</v>
      </c>
      <c r="V29" s="58">
        <v>6</v>
      </c>
      <c r="W29" s="58">
        <v>4</v>
      </c>
      <c r="X29" s="58">
        <v>4</v>
      </c>
      <c r="Y29" s="58">
        <v>0</v>
      </c>
      <c r="Z29" s="58">
        <v>0</v>
      </c>
      <c r="AA29" s="58">
        <v>0</v>
      </c>
      <c r="AB29" s="58">
        <v>2685</v>
      </c>
    </row>
    <row r="30" spans="2:28" ht="13.5" customHeight="1" x14ac:dyDescent="0.15">
      <c r="B30" s="76" t="s">
        <v>163</v>
      </c>
      <c r="C30" s="57">
        <v>1</v>
      </c>
      <c r="D30" s="58">
        <v>6</v>
      </c>
      <c r="E30" s="58">
        <v>215</v>
      </c>
      <c r="F30" s="58">
        <v>20</v>
      </c>
      <c r="G30" s="58">
        <v>0</v>
      </c>
      <c r="H30" s="58">
        <v>7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1</v>
      </c>
      <c r="P30" s="58">
        <v>0</v>
      </c>
      <c r="Q30" s="58">
        <v>0</v>
      </c>
      <c r="R30" s="58">
        <v>0</v>
      </c>
      <c r="S30" s="58">
        <v>3</v>
      </c>
      <c r="T30" s="58">
        <v>6</v>
      </c>
      <c r="U30" s="58">
        <v>0</v>
      </c>
      <c r="V30" s="58">
        <v>6</v>
      </c>
      <c r="W30" s="58">
        <v>6</v>
      </c>
      <c r="X30" s="58">
        <v>6</v>
      </c>
      <c r="Y30" s="58">
        <v>0</v>
      </c>
      <c r="Z30" s="58">
        <v>0</v>
      </c>
      <c r="AA30" s="58">
        <v>0</v>
      </c>
      <c r="AB30" s="58">
        <v>3073</v>
      </c>
    </row>
    <row r="31" spans="2:28" ht="13.5" customHeight="1" x14ac:dyDescent="0.15">
      <c r="B31" s="76" t="s">
        <v>164</v>
      </c>
      <c r="C31" s="57">
        <v>1</v>
      </c>
      <c r="D31" s="58">
        <v>6</v>
      </c>
      <c r="E31" s="58">
        <v>228</v>
      </c>
      <c r="F31" s="58">
        <v>19</v>
      </c>
      <c r="G31" s="58">
        <v>1</v>
      </c>
      <c r="H31" s="58">
        <v>8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1</v>
      </c>
      <c r="S31" s="58">
        <v>2</v>
      </c>
      <c r="T31" s="58">
        <v>4</v>
      </c>
      <c r="U31" s="58">
        <v>0</v>
      </c>
      <c r="V31" s="58">
        <v>7</v>
      </c>
      <c r="W31" s="58">
        <v>7</v>
      </c>
      <c r="X31" s="58">
        <v>7</v>
      </c>
      <c r="Y31" s="58">
        <v>0</v>
      </c>
      <c r="Z31" s="58">
        <v>0</v>
      </c>
      <c r="AA31" s="58">
        <v>0</v>
      </c>
      <c r="AB31" s="58">
        <v>3658</v>
      </c>
    </row>
    <row r="32" spans="2:28" ht="13.5" customHeight="1" x14ac:dyDescent="0.15">
      <c r="B32" s="76" t="s">
        <v>165</v>
      </c>
      <c r="C32" s="57">
        <v>1</v>
      </c>
      <c r="D32" s="58">
        <v>4</v>
      </c>
      <c r="E32" s="58">
        <v>169</v>
      </c>
      <c r="F32" s="58">
        <v>14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2</v>
      </c>
      <c r="T32" s="58">
        <v>4</v>
      </c>
      <c r="U32" s="58">
        <v>0</v>
      </c>
      <c r="V32" s="58">
        <v>6</v>
      </c>
      <c r="W32" s="58">
        <v>5</v>
      </c>
      <c r="X32" s="58">
        <v>5</v>
      </c>
      <c r="Y32" s="58">
        <v>0</v>
      </c>
      <c r="Z32" s="58">
        <v>0</v>
      </c>
      <c r="AA32" s="58">
        <v>0</v>
      </c>
      <c r="AB32" s="58">
        <v>2656</v>
      </c>
    </row>
    <row r="33" spans="2:28" ht="13.5" customHeight="1" x14ac:dyDescent="0.15">
      <c r="B33" s="76" t="s">
        <v>166</v>
      </c>
      <c r="C33" s="57">
        <v>1</v>
      </c>
      <c r="D33" s="58">
        <v>6</v>
      </c>
      <c r="E33" s="58">
        <v>209</v>
      </c>
      <c r="F33" s="58">
        <v>15</v>
      </c>
      <c r="G33" s="58">
        <v>1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1</v>
      </c>
      <c r="T33" s="58">
        <v>3</v>
      </c>
      <c r="U33" s="58">
        <v>0</v>
      </c>
      <c r="V33" s="58">
        <v>6</v>
      </c>
      <c r="W33" s="58">
        <v>6</v>
      </c>
      <c r="X33" s="58">
        <v>6</v>
      </c>
      <c r="Y33" s="58">
        <v>0</v>
      </c>
      <c r="Z33" s="58">
        <v>0</v>
      </c>
      <c r="AA33" s="58">
        <v>0</v>
      </c>
      <c r="AB33" s="58">
        <v>4983</v>
      </c>
    </row>
    <row r="34" spans="2:28" ht="13.5" customHeight="1" x14ac:dyDescent="0.15">
      <c r="B34" s="76" t="s">
        <v>167</v>
      </c>
      <c r="C34" s="57">
        <v>1</v>
      </c>
      <c r="D34" s="58">
        <v>4</v>
      </c>
      <c r="E34" s="58">
        <v>155</v>
      </c>
      <c r="F34" s="58">
        <v>11</v>
      </c>
      <c r="G34" s="58">
        <v>0</v>
      </c>
      <c r="H34" s="58">
        <v>7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2</v>
      </c>
      <c r="T34" s="58">
        <v>1</v>
      </c>
      <c r="U34" s="58">
        <v>0</v>
      </c>
      <c r="V34" s="58">
        <v>7</v>
      </c>
      <c r="W34" s="58">
        <v>4</v>
      </c>
      <c r="X34" s="58">
        <v>4</v>
      </c>
      <c r="Y34" s="58">
        <v>0</v>
      </c>
      <c r="Z34" s="58">
        <v>0</v>
      </c>
      <c r="AA34" s="58">
        <v>0</v>
      </c>
      <c r="AB34" s="58">
        <v>5351</v>
      </c>
    </row>
    <row r="35" spans="2:28" ht="13.5" customHeight="1" x14ac:dyDescent="0.15">
      <c r="B35" s="76" t="s">
        <v>168</v>
      </c>
      <c r="C35" s="57">
        <v>1</v>
      </c>
      <c r="D35" s="58">
        <v>5</v>
      </c>
      <c r="E35" s="58">
        <v>187</v>
      </c>
      <c r="F35" s="58">
        <v>16</v>
      </c>
      <c r="G35" s="58">
        <v>2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1</v>
      </c>
      <c r="T35" s="58">
        <v>4</v>
      </c>
      <c r="U35" s="58">
        <v>0</v>
      </c>
      <c r="V35" s="58">
        <v>6</v>
      </c>
      <c r="W35" s="58">
        <v>5</v>
      </c>
      <c r="X35" s="58">
        <v>5</v>
      </c>
      <c r="Y35" s="58">
        <v>0</v>
      </c>
      <c r="Z35" s="58">
        <v>0</v>
      </c>
      <c r="AA35" s="58">
        <v>0</v>
      </c>
      <c r="AB35" s="58">
        <v>3740</v>
      </c>
    </row>
    <row r="36" spans="2:28" ht="13.5" customHeight="1" x14ac:dyDescent="0.15">
      <c r="B36" s="76" t="s">
        <v>169</v>
      </c>
      <c r="C36" s="57">
        <v>1</v>
      </c>
      <c r="D36" s="58">
        <v>2</v>
      </c>
      <c r="E36" s="58">
        <v>130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1</v>
      </c>
      <c r="T36" s="58">
        <v>2</v>
      </c>
      <c r="U36" s="58">
        <v>0</v>
      </c>
      <c r="V36" s="58">
        <v>6</v>
      </c>
      <c r="W36" s="58">
        <v>4</v>
      </c>
      <c r="X36" s="58">
        <v>4</v>
      </c>
      <c r="Y36" s="58">
        <v>0</v>
      </c>
      <c r="Z36" s="58">
        <v>0</v>
      </c>
      <c r="AA36" s="58">
        <v>0</v>
      </c>
      <c r="AB36" s="58">
        <v>1673</v>
      </c>
    </row>
    <row r="37" spans="2:28" ht="13.5" customHeight="1" x14ac:dyDescent="0.15">
      <c r="B37" s="76" t="s">
        <v>170</v>
      </c>
      <c r="C37" s="57">
        <v>1</v>
      </c>
      <c r="D37" s="58">
        <v>4</v>
      </c>
      <c r="E37" s="58">
        <v>159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2</v>
      </c>
      <c r="T37" s="58">
        <v>3</v>
      </c>
      <c r="U37" s="58">
        <v>0</v>
      </c>
      <c r="V37" s="58">
        <v>6</v>
      </c>
      <c r="W37" s="58">
        <v>4</v>
      </c>
      <c r="X37" s="58">
        <v>4</v>
      </c>
      <c r="Y37" s="58">
        <v>0</v>
      </c>
      <c r="Z37" s="58">
        <v>0</v>
      </c>
      <c r="AA37" s="58">
        <v>0</v>
      </c>
      <c r="AB37" s="58">
        <v>2579</v>
      </c>
    </row>
    <row r="38" spans="2:28" ht="13.5" customHeight="1" x14ac:dyDescent="0.15">
      <c r="B38" s="76" t="s">
        <v>171</v>
      </c>
      <c r="C38" s="57">
        <v>1</v>
      </c>
      <c r="D38" s="58">
        <v>3</v>
      </c>
      <c r="E38" s="58">
        <v>142</v>
      </c>
      <c r="F38" s="58">
        <v>11</v>
      </c>
      <c r="G38" s="58">
        <v>1</v>
      </c>
      <c r="H38" s="58">
        <v>6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</v>
      </c>
      <c r="T38" s="58">
        <v>2</v>
      </c>
      <c r="U38" s="58">
        <v>0</v>
      </c>
      <c r="V38" s="58">
        <v>6</v>
      </c>
      <c r="W38" s="58">
        <v>4</v>
      </c>
      <c r="X38" s="58">
        <v>4</v>
      </c>
      <c r="Y38" s="58">
        <v>0</v>
      </c>
      <c r="Z38" s="58">
        <v>0</v>
      </c>
      <c r="AA38" s="58">
        <v>0</v>
      </c>
      <c r="AB38" s="58">
        <v>1935</v>
      </c>
    </row>
    <row r="39" spans="2:28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</sheetData>
  <mergeCells count="11">
    <mergeCell ref="B12:B14"/>
    <mergeCell ref="C12:C14"/>
    <mergeCell ref="D12:D14"/>
    <mergeCell ref="E12:E14"/>
    <mergeCell ref="F12:AA12"/>
    <mergeCell ref="AB12:AB14"/>
    <mergeCell ref="F13:T13"/>
    <mergeCell ref="U13:U14"/>
    <mergeCell ref="V13:V14"/>
    <mergeCell ref="W13:W14"/>
    <mergeCell ref="Y13:AA13"/>
  </mergeCells>
  <phoneticPr fontId="2"/>
  <pageMargins left="0.19685039370078741" right="0.19685039370078741" top="0.62992125984251968" bottom="0.62992125984251968" header="0.51181102362204722" footer="0.51181102362204722"/>
  <pageSetup paperSize="9" scale="5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6" width="9" style="44"/>
    <col min="27" max="27" width="9.625" style="44" bestFit="1" customWidth="1"/>
    <col min="28" max="16384" width="9" style="2"/>
  </cols>
  <sheetData>
    <row r="1" spans="1:27" x14ac:dyDescent="0.15">
      <c r="A1" s="3" t="s">
        <v>141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241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3711</v>
      </c>
      <c r="F16" s="74">
        <v>282</v>
      </c>
      <c r="G16" s="74">
        <v>21</v>
      </c>
      <c r="H16" s="74">
        <v>103</v>
      </c>
      <c r="I16" s="74">
        <v>16</v>
      </c>
      <c r="J16" s="74">
        <v>21</v>
      </c>
      <c r="K16" s="74">
        <v>0</v>
      </c>
      <c r="L16" s="74">
        <v>2</v>
      </c>
      <c r="M16" s="74">
        <v>2</v>
      </c>
      <c r="N16" s="74">
        <v>3</v>
      </c>
      <c r="O16" s="74">
        <v>0</v>
      </c>
      <c r="P16" s="74">
        <v>0</v>
      </c>
      <c r="Q16" s="74">
        <v>2</v>
      </c>
      <c r="R16" s="74">
        <v>32</v>
      </c>
      <c r="S16" s="74">
        <v>80</v>
      </c>
      <c r="T16" s="74">
        <v>2</v>
      </c>
      <c r="U16" s="74">
        <v>145</v>
      </c>
      <c r="V16" s="74">
        <v>96</v>
      </c>
      <c r="W16" s="74">
        <v>96</v>
      </c>
      <c r="X16" s="74">
        <v>3</v>
      </c>
      <c r="Y16" s="74">
        <v>2</v>
      </c>
      <c r="Z16" s="74">
        <v>1</v>
      </c>
      <c r="AA16" s="74">
        <v>56587</v>
      </c>
    </row>
    <row r="17" spans="2:27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361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3</v>
      </c>
      <c r="S17" s="58">
        <v>7</v>
      </c>
      <c r="T17" s="58">
        <v>0</v>
      </c>
      <c r="U17" s="58">
        <v>21</v>
      </c>
      <c r="V17" s="58">
        <v>2</v>
      </c>
      <c r="W17" s="58">
        <v>2</v>
      </c>
      <c r="X17" s="58">
        <v>0</v>
      </c>
      <c r="Y17" s="58">
        <v>0</v>
      </c>
      <c r="Z17" s="58">
        <v>0</v>
      </c>
      <c r="AA17" s="58">
        <v>0</v>
      </c>
    </row>
    <row r="18" spans="2:27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39</v>
      </c>
      <c r="F18" s="58">
        <v>3</v>
      </c>
      <c r="G18" s="58">
        <v>0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1</v>
      </c>
      <c r="T18" s="58">
        <v>0</v>
      </c>
      <c r="U18" s="58">
        <v>4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</row>
    <row r="19" spans="2:27" ht="13.5" customHeight="1" x14ac:dyDescent="0.15">
      <c r="B19" s="76" t="s">
        <v>101</v>
      </c>
      <c r="C19" s="57">
        <v>0</v>
      </c>
      <c r="D19" s="58">
        <v>0</v>
      </c>
      <c r="E19" s="58">
        <v>27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2</v>
      </c>
      <c r="U19" s="58">
        <v>3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</row>
    <row r="20" spans="2:27" ht="13.5" customHeight="1" x14ac:dyDescent="0.15">
      <c r="B20" s="76" t="s">
        <v>154</v>
      </c>
      <c r="C20" s="57">
        <v>0</v>
      </c>
      <c r="D20" s="58">
        <v>0</v>
      </c>
      <c r="E20" s="58">
        <v>19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4</v>
      </c>
      <c r="T20" s="58">
        <v>0</v>
      </c>
      <c r="U20" s="58">
        <v>4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</row>
    <row r="21" spans="2:27" ht="20.100000000000001" customHeight="1" x14ac:dyDescent="0.15">
      <c r="B21" s="76" t="s">
        <v>155</v>
      </c>
      <c r="C21" s="57">
        <v>1</v>
      </c>
      <c r="D21" s="58">
        <v>9</v>
      </c>
      <c r="E21" s="58">
        <v>291</v>
      </c>
      <c r="F21" s="58">
        <v>23</v>
      </c>
      <c r="G21" s="58">
        <v>3</v>
      </c>
      <c r="H21" s="58">
        <v>6</v>
      </c>
      <c r="I21" s="58">
        <v>2</v>
      </c>
      <c r="J21" s="58">
        <v>1</v>
      </c>
      <c r="K21" s="58">
        <v>0</v>
      </c>
      <c r="L21" s="58">
        <v>1</v>
      </c>
      <c r="M21" s="58">
        <v>1</v>
      </c>
      <c r="N21" s="58">
        <v>1</v>
      </c>
      <c r="O21" s="58">
        <v>0</v>
      </c>
      <c r="P21" s="58">
        <v>0</v>
      </c>
      <c r="Q21" s="58">
        <v>0</v>
      </c>
      <c r="R21" s="58">
        <v>2</v>
      </c>
      <c r="S21" s="58">
        <v>6</v>
      </c>
      <c r="T21" s="58">
        <v>0</v>
      </c>
      <c r="U21" s="58">
        <v>7</v>
      </c>
      <c r="V21" s="58">
        <v>8</v>
      </c>
      <c r="W21" s="58">
        <v>8</v>
      </c>
      <c r="X21" s="58">
        <v>3</v>
      </c>
      <c r="Y21" s="58">
        <v>2</v>
      </c>
      <c r="Z21" s="58">
        <v>1</v>
      </c>
      <c r="AA21" s="58">
        <v>4081</v>
      </c>
    </row>
    <row r="22" spans="2:27" ht="13.5" customHeight="1" x14ac:dyDescent="0.15">
      <c r="B22" s="76" t="s">
        <v>156</v>
      </c>
      <c r="C22" s="57">
        <v>1</v>
      </c>
      <c r="D22" s="58">
        <v>4</v>
      </c>
      <c r="E22" s="58">
        <v>186</v>
      </c>
      <c r="F22" s="58">
        <v>13</v>
      </c>
      <c r="G22" s="58">
        <v>2</v>
      </c>
      <c r="H22" s="58">
        <v>5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</v>
      </c>
      <c r="S22" s="58">
        <v>3</v>
      </c>
      <c r="T22" s="58">
        <v>0</v>
      </c>
      <c r="U22" s="58">
        <v>6</v>
      </c>
      <c r="V22" s="58">
        <v>6</v>
      </c>
      <c r="W22" s="58">
        <v>6</v>
      </c>
      <c r="X22" s="58">
        <v>0</v>
      </c>
      <c r="Y22" s="58">
        <v>0</v>
      </c>
      <c r="Z22" s="58">
        <v>0</v>
      </c>
      <c r="AA22" s="58">
        <v>3475</v>
      </c>
    </row>
    <row r="23" spans="2:27" ht="13.5" customHeight="1" x14ac:dyDescent="0.15">
      <c r="B23" s="76" t="s">
        <v>157</v>
      </c>
      <c r="C23" s="57">
        <v>1</v>
      </c>
      <c r="D23" s="58">
        <v>2</v>
      </c>
      <c r="E23" s="58">
        <v>148</v>
      </c>
      <c r="F23" s="58">
        <v>11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1</v>
      </c>
      <c r="O23" s="58">
        <v>0</v>
      </c>
      <c r="P23" s="58">
        <v>0</v>
      </c>
      <c r="Q23" s="58">
        <v>0</v>
      </c>
      <c r="R23" s="58">
        <v>1</v>
      </c>
      <c r="S23" s="58">
        <v>3</v>
      </c>
      <c r="T23" s="58">
        <v>0</v>
      </c>
      <c r="U23" s="58">
        <v>6</v>
      </c>
      <c r="V23" s="58">
        <v>5</v>
      </c>
      <c r="W23" s="58">
        <v>5</v>
      </c>
      <c r="X23" s="58">
        <v>0</v>
      </c>
      <c r="Y23" s="58">
        <v>0</v>
      </c>
      <c r="Z23" s="58">
        <v>0</v>
      </c>
      <c r="AA23" s="58">
        <v>1557</v>
      </c>
    </row>
    <row r="24" spans="2:27" ht="13.5" customHeight="1" x14ac:dyDescent="0.15">
      <c r="B24" s="76" t="s">
        <v>158</v>
      </c>
      <c r="C24" s="57">
        <v>1</v>
      </c>
      <c r="D24" s="58">
        <v>4</v>
      </c>
      <c r="E24" s="58">
        <v>201</v>
      </c>
      <c r="F24" s="58">
        <v>17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2</v>
      </c>
      <c r="S24" s="58">
        <v>4</v>
      </c>
      <c r="T24" s="58">
        <v>0</v>
      </c>
      <c r="U24" s="58">
        <v>7</v>
      </c>
      <c r="V24" s="58">
        <v>7</v>
      </c>
      <c r="W24" s="58">
        <v>7</v>
      </c>
      <c r="X24" s="58">
        <v>0</v>
      </c>
      <c r="Y24" s="58">
        <v>0</v>
      </c>
      <c r="Z24" s="58">
        <v>0</v>
      </c>
      <c r="AA24" s="58">
        <v>3428</v>
      </c>
    </row>
    <row r="25" spans="2:27" ht="13.5" customHeight="1" x14ac:dyDescent="0.15">
      <c r="B25" s="76" t="s">
        <v>159</v>
      </c>
      <c r="C25" s="57">
        <v>1</v>
      </c>
      <c r="D25" s="58">
        <v>3</v>
      </c>
      <c r="E25" s="58">
        <v>172</v>
      </c>
      <c r="F25" s="58">
        <v>14</v>
      </c>
      <c r="G25" s="58">
        <v>1</v>
      </c>
      <c r="H25" s="58">
        <v>4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1</v>
      </c>
      <c r="S25" s="58">
        <v>5</v>
      </c>
      <c r="T25" s="58">
        <v>0</v>
      </c>
      <c r="U25" s="58">
        <v>6</v>
      </c>
      <c r="V25" s="58">
        <v>6</v>
      </c>
      <c r="W25" s="58">
        <v>6</v>
      </c>
      <c r="X25" s="58">
        <v>0</v>
      </c>
      <c r="Y25" s="58">
        <v>0</v>
      </c>
      <c r="Z25" s="58">
        <v>0</v>
      </c>
      <c r="AA25" s="58">
        <v>2538</v>
      </c>
    </row>
    <row r="26" spans="2:27" ht="13.5" customHeight="1" x14ac:dyDescent="0.15">
      <c r="B26" s="76" t="s">
        <v>160</v>
      </c>
      <c r="C26" s="57">
        <v>1</v>
      </c>
      <c r="D26" s="58">
        <v>4</v>
      </c>
      <c r="E26" s="58">
        <v>171</v>
      </c>
      <c r="F26" s="58">
        <v>14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1</v>
      </c>
      <c r="S26" s="58">
        <v>5</v>
      </c>
      <c r="T26" s="58">
        <v>0</v>
      </c>
      <c r="U26" s="58">
        <v>7</v>
      </c>
      <c r="V26" s="58">
        <v>5</v>
      </c>
      <c r="W26" s="58">
        <v>5</v>
      </c>
      <c r="X26" s="58">
        <v>0</v>
      </c>
      <c r="Y26" s="58">
        <v>0</v>
      </c>
      <c r="Z26" s="58">
        <v>0</v>
      </c>
      <c r="AA26" s="58">
        <v>2705</v>
      </c>
    </row>
    <row r="27" spans="2:27" ht="13.5" customHeight="1" x14ac:dyDescent="0.15">
      <c r="B27" s="77" t="s">
        <v>54</v>
      </c>
      <c r="C27" s="57">
        <v>1</v>
      </c>
      <c r="D27" s="58">
        <v>4</v>
      </c>
      <c r="E27" s="58">
        <v>170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1</v>
      </c>
      <c r="S27" s="58">
        <v>3</v>
      </c>
      <c r="T27" s="58">
        <v>0</v>
      </c>
      <c r="U27" s="58">
        <v>6</v>
      </c>
      <c r="V27" s="58">
        <v>5</v>
      </c>
      <c r="W27" s="58">
        <v>5</v>
      </c>
      <c r="X27" s="58">
        <v>0</v>
      </c>
      <c r="Y27" s="58">
        <v>0</v>
      </c>
      <c r="Z27" s="58">
        <v>0</v>
      </c>
      <c r="AA27" s="58">
        <v>2682</v>
      </c>
    </row>
    <row r="28" spans="2:27" ht="13.5" customHeight="1" x14ac:dyDescent="0.15">
      <c r="B28" s="76" t="s">
        <v>161</v>
      </c>
      <c r="C28" s="57">
        <v>1</v>
      </c>
      <c r="D28" s="58">
        <v>6</v>
      </c>
      <c r="E28" s="58">
        <v>219</v>
      </c>
      <c r="F28" s="58">
        <v>20</v>
      </c>
      <c r="G28" s="58">
        <v>1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2</v>
      </c>
      <c r="S28" s="58">
        <v>6</v>
      </c>
      <c r="T28" s="58">
        <v>0</v>
      </c>
      <c r="U28" s="58">
        <v>6</v>
      </c>
      <c r="V28" s="58">
        <v>6</v>
      </c>
      <c r="W28" s="58">
        <v>6</v>
      </c>
      <c r="X28" s="58">
        <v>0</v>
      </c>
      <c r="Y28" s="58">
        <v>0</v>
      </c>
      <c r="Z28" s="58">
        <v>0</v>
      </c>
      <c r="AA28" s="58">
        <v>3666</v>
      </c>
    </row>
    <row r="29" spans="2:27" ht="13.5" customHeight="1" x14ac:dyDescent="0.15">
      <c r="B29" s="76" t="s">
        <v>162</v>
      </c>
      <c r="C29" s="57">
        <v>1</v>
      </c>
      <c r="D29" s="58">
        <v>2</v>
      </c>
      <c r="E29" s="58">
        <v>129</v>
      </c>
      <c r="F29" s="58">
        <v>12</v>
      </c>
      <c r="G29" s="58">
        <v>1</v>
      </c>
      <c r="H29" s="58">
        <v>3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1</v>
      </c>
      <c r="R29" s="58">
        <v>2</v>
      </c>
      <c r="S29" s="58">
        <v>4</v>
      </c>
      <c r="T29" s="58">
        <v>0</v>
      </c>
      <c r="U29" s="58">
        <v>6</v>
      </c>
      <c r="V29" s="58">
        <v>4</v>
      </c>
      <c r="W29" s="58">
        <v>4</v>
      </c>
      <c r="X29" s="58">
        <v>0</v>
      </c>
      <c r="Y29" s="58">
        <v>0</v>
      </c>
      <c r="Z29" s="58">
        <v>0</v>
      </c>
      <c r="AA29" s="58">
        <v>2699</v>
      </c>
    </row>
    <row r="30" spans="2:27" ht="13.5" customHeight="1" x14ac:dyDescent="0.15">
      <c r="B30" s="76" t="s">
        <v>163</v>
      </c>
      <c r="C30" s="57">
        <v>1</v>
      </c>
      <c r="D30" s="58">
        <v>6</v>
      </c>
      <c r="E30" s="58">
        <v>210</v>
      </c>
      <c r="F30" s="58">
        <v>20</v>
      </c>
      <c r="G30" s="58">
        <v>0</v>
      </c>
      <c r="H30" s="58">
        <v>7</v>
      </c>
      <c r="I30" s="58">
        <v>2</v>
      </c>
      <c r="J30" s="58">
        <v>1</v>
      </c>
      <c r="K30" s="58">
        <v>0</v>
      </c>
      <c r="L30" s="58">
        <v>0</v>
      </c>
      <c r="M30" s="58">
        <v>0</v>
      </c>
      <c r="N30" s="58">
        <v>1</v>
      </c>
      <c r="O30" s="58">
        <v>0</v>
      </c>
      <c r="P30" s="58">
        <v>0</v>
      </c>
      <c r="Q30" s="58">
        <v>0</v>
      </c>
      <c r="R30" s="58">
        <v>3</v>
      </c>
      <c r="S30" s="58">
        <v>6</v>
      </c>
      <c r="T30" s="58">
        <v>0</v>
      </c>
      <c r="U30" s="58">
        <v>6</v>
      </c>
      <c r="V30" s="58">
        <v>5</v>
      </c>
      <c r="W30" s="58">
        <v>5</v>
      </c>
      <c r="X30" s="58">
        <v>0</v>
      </c>
      <c r="Y30" s="58">
        <v>0</v>
      </c>
      <c r="Z30" s="58">
        <v>0</v>
      </c>
      <c r="AA30" s="58">
        <v>3076</v>
      </c>
    </row>
    <row r="31" spans="2:27" ht="13.5" customHeight="1" x14ac:dyDescent="0.15">
      <c r="B31" s="76" t="s">
        <v>164</v>
      </c>
      <c r="C31" s="57">
        <v>1</v>
      </c>
      <c r="D31" s="58">
        <v>6</v>
      </c>
      <c r="E31" s="58">
        <v>225</v>
      </c>
      <c r="F31" s="58">
        <v>19</v>
      </c>
      <c r="G31" s="58">
        <v>1</v>
      </c>
      <c r="H31" s="58">
        <v>8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</v>
      </c>
      <c r="R31" s="58">
        <v>2</v>
      </c>
      <c r="S31" s="58">
        <v>4</v>
      </c>
      <c r="T31" s="58">
        <v>0</v>
      </c>
      <c r="U31" s="58">
        <v>7</v>
      </c>
      <c r="V31" s="58">
        <v>7</v>
      </c>
      <c r="W31" s="58">
        <v>7</v>
      </c>
      <c r="X31" s="58">
        <v>0</v>
      </c>
      <c r="Y31" s="58">
        <v>0</v>
      </c>
      <c r="Z31" s="58">
        <v>0</v>
      </c>
      <c r="AA31" s="58">
        <v>3657</v>
      </c>
    </row>
    <row r="32" spans="2:27" ht="13.5" customHeight="1" x14ac:dyDescent="0.15">
      <c r="B32" s="76" t="s">
        <v>165</v>
      </c>
      <c r="C32" s="57">
        <v>1</v>
      </c>
      <c r="D32" s="58">
        <v>4</v>
      </c>
      <c r="E32" s="58">
        <v>166</v>
      </c>
      <c r="F32" s="58">
        <v>14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2</v>
      </c>
      <c r="S32" s="58">
        <v>4</v>
      </c>
      <c r="T32" s="58">
        <v>0</v>
      </c>
      <c r="U32" s="58">
        <v>6</v>
      </c>
      <c r="V32" s="58">
        <v>5</v>
      </c>
      <c r="W32" s="58">
        <v>5</v>
      </c>
      <c r="X32" s="58">
        <v>0</v>
      </c>
      <c r="Y32" s="58">
        <v>0</v>
      </c>
      <c r="Z32" s="58">
        <v>0</v>
      </c>
      <c r="AA32" s="58">
        <v>2678</v>
      </c>
    </row>
    <row r="33" spans="2:27" ht="13.5" customHeight="1" x14ac:dyDescent="0.15">
      <c r="B33" s="76" t="s">
        <v>166</v>
      </c>
      <c r="C33" s="57">
        <v>1</v>
      </c>
      <c r="D33" s="58">
        <v>6</v>
      </c>
      <c r="E33" s="58">
        <v>199</v>
      </c>
      <c r="F33" s="58">
        <v>15</v>
      </c>
      <c r="G33" s="58">
        <v>1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1</v>
      </c>
      <c r="S33" s="58">
        <v>3</v>
      </c>
      <c r="T33" s="58">
        <v>0</v>
      </c>
      <c r="U33" s="58">
        <v>6</v>
      </c>
      <c r="V33" s="58">
        <v>5</v>
      </c>
      <c r="W33" s="58">
        <v>5</v>
      </c>
      <c r="X33" s="58">
        <v>0</v>
      </c>
      <c r="Y33" s="58">
        <v>0</v>
      </c>
      <c r="Z33" s="58">
        <v>0</v>
      </c>
      <c r="AA33" s="58">
        <v>5003</v>
      </c>
    </row>
    <row r="34" spans="2:27" ht="13.5" customHeight="1" x14ac:dyDescent="0.15">
      <c r="B34" s="76" t="s">
        <v>167</v>
      </c>
      <c r="C34" s="57">
        <v>1</v>
      </c>
      <c r="D34" s="58">
        <v>4</v>
      </c>
      <c r="E34" s="58">
        <v>163</v>
      </c>
      <c r="F34" s="58">
        <v>10</v>
      </c>
      <c r="G34" s="58">
        <v>0</v>
      </c>
      <c r="H34" s="58">
        <v>6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2</v>
      </c>
      <c r="S34" s="58">
        <v>1</v>
      </c>
      <c r="T34" s="58">
        <v>0</v>
      </c>
      <c r="U34" s="58">
        <v>7</v>
      </c>
      <c r="V34" s="58">
        <v>4</v>
      </c>
      <c r="W34" s="58">
        <v>4</v>
      </c>
      <c r="X34" s="58">
        <v>0</v>
      </c>
      <c r="Y34" s="58">
        <v>0</v>
      </c>
      <c r="Z34" s="58">
        <v>0</v>
      </c>
      <c r="AA34" s="58">
        <v>5354</v>
      </c>
    </row>
    <row r="35" spans="2:27" ht="13.5" customHeight="1" x14ac:dyDescent="0.15">
      <c r="B35" s="76" t="s">
        <v>168</v>
      </c>
      <c r="C35" s="57">
        <v>1</v>
      </c>
      <c r="D35" s="58">
        <v>5</v>
      </c>
      <c r="E35" s="58">
        <v>191</v>
      </c>
      <c r="F35" s="58">
        <v>16</v>
      </c>
      <c r="G35" s="58">
        <v>2</v>
      </c>
      <c r="H35" s="58">
        <v>6</v>
      </c>
      <c r="I35" s="58">
        <v>1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1</v>
      </c>
      <c r="S35" s="58">
        <v>4</v>
      </c>
      <c r="T35" s="58">
        <v>0</v>
      </c>
      <c r="U35" s="58">
        <v>6</v>
      </c>
      <c r="V35" s="58">
        <v>5</v>
      </c>
      <c r="W35" s="58">
        <v>5</v>
      </c>
      <c r="X35" s="58">
        <v>0</v>
      </c>
      <c r="Y35" s="58">
        <v>0</v>
      </c>
      <c r="Z35" s="58">
        <v>0</v>
      </c>
      <c r="AA35" s="58">
        <v>3773</v>
      </c>
    </row>
    <row r="36" spans="2:27" ht="13.5" customHeight="1" x14ac:dyDescent="0.15">
      <c r="B36" s="76" t="s">
        <v>169</v>
      </c>
      <c r="C36" s="57">
        <v>1</v>
      </c>
      <c r="D36" s="58">
        <v>2</v>
      </c>
      <c r="E36" s="58">
        <v>129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1</v>
      </c>
      <c r="S36" s="58">
        <v>2</v>
      </c>
      <c r="T36" s="58">
        <v>0</v>
      </c>
      <c r="U36" s="58">
        <v>6</v>
      </c>
      <c r="V36" s="58">
        <v>4</v>
      </c>
      <c r="W36" s="58">
        <v>4</v>
      </c>
      <c r="X36" s="58">
        <v>0</v>
      </c>
      <c r="Y36" s="58">
        <v>0</v>
      </c>
      <c r="Z36" s="58">
        <v>0</v>
      </c>
      <c r="AA36" s="58">
        <v>1679</v>
      </c>
    </row>
    <row r="37" spans="2:27" ht="13.5" customHeight="1" x14ac:dyDescent="0.15">
      <c r="B37" s="76" t="s">
        <v>170</v>
      </c>
      <c r="C37" s="57">
        <v>1</v>
      </c>
      <c r="D37" s="58">
        <v>4</v>
      </c>
      <c r="E37" s="58">
        <v>162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2</v>
      </c>
      <c r="S37" s="58">
        <v>3</v>
      </c>
      <c r="T37" s="58">
        <v>0</v>
      </c>
      <c r="U37" s="58">
        <v>6</v>
      </c>
      <c r="V37" s="58">
        <v>4</v>
      </c>
      <c r="W37" s="58">
        <v>4</v>
      </c>
      <c r="X37" s="58">
        <v>0</v>
      </c>
      <c r="Y37" s="58">
        <v>0</v>
      </c>
      <c r="Z37" s="58">
        <v>0</v>
      </c>
      <c r="AA37" s="58">
        <v>2592</v>
      </c>
    </row>
    <row r="38" spans="2:27" ht="13.5" customHeight="1" x14ac:dyDescent="0.15">
      <c r="B38" s="76" t="s">
        <v>171</v>
      </c>
      <c r="C38" s="57">
        <v>1</v>
      </c>
      <c r="D38" s="58">
        <v>3</v>
      </c>
      <c r="E38" s="58">
        <v>133</v>
      </c>
      <c r="F38" s="58">
        <v>11</v>
      </c>
      <c r="G38" s="58">
        <v>1</v>
      </c>
      <c r="H38" s="58">
        <v>5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2</v>
      </c>
      <c r="S38" s="58">
        <v>2</v>
      </c>
      <c r="T38" s="58">
        <v>0</v>
      </c>
      <c r="U38" s="58">
        <v>6</v>
      </c>
      <c r="V38" s="58">
        <v>3</v>
      </c>
      <c r="W38" s="58">
        <v>3</v>
      </c>
      <c r="X38" s="58">
        <v>0</v>
      </c>
      <c r="Y38" s="58">
        <v>0</v>
      </c>
      <c r="Z38" s="58">
        <v>0</v>
      </c>
      <c r="AA38" s="58">
        <v>1944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</sheetData>
  <mergeCells count="11">
    <mergeCell ref="AA12:AA14"/>
    <mergeCell ref="F13:S13"/>
    <mergeCell ref="T13:T14"/>
    <mergeCell ref="U13:U14"/>
    <mergeCell ref="V13:V14"/>
    <mergeCell ref="X13:Z13"/>
    <mergeCell ref="B12:B14"/>
    <mergeCell ref="C12:C14"/>
    <mergeCell ref="D12:D14"/>
    <mergeCell ref="E12:E14"/>
    <mergeCell ref="F12:Z12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9.5" style="44" customWidth="1"/>
    <col min="4" max="26" width="9" style="44"/>
    <col min="27" max="27" width="9.625" style="44" bestFit="1" customWidth="1"/>
    <col min="28" max="16384" width="9" style="2"/>
  </cols>
  <sheetData>
    <row r="1" spans="1:27" x14ac:dyDescent="0.15">
      <c r="A1" s="3" t="s">
        <v>140</v>
      </c>
    </row>
    <row r="2" spans="1:27" ht="17.25" x14ac:dyDescent="0.2">
      <c r="A2" s="43" t="s">
        <v>0</v>
      </c>
    </row>
    <row r="4" spans="1:27" ht="14.25" x14ac:dyDescent="0.15">
      <c r="B4" s="5" t="s">
        <v>1</v>
      </c>
    </row>
    <row r="5" spans="1:27" s="6" customFormat="1" ht="14.25" x14ac:dyDescent="0.1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6" customFormat="1" ht="18.75" customHeight="1" x14ac:dyDescent="0.15">
      <c r="B6" s="25" t="s">
        <v>135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26" customFormat="1" ht="18.75" customHeight="1" x14ac:dyDescent="0.15">
      <c r="B7" s="2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3.5" customHeight="1" x14ac:dyDescent="0.15">
      <c r="B8" s="28" t="s">
        <v>200</v>
      </c>
    </row>
    <row r="9" spans="1:27" ht="13.5" customHeight="1" x14ac:dyDescent="0.15">
      <c r="B9" s="42"/>
    </row>
    <row r="10" spans="1:27" ht="13.5" customHeight="1" x14ac:dyDescent="0.15">
      <c r="B10" s="10"/>
    </row>
    <row r="11" spans="1:27" ht="18" customHeight="1" thickBot="1" x14ac:dyDescent="0.2">
      <c r="B11" s="79" t="s">
        <v>242</v>
      </c>
    </row>
    <row r="12" spans="1:27" s="21" customFormat="1" ht="17.100000000000001" customHeight="1" x14ac:dyDescent="0.15">
      <c r="B12" s="104" t="s">
        <v>230</v>
      </c>
      <c r="C12" s="83" t="s">
        <v>119</v>
      </c>
      <c r="D12" s="83" t="s">
        <v>121</v>
      </c>
      <c r="E12" s="83" t="s">
        <v>136</v>
      </c>
      <c r="F12" s="86" t="s">
        <v>133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93" t="s">
        <v>131</v>
      </c>
    </row>
    <row r="13" spans="1:27" s="21" customFormat="1" ht="17.100000000000001" customHeight="1" x14ac:dyDescent="0.15">
      <c r="B13" s="105"/>
      <c r="C13" s="84"/>
      <c r="D13" s="84"/>
      <c r="E13" s="84"/>
      <c r="F13" s="96" t="s">
        <v>132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 t="s">
        <v>180</v>
      </c>
      <c r="U13" s="99" t="s">
        <v>181</v>
      </c>
      <c r="V13" s="100" t="s">
        <v>129</v>
      </c>
      <c r="W13" s="51"/>
      <c r="X13" s="101" t="s">
        <v>134</v>
      </c>
      <c r="Y13" s="102"/>
      <c r="Z13" s="103"/>
      <c r="AA13" s="94"/>
    </row>
    <row r="14" spans="1:27" s="48" customFormat="1" ht="43.5" customHeight="1" x14ac:dyDescent="0.15">
      <c r="B14" s="106"/>
      <c r="C14" s="85"/>
      <c r="D14" s="85"/>
      <c r="E14" s="85"/>
      <c r="F14" s="49" t="s">
        <v>122</v>
      </c>
      <c r="G14" s="50" t="s">
        <v>182</v>
      </c>
      <c r="H14" s="50" t="s">
        <v>183</v>
      </c>
      <c r="I14" s="49" t="s">
        <v>123</v>
      </c>
      <c r="J14" s="49" t="s">
        <v>124</v>
      </c>
      <c r="K14" s="50" t="s">
        <v>184</v>
      </c>
      <c r="L14" s="50" t="s">
        <v>186</v>
      </c>
      <c r="M14" s="50" t="s">
        <v>187</v>
      </c>
      <c r="N14" s="50" t="s">
        <v>188</v>
      </c>
      <c r="O14" s="50" t="s">
        <v>189</v>
      </c>
      <c r="P14" s="49" t="s">
        <v>125</v>
      </c>
      <c r="Q14" s="49" t="s">
        <v>126</v>
      </c>
      <c r="R14" s="50" t="s">
        <v>190</v>
      </c>
      <c r="S14" s="50" t="s">
        <v>191</v>
      </c>
      <c r="T14" s="85"/>
      <c r="U14" s="85"/>
      <c r="V14" s="85"/>
      <c r="W14" s="52" t="s">
        <v>192</v>
      </c>
      <c r="X14" s="49" t="s">
        <v>122</v>
      </c>
      <c r="Y14" s="49" t="s">
        <v>130</v>
      </c>
      <c r="Z14" s="50" t="s">
        <v>193</v>
      </c>
      <c r="AA14" s="95"/>
    </row>
    <row r="15" spans="1:27" s="12" customFormat="1" ht="7.5" customHeight="1" x14ac:dyDescent="0.15">
      <c r="B15" s="55"/>
      <c r="C15" s="5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22" customFormat="1" ht="21" customHeight="1" x14ac:dyDescent="0.15">
      <c r="B16" s="78" t="s">
        <v>235</v>
      </c>
      <c r="C16" s="73">
        <v>18</v>
      </c>
      <c r="D16" s="74">
        <v>78</v>
      </c>
      <c r="E16" s="74">
        <v>3653</v>
      </c>
      <c r="F16" s="74">
        <v>281</v>
      </c>
      <c r="G16" s="74">
        <v>21</v>
      </c>
      <c r="H16" s="74">
        <v>102</v>
      </c>
      <c r="I16" s="74">
        <v>16</v>
      </c>
      <c r="J16" s="74">
        <v>21</v>
      </c>
      <c r="K16" s="74">
        <v>0</v>
      </c>
      <c r="L16" s="74">
        <v>2</v>
      </c>
      <c r="M16" s="74">
        <v>2</v>
      </c>
      <c r="N16" s="74">
        <v>3</v>
      </c>
      <c r="O16" s="74">
        <v>0</v>
      </c>
      <c r="P16" s="74">
        <v>0</v>
      </c>
      <c r="Q16" s="74">
        <v>2</v>
      </c>
      <c r="R16" s="74">
        <v>32</v>
      </c>
      <c r="S16" s="74">
        <v>80</v>
      </c>
      <c r="T16" s="74">
        <v>2</v>
      </c>
      <c r="U16" s="74">
        <v>147</v>
      </c>
      <c r="V16" s="74">
        <v>93</v>
      </c>
      <c r="W16" s="74">
        <v>93</v>
      </c>
      <c r="X16" s="74">
        <v>3</v>
      </c>
      <c r="Y16" s="74">
        <v>2</v>
      </c>
      <c r="Z16" s="74">
        <v>1</v>
      </c>
      <c r="AA16" s="74">
        <v>56761</v>
      </c>
    </row>
    <row r="17" spans="2:27" s="12" customFormat="1" ht="20.100000000000001" customHeight="1" x14ac:dyDescent="0.15">
      <c r="B17" s="76" t="s">
        <v>152</v>
      </c>
      <c r="C17" s="57">
        <v>0</v>
      </c>
      <c r="D17" s="58">
        <v>0</v>
      </c>
      <c r="E17" s="58">
        <v>348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3</v>
      </c>
      <c r="S17" s="58">
        <v>7</v>
      </c>
      <c r="T17" s="58">
        <v>0</v>
      </c>
      <c r="U17" s="58">
        <v>23</v>
      </c>
      <c r="V17" s="58">
        <v>2</v>
      </c>
      <c r="W17" s="58">
        <v>2</v>
      </c>
      <c r="X17" s="58">
        <v>0</v>
      </c>
      <c r="Y17" s="58">
        <v>0</v>
      </c>
      <c r="Z17" s="58">
        <v>0</v>
      </c>
      <c r="AA17" s="58">
        <v>0</v>
      </c>
    </row>
    <row r="18" spans="2:27" s="12" customFormat="1" ht="13.5" customHeight="1" x14ac:dyDescent="0.15">
      <c r="B18" s="76" t="s">
        <v>153</v>
      </c>
      <c r="C18" s="57">
        <v>0</v>
      </c>
      <c r="D18" s="58">
        <v>0</v>
      </c>
      <c r="E18" s="58">
        <v>38</v>
      </c>
      <c r="F18" s="58">
        <v>3</v>
      </c>
      <c r="G18" s="58">
        <v>0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1</v>
      </c>
      <c r="T18" s="58">
        <v>0</v>
      </c>
      <c r="U18" s="58">
        <v>4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</row>
    <row r="19" spans="2:27" ht="13.5" customHeight="1" x14ac:dyDescent="0.15">
      <c r="B19" s="76" t="s">
        <v>101</v>
      </c>
      <c r="C19" s="57">
        <v>0</v>
      </c>
      <c r="D19" s="58">
        <v>0</v>
      </c>
      <c r="E19" s="58">
        <v>27</v>
      </c>
      <c r="F19" s="58">
        <v>1</v>
      </c>
      <c r="G19" s="58">
        <v>0</v>
      </c>
      <c r="H19" s="58">
        <v>0</v>
      </c>
      <c r="I19" s="58">
        <v>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2</v>
      </c>
      <c r="U19" s="58">
        <v>3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</row>
    <row r="20" spans="2:27" ht="13.5" customHeight="1" x14ac:dyDescent="0.15">
      <c r="B20" s="76" t="s">
        <v>154</v>
      </c>
      <c r="C20" s="57">
        <v>0</v>
      </c>
      <c r="D20" s="58">
        <v>0</v>
      </c>
      <c r="E20" s="58">
        <v>21</v>
      </c>
      <c r="F20" s="58">
        <v>5</v>
      </c>
      <c r="G20" s="58">
        <v>1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4</v>
      </c>
      <c r="T20" s="58">
        <v>0</v>
      </c>
      <c r="U20" s="58">
        <v>4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</row>
    <row r="21" spans="2:27" ht="20.100000000000001" customHeight="1" x14ac:dyDescent="0.15">
      <c r="B21" s="76" t="s">
        <v>155</v>
      </c>
      <c r="C21" s="57">
        <v>1</v>
      </c>
      <c r="D21" s="58">
        <v>9</v>
      </c>
      <c r="E21" s="58">
        <v>298</v>
      </c>
      <c r="F21" s="58">
        <v>23</v>
      </c>
      <c r="G21" s="58">
        <v>4</v>
      </c>
      <c r="H21" s="58">
        <v>5</v>
      </c>
      <c r="I21" s="58">
        <v>2</v>
      </c>
      <c r="J21" s="58">
        <v>1</v>
      </c>
      <c r="K21" s="58">
        <v>0</v>
      </c>
      <c r="L21" s="58">
        <v>1</v>
      </c>
      <c r="M21" s="58">
        <v>1</v>
      </c>
      <c r="N21" s="58">
        <v>1</v>
      </c>
      <c r="O21" s="58">
        <v>0</v>
      </c>
      <c r="P21" s="58">
        <v>0</v>
      </c>
      <c r="Q21" s="58">
        <v>0</v>
      </c>
      <c r="R21" s="58">
        <v>2</v>
      </c>
      <c r="S21" s="58">
        <v>6</v>
      </c>
      <c r="T21" s="58">
        <v>0</v>
      </c>
      <c r="U21" s="58">
        <v>7</v>
      </c>
      <c r="V21" s="58">
        <v>8</v>
      </c>
      <c r="W21" s="58">
        <v>8</v>
      </c>
      <c r="X21" s="58">
        <v>3</v>
      </c>
      <c r="Y21" s="58">
        <v>2</v>
      </c>
      <c r="Z21" s="58">
        <v>1</v>
      </c>
      <c r="AA21" s="58">
        <v>4090</v>
      </c>
    </row>
    <row r="22" spans="2:27" ht="13.5" customHeight="1" x14ac:dyDescent="0.15">
      <c r="B22" s="76" t="s">
        <v>156</v>
      </c>
      <c r="C22" s="57">
        <v>1</v>
      </c>
      <c r="D22" s="58">
        <v>4</v>
      </c>
      <c r="E22" s="58">
        <v>176</v>
      </c>
      <c r="F22" s="58">
        <v>13</v>
      </c>
      <c r="G22" s="58">
        <v>1</v>
      </c>
      <c r="H22" s="58">
        <v>6</v>
      </c>
      <c r="I22" s="58">
        <v>1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</v>
      </c>
      <c r="S22" s="58">
        <v>3</v>
      </c>
      <c r="T22" s="58">
        <v>0</v>
      </c>
      <c r="U22" s="58">
        <v>6</v>
      </c>
      <c r="V22" s="58">
        <v>5</v>
      </c>
      <c r="W22" s="58">
        <v>5</v>
      </c>
      <c r="X22" s="58">
        <v>0</v>
      </c>
      <c r="Y22" s="58">
        <v>0</v>
      </c>
      <c r="Z22" s="58">
        <v>0</v>
      </c>
      <c r="AA22" s="58">
        <v>3494</v>
      </c>
    </row>
    <row r="23" spans="2:27" ht="13.5" customHeight="1" x14ac:dyDescent="0.15">
      <c r="B23" s="76" t="s">
        <v>157</v>
      </c>
      <c r="C23" s="57">
        <v>1</v>
      </c>
      <c r="D23" s="58">
        <v>2</v>
      </c>
      <c r="E23" s="58">
        <v>142</v>
      </c>
      <c r="F23" s="58">
        <v>11</v>
      </c>
      <c r="G23" s="58">
        <v>2</v>
      </c>
      <c r="H23" s="58">
        <v>1</v>
      </c>
      <c r="I23" s="58">
        <v>2</v>
      </c>
      <c r="J23" s="58">
        <v>1</v>
      </c>
      <c r="K23" s="58">
        <v>0</v>
      </c>
      <c r="L23" s="58">
        <v>0</v>
      </c>
      <c r="M23" s="58">
        <v>0</v>
      </c>
      <c r="N23" s="58">
        <v>1</v>
      </c>
      <c r="O23" s="58">
        <v>0</v>
      </c>
      <c r="P23" s="58">
        <v>0</v>
      </c>
      <c r="Q23" s="58">
        <v>0</v>
      </c>
      <c r="R23" s="58">
        <v>1</v>
      </c>
      <c r="S23" s="58">
        <v>3</v>
      </c>
      <c r="T23" s="58">
        <v>0</v>
      </c>
      <c r="U23" s="58">
        <v>6</v>
      </c>
      <c r="V23" s="58">
        <v>5</v>
      </c>
      <c r="W23" s="58">
        <v>5</v>
      </c>
      <c r="X23" s="58">
        <v>0</v>
      </c>
      <c r="Y23" s="58">
        <v>0</v>
      </c>
      <c r="Z23" s="58">
        <v>0</v>
      </c>
      <c r="AA23" s="58">
        <v>1565</v>
      </c>
    </row>
    <row r="24" spans="2:27" ht="13.5" customHeight="1" x14ac:dyDescent="0.15">
      <c r="B24" s="76" t="s">
        <v>158</v>
      </c>
      <c r="C24" s="57">
        <v>1</v>
      </c>
      <c r="D24" s="58">
        <v>4</v>
      </c>
      <c r="E24" s="58">
        <v>201</v>
      </c>
      <c r="F24" s="58">
        <v>17</v>
      </c>
      <c r="G24" s="58">
        <v>2</v>
      </c>
      <c r="H24" s="58">
        <v>4</v>
      </c>
      <c r="I24" s="58">
        <v>2</v>
      </c>
      <c r="J24" s="58">
        <v>1</v>
      </c>
      <c r="K24" s="58">
        <v>0</v>
      </c>
      <c r="L24" s="58">
        <v>1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2</v>
      </c>
      <c r="S24" s="58">
        <v>4</v>
      </c>
      <c r="T24" s="58">
        <v>0</v>
      </c>
      <c r="U24" s="58">
        <v>7</v>
      </c>
      <c r="V24" s="58">
        <v>7</v>
      </c>
      <c r="W24" s="58">
        <v>7</v>
      </c>
      <c r="X24" s="58">
        <v>0</v>
      </c>
      <c r="Y24" s="58">
        <v>0</v>
      </c>
      <c r="Z24" s="58">
        <v>0</v>
      </c>
      <c r="AA24" s="58">
        <v>3430</v>
      </c>
    </row>
    <row r="25" spans="2:27" ht="13.5" customHeight="1" x14ac:dyDescent="0.15">
      <c r="B25" s="76" t="s">
        <v>159</v>
      </c>
      <c r="C25" s="57">
        <v>1</v>
      </c>
      <c r="D25" s="58">
        <v>3</v>
      </c>
      <c r="E25" s="58">
        <v>160</v>
      </c>
      <c r="F25" s="58">
        <v>14</v>
      </c>
      <c r="G25" s="58">
        <v>1</v>
      </c>
      <c r="H25" s="58">
        <v>4</v>
      </c>
      <c r="I25" s="58">
        <v>2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1</v>
      </c>
      <c r="S25" s="58">
        <v>5</v>
      </c>
      <c r="T25" s="58">
        <v>0</v>
      </c>
      <c r="U25" s="58">
        <v>6</v>
      </c>
      <c r="V25" s="58">
        <v>5</v>
      </c>
      <c r="W25" s="58">
        <v>5</v>
      </c>
      <c r="X25" s="58">
        <v>0</v>
      </c>
      <c r="Y25" s="58">
        <v>0</v>
      </c>
      <c r="Z25" s="58">
        <v>0</v>
      </c>
      <c r="AA25" s="58">
        <v>2558</v>
      </c>
    </row>
    <row r="26" spans="2:27" ht="13.5" customHeight="1" x14ac:dyDescent="0.15">
      <c r="B26" s="76" t="s">
        <v>160</v>
      </c>
      <c r="C26" s="57">
        <v>1</v>
      </c>
      <c r="D26" s="58">
        <v>4</v>
      </c>
      <c r="E26" s="58">
        <v>169</v>
      </c>
      <c r="F26" s="58">
        <v>14</v>
      </c>
      <c r="G26" s="58">
        <v>0</v>
      </c>
      <c r="H26" s="58">
        <v>7</v>
      </c>
      <c r="I26" s="58">
        <v>0</v>
      </c>
      <c r="J26" s="58">
        <v>1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1</v>
      </c>
      <c r="S26" s="58">
        <v>5</v>
      </c>
      <c r="T26" s="58">
        <v>0</v>
      </c>
      <c r="U26" s="58">
        <v>7</v>
      </c>
      <c r="V26" s="58">
        <v>5</v>
      </c>
      <c r="W26" s="58">
        <v>5</v>
      </c>
      <c r="X26" s="58">
        <v>0</v>
      </c>
      <c r="Y26" s="58">
        <v>0</v>
      </c>
      <c r="Z26" s="58">
        <v>0</v>
      </c>
      <c r="AA26" s="58">
        <v>2709</v>
      </c>
    </row>
    <row r="27" spans="2:27" ht="13.5" customHeight="1" x14ac:dyDescent="0.15">
      <c r="B27" s="77" t="s">
        <v>54</v>
      </c>
      <c r="C27" s="57">
        <v>1</v>
      </c>
      <c r="D27" s="58">
        <v>4</v>
      </c>
      <c r="E27" s="58">
        <v>170</v>
      </c>
      <c r="F27" s="58">
        <v>12</v>
      </c>
      <c r="G27" s="58">
        <v>2</v>
      </c>
      <c r="H27" s="58">
        <v>4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1</v>
      </c>
      <c r="S27" s="58">
        <v>3</v>
      </c>
      <c r="T27" s="58">
        <v>0</v>
      </c>
      <c r="U27" s="58">
        <v>6</v>
      </c>
      <c r="V27" s="58">
        <v>5</v>
      </c>
      <c r="W27" s="58">
        <v>5</v>
      </c>
      <c r="X27" s="58">
        <v>0</v>
      </c>
      <c r="Y27" s="58">
        <v>0</v>
      </c>
      <c r="Z27" s="58">
        <v>0</v>
      </c>
      <c r="AA27" s="58">
        <v>2693</v>
      </c>
    </row>
    <row r="28" spans="2:27" ht="13.5" customHeight="1" x14ac:dyDescent="0.15">
      <c r="B28" s="76" t="s">
        <v>161</v>
      </c>
      <c r="C28" s="57">
        <v>1</v>
      </c>
      <c r="D28" s="58">
        <v>6</v>
      </c>
      <c r="E28" s="58">
        <v>218</v>
      </c>
      <c r="F28" s="58">
        <v>19</v>
      </c>
      <c r="G28" s="58">
        <v>0</v>
      </c>
      <c r="H28" s="58">
        <v>9</v>
      </c>
      <c r="I28" s="58">
        <v>0</v>
      </c>
      <c r="J28" s="58">
        <v>2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2</v>
      </c>
      <c r="S28" s="58">
        <v>6</v>
      </c>
      <c r="T28" s="58">
        <v>0</v>
      </c>
      <c r="U28" s="58">
        <v>6</v>
      </c>
      <c r="V28" s="58">
        <v>6</v>
      </c>
      <c r="W28" s="58">
        <v>6</v>
      </c>
      <c r="X28" s="58">
        <v>0</v>
      </c>
      <c r="Y28" s="58">
        <v>0</v>
      </c>
      <c r="Z28" s="58">
        <v>0</v>
      </c>
      <c r="AA28" s="58">
        <v>3684</v>
      </c>
    </row>
    <row r="29" spans="2:27" ht="13.5" customHeight="1" x14ac:dyDescent="0.15">
      <c r="B29" s="76" t="s">
        <v>162</v>
      </c>
      <c r="C29" s="57">
        <v>1</v>
      </c>
      <c r="D29" s="58">
        <v>2</v>
      </c>
      <c r="E29" s="58">
        <v>116</v>
      </c>
      <c r="F29" s="58">
        <v>13</v>
      </c>
      <c r="G29" s="58">
        <v>1</v>
      </c>
      <c r="H29" s="58">
        <v>3</v>
      </c>
      <c r="I29" s="58">
        <v>0</v>
      </c>
      <c r="J29" s="58">
        <v>1</v>
      </c>
      <c r="K29" s="58">
        <v>0</v>
      </c>
      <c r="L29" s="58">
        <v>0</v>
      </c>
      <c r="M29" s="58">
        <v>0</v>
      </c>
      <c r="N29" s="58">
        <v>1</v>
      </c>
      <c r="O29" s="58">
        <v>0</v>
      </c>
      <c r="P29" s="58">
        <v>0</v>
      </c>
      <c r="Q29" s="58">
        <v>1</v>
      </c>
      <c r="R29" s="58">
        <v>2</v>
      </c>
      <c r="S29" s="58">
        <v>4</v>
      </c>
      <c r="T29" s="58">
        <v>0</v>
      </c>
      <c r="U29" s="58">
        <v>6</v>
      </c>
      <c r="V29" s="58">
        <v>3</v>
      </c>
      <c r="W29" s="58">
        <v>3</v>
      </c>
      <c r="X29" s="58">
        <v>0</v>
      </c>
      <c r="Y29" s="58">
        <v>0</v>
      </c>
      <c r="Z29" s="58">
        <v>0</v>
      </c>
      <c r="AA29" s="58">
        <v>2709</v>
      </c>
    </row>
    <row r="30" spans="2:27" ht="13.5" customHeight="1" x14ac:dyDescent="0.15">
      <c r="B30" s="76" t="s">
        <v>163</v>
      </c>
      <c r="C30" s="57">
        <v>1</v>
      </c>
      <c r="D30" s="58">
        <v>6</v>
      </c>
      <c r="E30" s="58">
        <v>207</v>
      </c>
      <c r="F30" s="58">
        <v>19</v>
      </c>
      <c r="G30" s="58">
        <v>1</v>
      </c>
      <c r="H30" s="58">
        <v>7</v>
      </c>
      <c r="I30" s="58">
        <v>1</v>
      </c>
      <c r="J30" s="58">
        <v>1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3</v>
      </c>
      <c r="S30" s="58">
        <v>6</v>
      </c>
      <c r="T30" s="58">
        <v>0</v>
      </c>
      <c r="U30" s="58">
        <v>6</v>
      </c>
      <c r="V30" s="58">
        <v>5</v>
      </c>
      <c r="W30" s="58">
        <v>5</v>
      </c>
      <c r="X30" s="58">
        <v>0</v>
      </c>
      <c r="Y30" s="58">
        <v>0</v>
      </c>
      <c r="Z30" s="58">
        <v>0</v>
      </c>
      <c r="AA30" s="58">
        <v>3101</v>
      </c>
    </row>
    <row r="31" spans="2:27" ht="13.5" customHeight="1" x14ac:dyDescent="0.15">
      <c r="B31" s="76" t="s">
        <v>164</v>
      </c>
      <c r="C31" s="57">
        <v>1</v>
      </c>
      <c r="D31" s="58">
        <v>6</v>
      </c>
      <c r="E31" s="58">
        <v>224</v>
      </c>
      <c r="F31" s="58">
        <v>19</v>
      </c>
      <c r="G31" s="58">
        <v>1</v>
      </c>
      <c r="H31" s="58">
        <v>8</v>
      </c>
      <c r="I31" s="58">
        <v>1</v>
      </c>
      <c r="J31" s="58">
        <v>2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</v>
      </c>
      <c r="R31" s="58">
        <v>2</v>
      </c>
      <c r="S31" s="58">
        <v>4</v>
      </c>
      <c r="T31" s="58">
        <v>0</v>
      </c>
      <c r="U31" s="58">
        <v>7</v>
      </c>
      <c r="V31" s="58">
        <v>7</v>
      </c>
      <c r="W31" s="58">
        <v>7</v>
      </c>
      <c r="X31" s="58">
        <v>0</v>
      </c>
      <c r="Y31" s="58">
        <v>0</v>
      </c>
      <c r="Z31" s="58">
        <v>0</v>
      </c>
      <c r="AA31" s="58">
        <v>3673</v>
      </c>
    </row>
    <row r="32" spans="2:27" ht="13.5" customHeight="1" x14ac:dyDescent="0.15">
      <c r="B32" s="76" t="s">
        <v>165</v>
      </c>
      <c r="C32" s="57">
        <v>1</v>
      </c>
      <c r="D32" s="58">
        <v>4</v>
      </c>
      <c r="E32" s="58">
        <v>167</v>
      </c>
      <c r="F32" s="58">
        <v>14</v>
      </c>
      <c r="G32" s="58">
        <v>0</v>
      </c>
      <c r="H32" s="58">
        <v>7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2</v>
      </c>
      <c r="S32" s="58">
        <v>4</v>
      </c>
      <c r="T32" s="58">
        <v>0</v>
      </c>
      <c r="U32" s="58">
        <v>6</v>
      </c>
      <c r="V32" s="58">
        <v>5</v>
      </c>
      <c r="W32" s="58">
        <v>5</v>
      </c>
      <c r="X32" s="58">
        <v>0</v>
      </c>
      <c r="Y32" s="58">
        <v>0</v>
      </c>
      <c r="Z32" s="58">
        <v>0</v>
      </c>
      <c r="AA32" s="58">
        <v>2689</v>
      </c>
    </row>
    <row r="33" spans="2:27" ht="13.5" customHeight="1" x14ac:dyDescent="0.15">
      <c r="B33" s="76" t="s">
        <v>166</v>
      </c>
      <c r="C33" s="57">
        <v>1</v>
      </c>
      <c r="D33" s="58">
        <v>6</v>
      </c>
      <c r="E33" s="58">
        <v>199</v>
      </c>
      <c r="F33" s="58">
        <v>15</v>
      </c>
      <c r="G33" s="58">
        <v>1</v>
      </c>
      <c r="H33" s="58">
        <v>8</v>
      </c>
      <c r="I33" s="58">
        <v>1</v>
      </c>
      <c r="J33" s="58">
        <v>1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1</v>
      </c>
      <c r="S33" s="58">
        <v>3</v>
      </c>
      <c r="T33" s="58">
        <v>0</v>
      </c>
      <c r="U33" s="58">
        <v>6</v>
      </c>
      <c r="V33" s="58">
        <v>5</v>
      </c>
      <c r="W33" s="58">
        <v>5</v>
      </c>
      <c r="X33" s="58">
        <v>0</v>
      </c>
      <c r="Y33" s="58">
        <v>0</v>
      </c>
      <c r="Z33" s="58">
        <v>0</v>
      </c>
      <c r="AA33" s="58">
        <v>4988</v>
      </c>
    </row>
    <row r="34" spans="2:27" ht="13.5" customHeight="1" x14ac:dyDescent="0.15">
      <c r="B34" s="76" t="s">
        <v>167</v>
      </c>
      <c r="C34" s="57">
        <v>1</v>
      </c>
      <c r="D34" s="58">
        <v>4</v>
      </c>
      <c r="E34" s="58">
        <v>161</v>
      </c>
      <c r="F34" s="58">
        <v>10</v>
      </c>
      <c r="G34" s="58">
        <v>0</v>
      </c>
      <c r="H34" s="58">
        <v>6</v>
      </c>
      <c r="I34" s="58">
        <v>0</v>
      </c>
      <c r="J34" s="58">
        <v>1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2</v>
      </c>
      <c r="S34" s="58">
        <v>1</v>
      </c>
      <c r="T34" s="58">
        <v>0</v>
      </c>
      <c r="U34" s="58">
        <v>7</v>
      </c>
      <c r="V34" s="58">
        <v>4</v>
      </c>
      <c r="W34" s="58">
        <v>4</v>
      </c>
      <c r="X34" s="58">
        <v>0</v>
      </c>
      <c r="Y34" s="58">
        <v>0</v>
      </c>
      <c r="Z34" s="58">
        <v>0</v>
      </c>
      <c r="AA34" s="58">
        <v>5356</v>
      </c>
    </row>
    <row r="35" spans="2:27" ht="13.5" customHeight="1" x14ac:dyDescent="0.15">
      <c r="B35" s="76" t="s">
        <v>168</v>
      </c>
      <c r="C35" s="57">
        <v>1</v>
      </c>
      <c r="D35" s="58">
        <v>5</v>
      </c>
      <c r="E35" s="58">
        <v>190</v>
      </c>
      <c r="F35" s="58">
        <v>16</v>
      </c>
      <c r="G35" s="58">
        <v>2</v>
      </c>
      <c r="H35" s="58">
        <v>5</v>
      </c>
      <c r="I35" s="58">
        <v>2</v>
      </c>
      <c r="J35" s="58">
        <v>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1</v>
      </c>
      <c r="S35" s="58">
        <v>4</v>
      </c>
      <c r="T35" s="58">
        <v>0</v>
      </c>
      <c r="U35" s="58">
        <v>6</v>
      </c>
      <c r="V35" s="58">
        <v>5</v>
      </c>
      <c r="W35" s="58">
        <v>5</v>
      </c>
      <c r="X35" s="58">
        <v>0</v>
      </c>
      <c r="Y35" s="58">
        <v>0</v>
      </c>
      <c r="Z35" s="58">
        <v>0</v>
      </c>
      <c r="AA35" s="58">
        <v>3795</v>
      </c>
    </row>
    <row r="36" spans="2:27" ht="13.5" customHeight="1" x14ac:dyDescent="0.15">
      <c r="B36" s="76" t="s">
        <v>169</v>
      </c>
      <c r="C36" s="57">
        <v>1</v>
      </c>
      <c r="D36" s="58">
        <v>2</v>
      </c>
      <c r="E36" s="58">
        <v>129</v>
      </c>
      <c r="F36" s="58">
        <v>9</v>
      </c>
      <c r="G36" s="58">
        <v>1</v>
      </c>
      <c r="H36" s="58">
        <v>4</v>
      </c>
      <c r="I36" s="58">
        <v>0</v>
      </c>
      <c r="J36" s="58">
        <v>1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1</v>
      </c>
      <c r="S36" s="58">
        <v>2</v>
      </c>
      <c r="T36" s="58">
        <v>0</v>
      </c>
      <c r="U36" s="58">
        <v>6</v>
      </c>
      <c r="V36" s="58">
        <v>4</v>
      </c>
      <c r="W36" s="58">
        <v>4</v>
      </c>
      <c r="X36" s="58">
        <v>0</v>
      </c>
      <c r="Y36" s="58">
        <v>0</v>
      </c>
      <c r="Z36" s="58">
        <v>0</v>
      </c>
      <c r="AA36" s="58">
        <v>1689</v>
      </c>
    </row>
    <row r="37" spans="2:27" ht="13.5" customHeight="1" x14ac:dyDescent="0.15">
      <c r="B37" s="76" t="s">
        <v>170</v>
      </c>
      <c r="C37" s="57">
        <v>1</v>
      </c>
      <c r="D37" s="58">
        <v>4</v>
      </c>
      <c r="E37" s="58">
        <v>162</v>
      </c>
      <c r="F37" s="58">
        <v>13</v>
      </c>
      <c r="G37" s="58">
        <v>0</v>
      </c>
      <c r="H37" s="58">
        <v>7</v>
      </c>
      <c r="I37" s="58">
        <v>0</v>
      </c>
      <c r="J37" s="58">
        <v>1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2</v>
      </c>
      <c r="S37" s="58">
        <v>3</v>
      </c>
      <c r="T37" s="58">
        <v>0</v>
      </c>
      <c r="U37" s="58">
        <v>6</v>
      </c>
      <c r="V37" s="58">
        <v>4</v>
      </c>
      <c r="W37" s="58">
        <v>4</v>
      </c>
      <c r="X37" s="58">
        <v>0</v>
      </c>
      <c r="Y37" s="58">
        <v>0</v>
      </c>
      <c r="Z37" s="58">
        <v>0</v>
      </c>
      <c r="AA37" s="58">
        <v>2588</v>
      </c>
    </row>
    <row r="38" spans="2:27" ht="13.5" customHeight="1" x14ac:dyDescent="0.15">
      <c r="B38" s="76" t="s">
        <v>171</v>
      </c>
      <c r="C38" s="57">
        <v>1</v>
      </c>
      <c r="D38" s="58">
        <v>3</v>
      </c>
      <c r="E38" s="58">
        <v>130</v>
      </c>
      <c r="F38" s="58">
        <v>11</v>
      </c>
      <c r="G38" s="58">
        <v>1</v>
      </c>
      <c r="H38" s="58">
        <v>5</v>
      </c>
      <c r="I38" s="58">
        <v>0</v>
      </c>
      <c r="J38" s="58">
        <v>1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2</v>
      </c>
      <c r="S38" s="58">
        <v>2</v>
      </c>
      <c r="T38" s="58">
        <v>0</v>
      </c>
      <c r="U38" s="58">
        <v>6</v>
      </c>
      <c r="V38" s="58">
        <v>3</v>
      </c>
      <c r="W38" s="58">
        <v>3</v>
      </c>
      <c r="X38" s="58">
        <v>0</v>
      </c>
      <c r="Y38" s="58">
        <v>0</v>
      </c>
      <c r="Z38" s="58">
        <v>0</v>
      </c>
      <c r="AA38" s="58">
        <v>1950</v>
      </c>
    </row>
    <row r="39" spans="2:27" ht="7.5" customHeight="1" thickBot="1" x14ac:dyDescent="0.2">
      <c r="B39" s="5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15">
      <c r="B40" s="1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</sheetData>
  <mergeCells count="11">
    <mergeCell ref="B12:B14"/>
    <mergeCell ref="C12:C14"/>
    <mergeCell ref="D12:D14"/>
    <mergeCell ref="E12:E14"/>
    <mergeCell ref="F12:Z12"/>
    <mergeCell ref="AA12:AA14"/>
    <mergeCell ref="F13:S13"/>
    <mergeCell ref="T13:T14"/>
    <mergeCell ref="U13:U14"/>
    <mergeCell ref="V13:V14"/>
    <mergeCell ref="X13:Z13"/>
  </mergeCells>
  <phoneticPr fontId="2"/>
  <pageMargins left="0.19685039370078741" right="0.19685039370078741" top="0.62992125984251968" bottom="0.62992125984251968" header="0.51181102362204722" footer="0.51181102362204722"/>
  <pageSetup paperSize="9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T170900（H24～）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T170900（～H23）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2019-01-15T05:55:17Z</dcterms:created>
  <dcterms:modified xsi:type="dcterms:W3CDTF">2024-12-23T05:39:06Z</dcterms:modified>
</cp:coreProperties>
</file>