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p317" sheetId="1" r:id="rId1"/>
    <sheet name="p318-319" sheetId="2" r:id="rId2"/>
    <sheet name="p320-321" sheetId="3" r:id="rId3"/>
    <sheet name="p322" sheetId="4" r:id="rId4"/>
    <sheet name="p324-325" sheetId="5" r:id="rId5"/>
    <sheet name="p326-327" sheetId="6" r:id="rId6"/>
    <sheet name="p328-329" sheetId="7" r:id="rId7"/>
    <sheet name="p330-331" sheetId="8" r:id="rId8"/>
    <sheet name="p332-339" sheetId="9" r:id="rId9"/>
    <sheet name="p340-359" sheetId="10" r:id="rId10"/>
    <sheet name="p360-361" sheetId="11" r:id="rId11"/>
    <sheet name="p362-363" sheetId="12" r:id="rId12"/>
    <sheet name="p364-365" sheetId="13" r:id="rId13"/>
    <sheet name="p366-367" sheetId="14" r:id="rId14"/>
    <sheet name="p368-369" sheetId="15" r:id="rId15"/>
    <sheet name="p370-371" sheetId="16" r:id="rId16"/>
    <sheet name="p372-373" sheetId="17" r:id="rId17"/>
  </sheets>
  <externalReferences>
    <externalReference r:id="rId18"/>
  </externalReferences>
  <definedNames>
    <definedName name="_xlnm._FilterDatabase" localSheetId="3" hidden="1">'p322'!$A$1:$I$24</definedName>
    <definedName name="_xlnm._FilterDatabase" localSheetId="4" hidden="1">'p324-325'!$A$1:$T$98</definedName>
    <definedName name="_xlnm._FilterDatabase" localSheetId="5" hidden="1">'p326-327'!$A$1:$T$98</definedName>
    <definedName name="_xlnm._FilterDatabase" localSheetId="6" hidden="1">'p328-329'!$A$1:$T$99</definedName>
    <definedName name="_xlnm._FilterDatabase" localSheetId="7" hidden="1">'p330-331'!$A$1:$T$99</definedName>
    <definedName name="_xlnm._FilterDatabase" localSheetId="9" hidden="1">'p340-359'!$A$1:$O$1281</definedName>
    <definedName name="_hyo40404" localSheetId="14">[1]一覧!#REF!</definedName>
    <definedName name="_hyo40404">[1]一覧!#REF!</definedName>
    <definedName name="_xlnm.Print_Area" localSheetId="0">'p317'!$A$1:$K$52</definedName>
    <definedName name="_xlnm.Print_Area" localSheetId="3">'p322'!$A$1:$I$24</definedName>
    <definedName name="_xlnm.Print_Area" localSheetId="4">'p324-325'!$A$1:$T$98</definedName>
    <definedName name="_xlnm.Print_Area" localSheetId="5">'p326-327'!$A$1:$T$98</definedName>
    <definedName name="_xlnm.Print_Area" localSheetId="8">'p332-339'!$A$1:$R$300</definedName>
    <definedName name="_xlnm.Print_Area" localSheetId="9">'p340-359'!$A$1:$M$1281</definedName>
    <definedName name="_xlnm.Print_Area" localSheetId="10">'p360-361'!$A$1:$AA$98</definedName>
    <definedName name="_xlnm.Print_Area" localSheetId="11">'p362-363'!$A$1:$AA$98</definedName>
    <definedName name="_xlnm.Print_Area" localSheetId="12">'p364-365'!$A$1:$AA$98</definedName>
    <definedName name="_xlnm.Print_Area" localSheetId="13">'p366-367'!$A$1:$AA$98</definedName>
    <definedName name="_xlnm.Print_Area" localSheetId="14">'p368-369'!$A$1:$AG$48</definedName>
    <definedName name="_xlnm.Print_Area" localSheetId="15">'p370-371'!$B$1:$Y$40</definedName>
    <definedName name="_xlnm.Print_Area" localSheetId="16">'p372-373'!$B$1:$X$46</definedName>
    <definedName name="Q_【年報】Yly4_3_4補完">#REF!</definedName>
    <definedName name="Q_【年報】Yly4_3_5補完" localSheetId="8">#REF!</definedName>
    <definedName name="Q_【年報】Yly4_3_5補完">#REF!</definedName>
    <definedName name="Q_【年報】Yly4_４_４代替">#REF!</definedName>
    <definedName name="TQ_20210928_2020年報用_外貿コンテナ個数_係留施設別×タイプ別抽出">#REF!</definedName>
    <definedName name="TQ_20210928_2020年報用_外貿コンテナ個数_船種別×タイプ別抽出">#REF!</definedName>
    <definedName name="TQ_20210928_2020年報用_船種×月別×埠頭・バース別_隻数・総トン数抽出用">#REF!</definedName>
    <definedName name="TQ_20210929_2020年報用_外貿コンテナ個数_サイズ別抽出">#REF!</definedName>
    <definedName name="TQ_20210929_2020年報用_外貿コンテナ個数_タイプ別抽出">#REF!</definedName>
    <definedName name="TQ_20210929_2020年報用_外貿コンテナ積船_年別_隻数・総トン数別集計">#REF!</definedName>
    <definedName name="TQ_20211004_2020年報用_外貿コンテナ積船_係留施設別×船種別_着岸隻数・総トン数集計">#REF!</definedName>
    <definedName name="クエリ1">#REF!</definedName>
    <definedName name="年報てすと3_1">#REF!</definedName>
    <definedName name="年報てすと3_2">#REF!</definedName>
    <definedName name="年報てすと4">#REF!</definedName>
    <definedName name="年報てすと5">#REF!</definedName>
    <definedName name="年報てすと6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5" l="1"/>
  <c r="D1220" i="10"/>
  <c r="D1156" i="10"/>
  <c r="D1092" i="10"/>
  <c r="D1028" i="10"/>
  <c r="D964" i="10"/>
  <c r="D900" i="10"/>
  <c r="D836" i="10"/>
  <c r="D772" i="10"/>
  <c r="D707" i="10"/>
  <c r="D643" i="10"/>
  <c r="D579" i="10"/>
  <c r="D515" i="10"/>
  <c r="D451" i="10"/>
  <c r="D387" i="10"/>
  <c r="D323" i="10"/>
  <c r="D259" i="10"/>
  <c r="D195" i="10"/>
  <c r="D131" i="10"/>
  <c r="D67" i="10"/>
  <c r="AF33" i="3"/>
</calcChain>
</file>

<file path=xl/sharedStrings.xml><?xml version="1.0" encoding="utf-8"?>
<sst xmlns="http://schemas.openxmlformats.org/spreadsheetml/2006/main" count="16572" uniqueCount="1462">
  <si>
    <t>１　年次推移</t>
  </si>
  <si>
    <t>(１)外航コンテナ船年次別入港船舶数</t>
    <rPh sb="3" eb="4">
      <t>ガイ</t>
    </rPh>
    <rPh sb="4" eb="5">
      <t>コウ</t>
    </rPh>
    <rPh sb="12" eb="13">
      <t>ベツ</t>
    </rPh>
    <rPh sb="13" eb="14">
      <t>イ</t>
    </rPh>
    <rPh sb="14" eb="15">
      <t>ミナト</t>
    </rPh>
    <rPh sb="15" eb="16">
      <t>フネ</t>
    </rPh>
    <rPh sb="16" eb="17">
      <t>ハク</t>
    </rPh>
    <rPh sb="17" eb="18">
      <t>スウ</t>
    </rPh>
    <phoneticPr fontId="6"/>
  </si>
  <si>
    <t>（単位：隻・総トン）</t>
    <phoneticPr fontId="6"/>
  </si>
  <si>
    <t>船種</t>
    <phoneticPr fontId="6"/>
  </si>
  <si>
    <t>合計</t>
  </si>
  <si>
    <t>フルコンテナ船</t>
  </si>
  <si>
    <t>セミコンテナ船</t>
  </si>
  <si>
    <t>年次</t>
    <phoneticPr fontId="6"/>
  </si>
  <si>
    <t>隻　数</t>
  </si>
  <si>
    <t>総トン数</t>
  </si>
  <si>
    <t>昭和</t>
    <phoneticPr fontId="6"/>
  </si>
  <si>
    <t>59 年</t>
  </si>
  <si>
    <t>平成</t>
    <phoneticPr fontId="6"/>
  </si>
  <si>
    <t>５ 年</t>
  </si>
  <si>
    <t>18 年</t>
    <phoneticPr fontId="6"/>
  </si>
  <si>
    <t>22 年</t>
    <phoneticPr fontId="6"/>
  </si>
  <si>
    <t>平成</t>
  </si>
  <si>
    <t>23 年</t>
    <phoneticPr fontId="15"/>
  </si>
  <si>
    <t>24 年</t>
    <phoneticPr fontId="15"/>
  </si>
  <si>
    <t>25 年</t>
    <phoneticPr fontId="15"/>
  </si>
  <si>
    <t>26 年</t>
  </si>
  <si>
    <t>27 年</t>
    <phoneticPr fontId="16"/>
  </si>
  <si>
    <t>28 年</t>
    <phoneticPr fontId="15"/>
  </si>
  <si>
    <t>29 年</t>
  </si>
  <si>
    <t>30 年</t>
    <phoneticPr fontId="16"/>
  </si>
  <si>
    <t>令和</t>
    <rPh sb="0" eb="2">
      <t>レイワ</t>
    </rPh>
    <phoneticPr fontId="16"/>
  </si>
  <si>
    <t>元 年</t>
    <rPh sb="0" eb="1">
      <t>ゲン</t>
    </rPh>
    <phoneticPr fontId="16"/>
  </si>
  <si>
    <t>２ 年</t>
    <phoneticPr fontId="16"/>
  </si>
  <si>
    <t>（注１）</t>
    <phoneticPr fontId="15"/>
  </si>
  <si>
    <t>は過去最高。</t>
    <phoneticPr fontId="6"/>
  </si>
  <si>
    <t>（注２）</t>
    <phoneticPr fontId="15"/>
  </si>
  <si>
    <t>セミコンテナ船は、RO-RO船も含む。</t>
    <rPh sb="6" eb="7">
      <t>セン</t>
    </rPh>
    <rPh sb="14" eb="15">
      <t>セン</t>
    </rPh>
    <rPh sb="16" eb="17">
      <t>フク</t>
    </rPh>
    <phoneticPr fontId="6"/>
  </si>
  <si>
    <t>(２)外貿コンテナ貨物年次別取扱量</t>
    <rPh sb="3" eb="4">
      <t>ガイ</t>
    </rPh>
    <rPh sb="4" eb="5">
      <t>ボウ</t>
    </rPh>
    <rPh sb="13" eb="14">
      <t>ベツ</t>
    </rPh>
    <rPh sb="14" eb="15">
      <t>トリ</t>
    </rPh>
    <rPh sb="15" eb="16">
      <t>アツカイ</t>
    </rPh>
    <rPh sb="16" eb="17">
      <t>リョウ</t>
    </rPh>
    <phoneticPr fontId="6"/>
  </si>
  <si>
    <t>　　</t>
  </si>
  <si>
    <t>（単位：トン）</t>
    <phoneticPr fontId="6"/>
  </si>
  <si>
    <t>出・入</t>
  </si>
  <si>
    <t>合　　計</t>
  </si>
  <si>
    <t>輸　　　　出</t>
  </si>
  <si>
    <t>輸　　　　入</t>
  </si>
  <si>
    <t>年次</t>
    <phoneticPr fontId="6"/>
  </si>
  <si>
    <t>計</t>
    <phoneticPr fontId="6"/>
  </si>
  <si>
    <t>ﾌﾙｺﾝﾃﾅ船</t>
  </si>
  <si>
    <t>ｾﾐｺﾝﾃﾅ船</t>
  </si>
  <si>
    <t>ｺﾝﾃﾅ積船</t>
  </si>
  <si>
    <t>計</t>
    <phoneticPr fontId="6"/>
  </si>
  <si>
    <t>56年</t>
    <phoneticPr fontId="6"/>
  </si>
  <si>
    <t>昭和</t>
  </si>
  <si>
    <t>59年</t>
    <phoneticPr fontId="6"/>
  </si>
  <si>
    <t>63年</t>
    <phoneticPr fontId="6"/>
  </si>
  <si>
    <t>５年</t>
    <phoneticPr fontId="6"/>
  </si>
  <si>
    <t>17年</t>
    <rPh sb="2" eb="3">
      <t>ネン</t>
    </rPh>
    <phoneticPr fontId="6"/>
  </si>
  <si>
    <t>平成</t>
    <phoneticPr fontId="6"/>
  </si>
  <si>
    <t>18年</t>
    <rPh sb="2" eb="3">
      <t>ネン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</si>
  <si>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</si>
  <si>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</si>
  <si>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</si>
  <si>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平成</t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</si>
  <si>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</si>
  <si>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</si>
  <si>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</si>
  <si>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</si>
  <si>
    <t>26年</t>
  </si>
  <si>
    <t>-</t>
  </si>
  <si>
    <t>27年</t>
    <phoneticPr fontId="16"/>
  </si>
  <si>
    <t>平成</t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</si>
  <si>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</si>
  <si>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</si>
  <si>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</si>
  <si>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元年</t>
    <rPh sb="0" eb="1">
      <t>ゲン</t>
    </rPh>
    <phoneticPr fontId="6"/>
  </si>
  <si>
    <t>２年</t>
    <phoneticPr fontId="16"/>
  </si>
  <si>
    <t>２　コンテナ船</t>
    <rPh sb="6" eb="7">
      <t>セン</t>
    </rPh>
    <phoneticPr fontId="26"/>
  </si>
  <si>
    <t>(１)外航コンテナ船主要</t>
    <rPh sb="3" eb="4">
      <t>ガイ</t>
    </rPh>
    <rPh sb="4" eb="5">
      <t>コウ</t>
    </rPh>
    <rPh sb="10" eb="11">
      <t>シュ</t>
    </rPh>
    <rPh sb="11" eb="12">
      <t>ヨウ</t>
    </rPh>
    <phoneticPr fontId="26"/>
  </si>
  <si>
    <t>航路・船種・月別入港船舶数　</t>
    <rPh sb="8" eb="9">
      <t>イ</t>
    </rPh>
    <rPh sb="9" eb="10">
      <t>ミナト</t>
    </rPh>
    <rPh sb="10" eb="11">
      <t>フネ</t>
    </rPh>
    <rPh sb="11" eb="12">
      <t>ハク</t>
    </rPh>
    <rPh sb="12" eb="13">
      <t>スウ</t>
    </rPh>
    <phoneticPr fontId="26"/>
  </si>
  <si>
    <t>　令和２年</t>
    <rPh sb="1" eb="3">
      <t>レイワ</t>
    </rPh>
    <rPh sb="4" eb="5">
      <t>ネン</t>
    </rPh>
    <phoneticPr fontId="26"/>
  </si>
  <si>
    <t>（単位：隻・総トン）</t>
    <phoneticPr fontId="26"/>
  </si>
  <si>
    <t>月  別</t>
  </si>
  <si>
    <t>合  計</t>
  </si>
  <si>
    <t>1  月</t>
  </si>
  <si>
    <t>2  月</t>
  </si>
  <si>
    <t>3  月</t>
  </si>
  <si>
    <t>4  月</t>
  </si>
  <si>
    <t>5  月</t>
    <phoneticPr fontId="26"/>
  </si>
  <si>
    <t>6  月</t>
  </si>
  <si>
    <t>7  月</t>
  </si>
  <si>
    <t>8  月</t>
  </si>
  <si>
    <t>9  月</t>
  </si>
  <si>
    <t>10  月</t>
  </si>
  <si>
    <t>11  月</t>
  </si>
  <si>
    <t>12  月</t>
  </si>
  <si>
    <t>航路・船種</t>
  </si>
  <si>
    <t>隻・総トン</t>
  </si>
  <si>
    <t>隻数</t>
  </si>
  <si>
    <t>総トン数</t>
    <phoneticPr fontId="26"/>
  </si>
  <si>
    <t>合       計</t>
    <phoneticPr fontId="26"/>
  </si>
  <si>
    <t>北米西岸</t>
  </si>
  <si>
    <t>小      計</t>
    <rPh sb="0" eb="1">
      <t>ショウ</t>
    </rPh>
    <phoneticPr fontId="26"/>
  </si>
  <si>
    <t>北米東岸</t>
  </si>
  <si>
    <t>小      計</t>
  </si>
  <si>
    <t>ヨーロッパ・　　　　　地中海</t>
    <rPh sb="11" eb="14">
      <t>チチュウカイ</t>
    </rPh>
    <phoneticPr fontId="26"/>
  </si>
  <si>
    <t>オーストラリア・ニュージーランド</t>
    <phoneticPr fontId="26"/>
  </si>
  <si>
    <t>韓国</t>
  </si>
  <si>
    <t>中国</t>
  </si>
  <si>
    <t>東南アジア</t>
    <rPh sb="0" eb="2">
      <t>トウナン</t>
    </rPh>
    <phoneticPr fontId="26"/>
  </si>
  <si>
    <t>ナホトカ</t>
  </si>
  <si>
    <r>
      <t>その他　　　　　</t>
    </r>
    <r>
      <rPr>
        <sz val="7"/>
        <rFont val="ＭＳ 明朝"/>
        <family val="1"/>
        <charset val="128"/>
      </rPr>
      <t>（含不定期）</t>
    </r>
    <rPh sb="2" eb="3">
      <t>タ</t>
    </rPh>
    <phoneticPr fontId="26"/>
  </si>
  <si>
    <t>(注）セミコンテナ船はRO-RO船を含む。</t>
    <rPh sb="1" eb="2">
      <t>チュウ</t>
    </rPh>
    <phoneticPr fontId="26"/>
  </si>
  <si>
    <t>(２)コンテナ船施設・</t>
    <phoneticPr fontId="26"/>
  </si>
  <si>
    <t>船種・月別着岸隻数</t>
    <rPh sb="1" eb="2">
      <t>タネ</t>
    </rPh>
    <rPh sb="3" eb="4">
      <t>ツキ</t>
    </rPh>
    <rPh sb="5" eb="6">
      <t>キ</t>
    </rPh>
    <rPh sb="6" eb="7">
      <t>キシ</t>
    </rPh>
    <rPh sb="7" eb="8">
      <t>セキ</t>
    </rPh>
    <rPh sb="8" eb="9">
      <t>カズ</t>
    </rPh>
    <phoneticPr fontId="26"/>
  </si>
  <si>
    <t>令和２年</t>
    <rPh sb="0" eb="2">
      <t>レイワ</t>
    </rPh>
    <phoneticPr fontId="26"/>
  </si>
  <si>
    <t>月</t>
  </si>
  <si>
    <t>1　　月</t>
  </si>
  <si>
    <t>2　　月</t>
  </si>
  <si>
    <t>3　　月</t>
  </si>
  <si>
    <t>4　　月</t>
  </si>
  <si>
    <t>5　 月</t>
    <phoneticPr fontId="26"/>
  </si>
  <si>
    <t>6　　月</t>
  </si>
  <si>
    <t>7　　月</t>
  </si>
  <si>
    <t>8　　月</t>
  </si>
  <si>
    <t>9　　月</t>
  </si>
  <si>
    <t>10　　月</t>
  </si>
  <si>
    <t>11　　月</t>
  </si>
  <si>
    <t>12　　月</t>
  </si>
  <si>
    <t>施設・船種</t>
  </si>
  <si>
    <t>合　　　計</t>
  </si>
  <si>
    <t>合　　　　　計</t>
  </si>
  <si>
    <t>本牧ふ頭</t>
    <phoneticPr fontId="16"/>
  </si>
  <si>
    <t>小　　　　　計</t>
  </si>
  <si>
    <t>南本牧ふ頭</t>
    <phoneticPr fontId="16"/>
  </si>
  <si>
    <t>大黒ふ頭</t>
    <phoneticPr fontId="16"/>
  </si>
  <si>
    <t>山下ふ頭</t>
    <phoneticPr fontId="16"/>
  </si>
  <si>
    <t>大さん橋ふ頭</t>
    <phoneticPr fontId="16"/>
  </si>
  <si>
    <t>新港ふ頭</t>
    <phoneticPr fontId="16"/>
  </si>
  <si>
    <t>山内ふ頭</t>
    <phoneticPr fontId="16"/>
  </si>
  <si>
    <t>瑞穂ふ頭</t>
    <phoneticPr fontId="16"/>
  </si>
  <si>
    <t>出田町ふ頭</t>
    <phoneticPr fontId="16"/>
  </si>
  <si>
    <t>金沢木材ふ頭</t>
    <phoneticPr fontId="16"/>
  </si>
  <si>
    <t>その他</t>
    <phoneticPr fontId="16"/>
  </si>
  <si>
    <t>民間施設計</t>
    <phoneticPr fontId="16"/>
  </si>
  <si>
    <t>（注１）本表は、施設ごとの着岸隻数の集計であり、入港隻数とは相違する。（　）内の数値は、内航船を別掲。</t>
    <rPh sb="4" eb="5">
      <t>ホン</t>
    </rPh>
    <rPh sb="5" eb="6">
      <t>ヒョウ</t>
    </rPh>
    <rPh sb="8" eb="10">
      <t>シセツ</t>
    </rPh>
    <rPh sb="13" eb="15">
      <t>チャクガン</t>
    </rPh>
    <rPh sb="15" eb="17">
      <t>セキスウ</t>
    </rPh>
    <rPh sb="18" eb="20">
      <t>シュウケイ</t>
    </rPh>
    <rPh sb="24" eb="26">
      <t>ニュウコウ</t>
    </rPh>
    <rPh sb="26" eb="28">
      <t>セキスウ</t>
    </rPh>
    <rPh sb="30" eb="32">
      <t>ソウイ</t>
    </rPh>
    <phoneticPr fontId="26"/>
  </si>
  <si>
    <t>（注２）「合計」及び「その他」は「びょう地」を含まない。セミコンテナ船はRO-RO船を含む。</t>
    <rPh sb="6" eb="8">
      <t>ゴウケイ</t>
    </rPh>
    <rPh sb="8" eb="9">
      <t>オヨ</t>
    </rPh>
    <rPh sb="13" eb="14">
      <t>タ</t>
    </rPh>
    <rPh sb="35" eb="36">
      <t>セン</t>
    </rPh>
    <rPh sb="42" eb="43">
      <t>セン</t>
    </rPh>
    <rPh sb="44" eb="45">
      <t>フク</t>
    </rPh>
    <phoneticPr fontId="26"/>
  </si>
  <si>
    <t>（注３）「民間施設」は、横浜港埠頭㈱及び横浜川崎国際港湾㈱が運営する施設を除く。</t>
    <phoneticPr fontId="41"/>
  </si>
  <si>
    <t>（３） 外航コンテナ積船けい留施設別着岸隻数</t>
    <rPh sb="4" eb="6">
      <t>ガイコウ</t>
    </rPh>
    <rPh sb="14" eb="15">
      <t>リュウ</t>
    </rPh>
    <rPh sb="15" eb="17">
      <t>シセツ</t>
    </rPh>
    <rPh sb="17" eb="18">
      <t>ベツ</t>
    </rPh>
    <rPh sb="18" eb="20">
      <t>チャクガン</t>
    </rPh>
    <rPh sb="20" eb="22">
      <t>セキスウ</t>
    </rPh>
    <phoneticPr fontId="6"/>
  </si>
  <si>
    <t>令和２年</t>
    <rPh sb="0" eb="2">
      <t>レイワ</t>
    </rPh>
    <rPh sb="3" eb="4">
      <t>ネン</t>
    </rPh>
    <phoneticPr fontId="41"/>
  </si>
  <si>
    <t>（単位：隻・総トン）</t>
    <rPh sb="1" eb="3">
      <t>タンイ</t>
    </rPh>
    <rPh sb="4" eb="5">
      <t>セキ</t>
    </rPh>
    <rPh sb="6" eb="7">
      <t>ソウ</t>
    </rPh>
    <phoneticPr fontId="41"/>
  </si>
  <si>
    <t>合計</t>
    <rPh sb="0" eb="2">
      <t>ゴウケイ</t>
    </rPh>
    <phoneticPr fontId="41"/>
  </si>
  <si>
    <t>コンテナ積船</t>
    <rPh sb="4" eb="5">
      <t>ツ</t>
    </rPh>
    <rPh sb="5" eb="6">
      <t>フネ</t>
    </rPh>
    <phoneticPr fontId="41"/>
  </si>
  <si>
    <t>施設・ふ頭</t>
    <phoneticPr fontId="41"/>
  </si>
  <si>
    <t>隻</t>
    <rPh sb="0" eb="1">
      <t>セキ</t>
    </rPh>
    <phoneticPr fontId="41"/>
  </si>
  <si>
    <t>総　ト　ン</t>
    <rPh sb="0" eb="1">
      <t>ソウ</t>
    </rPh>
    <phoneticPr fontId="41"/>
  </si>
  <si>
    <t>合計</t>
    <rPh sb="0" eb="2">
      <t>ゴウケイ</t>
    </rPh>
    <phoneticPr fontId="16"/>
  </si>
  <si>
    <t>びょう地</t>
  </si>
  <si>
    <t>本牧ふ頭</t>
  </si>
  <si>
    <t>南本牧ふ頭</t>
  </si>
  <si>
    <t>大黒ふ頭</t>
  </si>
  <si>
    <t>山下ふ頭</t>
  </si>
  <si>
    <t>大さん橋ふ頭</t>
  </si>
  <si>
    <t>新港ふ頭</t>
  </si>
  <si>
    <t>山内ふ頭</t>
  </si>
  <si>
    <t>瑞穂ふ頭</t>
  </si>
  <si>
    <t>出田町ふ頭</t>
  </si>
  <si>
    <t>金沢木材ふ頭</t>
  </si>
  <si>
    <t>その他</t>
  </si>
  <si>
    <t>民間施設計</t>
  </si>
  <si>
    <t>（注１）本表は、コンテナを積んでいる船の施設別着岸隻数の集計であり、入港隻数及び施設別着岸隻数とは相違する。</t>
    <rPh sb="4" eb="5">
      <t>ホン</t>
    </rPh>
    <rPh sb="5" eb="6">
      <t>ヒョウ</t>
    </rPh>
    <rPh sb="13" eb="14">
      <t>ツ</t>
    </rPh>
    <rPh sb="18" eb="19">
      <t>フネ</t>
    </rPh>
    <rPh sb="20" eb="22">
      <t>シセツ</t>
    </rPh>
    <rPh sb="22" eb="23">
      <t>ベツ</t>
    </rPh>
    <rPh sb="23" eb="25">
      <t>チャクガン</t>
    </rPh>
    <rPh sb="25" eb="27">
      <t>セキスウ</t>
    </rPh>
    <rPh sb="28" eb="30">
      <t>シュウケイ</t>
    </rPh>
    <rPh sb="34" eb="36">
      <t>ニュウコウ</t>
    </rPh>
    <rPh sb="36" eb="38">
      <t>セキスウ</t>
    </rPh>
    <rPh sb="38" eb="39">
      <t>オヨ</t>
    </rPh>
    <rPh sb="40" eb="42">
      <t>シセツ</t>
    </rPh>
    <rPh sb="42" eb="43">
      <t>ベツ</t>
    </rPh>
    <rPh sb="43" eb="45">
      <t>チャクガン</t>
    </rPh>
    <rPh sb="45" eb="47">
      <t>セキスウ</t>
    </rPh>
    <rPh sb="49" eb="51">
      <t>ソウイ</t>
    </rPh>
    <phoneticPr fontId="41"/>
  </si>
  <si>
    <t>（注２）コンテナ積船には、セミコンテナ船、RORO船、一般在来船を含む。</t>
    <rPh sb="25" eb="26">
      <t>フネ</t>
    </rPh>
    <rPh sb="27" eb="29">
      <t>イッパン</t>
    </rPh>
    <rPh sb="29" eb="31">
      <t>ザイライ</t>
    </rPh>
    <rPh sb="31" eb="32">
      <t>フネ</t>
    </rPh>
    <rPh sb="33" eb="34">
      <t>フク</t>
    </rPh>
    <phoneticPr fontId="41"/>
  </si>
  <si>
    <t>（注３）「民間施設」は、横浜港埠頭㈱及び横浜川崎国際港湾㈱が運営する施設を除く。</t>
    <phoneticPr fontId="41"/>
  </si>
  <si>
    <t>３　外貿コンテナ貨物</t>
    <rPh sb="2" eb="3">
      <t>ガイ</t>
    </rPh>
    <rPh sb="3" eb="4">
      <t>ボウ</t>
    </rPh>
    <rPh sb="8" eb="10">
      <t>カモツ</t>
    </rPh>
    <phoneticPr fontId="41"/>
  </si>
  <si>
    <t>（１）輸出コンテナ</t>
    <rPh sb="3" eb="4">
      <t>ユシュツ</t>
    </rPh>
    <rPh sb="4" eb="5">
      <t>シュツ</t>
    </rPh>
    <phoneticPr fontId="41"/>
  </si>
  <si>
    <t>貨物月別取扱量</t>
    <rPh sb="1" eb="2">
      <t>モノ</t>
    </rPh>
    <rPh sb="2" eb="3">
      <t>ツキ</t>
    </rPh>
    <rPh sb="3" eb="4">
      <t>ベツ</t>
    </rPh>
    <rPh sb="4" eb="5">
      <t>トリ</t>
    </rPh>
    <rPh sb="5" eb="6">
      <t>アツカイ</t>
    </rPh>
    <rPh sb="6" eb="7">
      <t>リョウ</t>
    </rPh>
    <phoneticPr fontId="41"/>
  </si>
  <si>
    <t>（単位：トン）</t>
    <rPh sb="1" eb="3">
      <t>タンイ</t>
    </rPh>
    <phoneticPr fontId="41"/>
  </si>
  <si>
    <t>年・月</t>
    <rPh sb="0" eb="1">
      <t>ネン</t>
    </rPh>
    <rPh sb="2" eb="3">
      <t>ツキ</t>
    </rPh>
    <phoneticPr fontId="41"/>
  </si>
  <si>
    <t>令和2年</t>
  </si>
  <si>
    <t>令和元年</t>
    <rPh sb="2" eb="3">
      <t>ゲン</t>
    </rPh>
    <phoneticPr fontId="16"/>
  </si>
  <si>
    <t>前年比％</t>
    <rPh sb="0" eb="3">
      <t>ゼンネンヒ</t>
    </rPh>
    <phoneticPr fontId="41"/>
  </si>
  <si>
    <t>１月</t>
    <rPh sb="1" eb="2">
      <t>ガツ</t>
    </rPh>
    <phoneticPr fontId="41"/>
  </si>
  <si>
    <t>２月</t>
    <rPh sb="1" eb="2">
      <t>ガツ</t>
    </rPh>
    <phoneticPr fontId="41"/>
  </si>
  <si>
    <t>３月</t>
    <rPh sb="1" eb="2">
      <t>ガツ</t>
    </rPh>
    <phoneticPr fontId="41"/>
  </si>
  <si>
    <t>４月</t>
    <rPh sb="1" eb="2">
      <t>ガツ</t>
    </rPh>
    <phoneticPr fontId="41"/>
  </si>
  <si>
    <t>５月</t>
    <rPh sb="1" eb="2">
      <t>ガツ</t>
    </rPh>
    <phoneticPr fontId="41"/>
  </si>
  <si>
    <t>６月</t>
    <rPh sb="1" eb="2">
      <t>ガツ</t>
    </rPh>
    <phoneticPr fontId="41"/>
  </si>
  <si>
    <t>７月</t>
    <rPh sb="1" eb="2">
      <t>ガツ</t>
    </rPh>
    <phoneticPr fontId="41"/>
  </si>
  <si>
    <t>８月</t>
    <rPh sb="1" eb="2">
      <t>ガツ</t>
    </rPh>
    <phoneticPr fontId="41"/>
  </si>
  <si>
    <t>９月</t>
    <rPh sb="1" eb="2">
      <t>ガツ</t>
    </rPh>
    <phoneticPr fontId="41"/>
  </si>
  <si>
    <t>10月</t>
  </si>
  <si>
    <t>11月</t>
  </si>
  <si>
    <t>12月</t>
  </si>
  <si>
    <t>品種</t>
    <rPh sb="0" eb="2">
      <t>ヒンシュ</t>
    </rPh>
    <phoneticPr fontId="41"/>
  </si>
  <si>
    <t>麦</t>
  </si>
  <si>
    <t>米</t>
  </si>
  <si>
    <t>とうもろこし</t>
  </si>
  <si>
    <t>豆類</t>
  </si>
  <si>
    <t>その他雑穀</t>
  </si>
  <si>
    <t>野菜・果物</t>
  </si>
  <si>
    <t>綿花</t>
  </si>
  <si>
    <t>その他農産品</t>
  </si>
  <si>
    <t>羊毛</t>
  </si>
  <si>
    <t>その他畜産品</t>
  </si>
  <si>
    <t>水産品</t>
  </si>
  <si>
    <t>農水産品計</t>
  </si>
  <si>
    <t>原木</t>
  </si>
  <si>
    <t>全増</t>
  </si>
  <si>
    <t>製材</t>
  </si>
  <si>
    <t>樹脂類</t>
  </si>
  <si>
    <t>木材チップ</t>
  </si>
  <si>
    <t>その他林産品</t>
  </si>
  <si>
    <t>薪炭</t>
  </si>
  <si>
    <t>林産品計</t>
  </si>
  <si>
    <t>石炭</t>
  </si>
  <si>
    <t>鉄鉱石</t>
  </si>
  <si>
    <t>金属鉱</t>
  </si>
  <si>
    <t>砂利・砂</t>
  </si>
  <si>
    <t>石材</t>
  </si>
  <si>
    <t>原油</t>
  </si>
  <si>
    <t>りん鉱石</t>
  </si>
  <si>
    <t>石灰石</t>
  </si>
  <si>
    <t>原塩</t>
  </si>
  <si>
    <t>非金属鉱物</t>
  </si>
  <si>
    <t>鉱産品計</t>
  </si>
  <si>
    <t>鉄鋼</t>
  </si>
  <si>
    <t>鋼材</t>
  </si>
  <si>
    <t>非鉄金属</t>
  </si>
  <si>
    <t>金属製品</t>
  </si>
  <si>
    <t>鉄道車両</t>
  </si>
  <si>
    <t>完成自動車</t>
  </si>
  <si>
    <t>その他輸送用車両</t>
  </si>
  <si>
    <t>二輪自動車</t>
  </si>
  <si>
    <t>自動車部品</t>
  </si>
  <si>
    <t>その他輸送機械</t>
  </si>
  <si>
    <t>産業機械</t>
  </si>
  <si>
    <t>電気機械</t>
  </si>
  <si>
    <t>測量・光学・医療用機械</t>
  </si>
  <si>
    <t>事務用機器</t>
  </si>
  <si>
    <t>その他機械</t>
  </si>
  <si>
    <t>金属機械工業品計</t>
  </si>
  <si>
    <t>陶磁器</t>
  </si>
  <si>
    <t>セメント</t>
  </si>
  <si>
    <t>ガラス類</t>
  </si>
  <si>
    <t>窯業品</t>
  </si>
  <si>
    <t>重油</t>
  </si>
  <si>
    <t>揮発油</t>
    <rPh sb="0" eb="3">
      <t>キハツユ</t>
    </rPh>
    <phoneticPr fontId="41"/>
  </si>
  <si>
    <t>その他の石油</t>
  </si>
  <si>
    <t>ＬＮＧ（液化天然ガス）</t>
  </si>
  <si>
    <t>ＬＰＧ（液化石油ガス）</t>
  </si>
  <si>
    <t>その他石油製品</t>
  </si>
  <si>
    <t>コークス</t>
  </si>
  <si>
    <t>石炭製品</t>
  </si>
  <si>
    <t>化学薬品</t>
  </si>
  <si>
    <t>化学肥料</t>
  </si>
  <si>
    <t>染料等化学工業品</t>
    <rPh sb="0" eb="2">
      <t>センリョウ</t>
    </rPh>
    <rPh sb="2" eb="3">
      <t>ナド</t>
    </rPh>
    <rPh sb="3" eb="5">
      <t>カガク</t>
    </rPh>
    <rPh sb="5" eb="7">
      <t>コウギョウ</t>
    </rPh>
    <rPh sb="7" eb="8">
      <t>ヒン</t>
    </rPh>
    <phoneticPr fontId="41"/>
  </si>
  <si>
    <t>化学工業品計</t>
  </si>
  <si>
    <t>紙・パルプ</t>
  </si>
  <si>
    <t>糸及び紡績半製品</t>
  </si>
  <si>
    <t>その他繊維工業品</t>
  </si>
  <si>
    <t>砂糖</t>
  </si>
  <si>
    <t>製造食品</t>
  </si>
  <si>
    <t>飲料</t>
  </si>
  <si>
    <t>水</t>
  </si>
  <si>
    <t>たばこ</t>
  </si>
  <si>
    <t>その他食料工業品</t>
  </si>
  <si>
    <t>軽工業品計</t>
  </si>
  <si>
    <t>がん具</t>
  </si>
  <si>
    <t>衣服・身廻品・はきもの</t>
  </si>
  <si>
    <t>文房具・運動娯楽用品・楽器</t>
  </si>
  <si>
    <t>家具装備品</t>
  </si>
  <si>
    <t>その他日用品</t>
  </si>
  <si>
    <t>ゴム製品</t>
  </si>
  <si>
    <t>木製品</t>
  </si>
  <si>
    <t>その他製造工業品</t>
  </si>
  <si>
    <t>雑工業品計</t>
  </si>
  <si>
    <t>金属くず</t>
  </si>
  <si>
    <t>再利用資材</t>
  </si>
  <si>
    <t>動植物性製造飼肥料</t>
  </si>
  <si>
    <t>廃棄物</t>
  </si>
  <si>
    <t>廃土砂</t>
  </si>
  <si>
    <t>輸送用容器</t>
    <rPh sb="0" eb="3">
      <t>ユソウヨウ</t>
    </rPh>
    <rPh sb="3" eb="5">
      <t>ヨウキ</t>
    </rPh>
    <phoneticPr fontId="41"/>
  </si>
  <si>
    <t>取合せ品</t>
    <rPh sb="0" eb="2">
      <t>トリアワ</t>
    </rPh>
    <rPh sb="3" eb="4">
      <t>ヒン</t>
    </rPh>
    <phoneticPr fontId="41"/>
  </si>
  <si>
    <t>特殊品計</t>
  </si>
  <si>
    <t>分類不能のもの</t>
  </si>
  <si>
    <t>（２）輸入コンテナ</t>
    <rPh sb="4" eb="5">
      <t>ニュウ</t>
    </rPh>
    <phoneticPr fontId="41"/>
  </si>
  <si>
    <t>貨物月別取扱量</t>
    <rPh sb="4" eb="5">
      <t>トリ</t>
    </rPh>
    <rPh sb="5" eb="6">
      <t>アツカイ</t>
    </rPh>
    <rPh sb="6" eb="7">
      <t>リョウ</t>
    </rPh>
    <phoneticPr fontId="41"/>
  </si>
  <si>
    <t>（単位：トン）</t>
  </si>
  <si>
    <t>完成自動車</t>
    <phoneticPr fontId="41"/>
  </si>
  <si>
    <t>測量・光学・医療用機械</t>
    <rPh sb="8" eb="9">
      <t>ヨウ</t>
    </rPh>
    <phoneticPr fontId="41"/>
  </si>
  <si>
    <t>紙・パルプ</t>
    <phoneticPr fontId="41"/>
  </si>
  <si>
    <t>その他食料工業品</t>
    <phoneticPr fontId="41"/>
  </si>
  <si>
    <t>金属くず</t>
    <phoneticPr fontId="41"/>
  </si>
  <si>
    <t>令和２年</t>
    <rPh sb="0" eb="2">
      <t>レイワ</t>
    </rPh>
    <phoneticPr fontId="41"/>
  </si>
  <si>
    <t>(３)輸出コンテナ貨物けい</t>
    <rPh sb="4" eb="5">
      <t>シュツ</t>
    </rPh>
    <rPh sb="9" eb="11">
      <t>カモツ</t>
    </rPh>
    <phoneticPr fontId="41"/>
  </si>
  <si>
    <t>留施設・品種別取扱量</t>
    <rPh sb="0" eb="1">
      <t>リュウ</t>
    </rPh>
    <rPh sb="7" eb="8">
      <t>トリ</t>
    </rPh>
    <rPh sb="8" eb="9">
      <t>アツカイ</t>
    </rPh>
    <rPh sb="9" eb="10">
      <t>リョウ</t>
    </rPh>
    <phoneticPr fontId="41"/>
  </si>
  <si>
    <t>（単位：トン）</t>
    <phoneticPr fontId="41"/>
  </si>
  <si>
    <t>施設</t>
    <phoneticPr fontId="41"/>
  </si>
  <si>
    <t>合　　　計</t>
    <phoneticPr fontId="16"/>
  </si>
  <si>
    <t>びょう地</t>
    <phoneticPr fontId="16"/>
  </si>
  <si>
    <t>本牧ふ頭</t>
    <phoneticPr fontId="16"/>
  </si>
  <si>
    <t>南本牧ふ頭</t>
    <phoneticPr fontId="16"/>
  </si>
  <si>
    <t>山下ふ頭</t>
    <phoneticPr fontId="16"/>
  </si>
  <si>
    <t>大さん橋</t>
    <rPh sb="1" eb="2">
      <t>ダイトウ</t>
    </rPh>
    <phoneticPr fontId="41"/>
  </si>
  <si>
    <t>新港ふ頭</t>
    <phoneticPr fontId="16"/>
  </si>
  <si>
    <t>山内ふ頭</t>
    <phoneticPr fontId="16"/>
  </si>
  <si>
    <t>瑞穂ふ頭</t>
    <phoneticPr fontId="16"/>
  </si>
  <si>
    <t>出田町ふ頭</t>
    <phoneticPr fontId="16"/>
  </si>
  <si>
    <t>金沢木材</t>
    <rPh sb="0" eb="1">
      <t>トウ</t>
    </rPh>
    <phoneticPr fontId="41"/>
  </si>
  <si>
    <t>その他</t>
    <rPh sb="2" eb="3">
      <t>タ</t>
    </rPh>
    <phoneticPr fontId="16"/>
  </si>
  <si>
    <t>民間施設計</t>
    <rPh sb="0" eb="2">
      <t>ミンカン</t>
    </rPh>
    <rPh sb="2" eb="4">
      <t>シセツ</t>
    </rPh>
    <rPh sb="4" eb="5">
      <t>ケイ</t>
    </rPh>
    <phoneticPr fontId="16"/>
  </si>
  <si>
    <t>品種</t>
    <rPh sb="1" eb="2">
      <t>シュ</t>
    </rPh>
    <phoneticPr fontId="41"/>
  </si>
  <si>
    <t>ふ　　頭</t>
    <rPh sb="0" eb="4">
      <t>アタマ</t>
    </rPh>
    <phoneticPr fontId="41"/>
  </si>
  <si>
    <t>染料等化学工業品</t>
    <rPh sb="2" eb="3">
      <t>ナド</t>
    </rPh>
    <rPh sb="3" eb="5">
      <t>カガク</t>
    </rPh>
    <rPh sb="5" eb="7">
      <t>コウギョウ</t>
    </rPh>
    <rPh sb="7" eb="8">
      <t>ヒン</t>
    </rPh>
    <phoneticPr fontId="41"/>
  </si>
  <si>
    <t>輸送用容器</t>
  </si>
  <si>
    <t>取合せ品</t>
  </si>
  <si>
    <t>（注）「民間施設」は、横浜港埠頭㈱及び横浜川崎国際港湾㈱が運営する施設を除く。</t>
    <phoneticPr fontId="41"/>
  </si>
  <si>
    <t>(４)輸入コンテナ貨物けい</t>
    <rPh sb="9" eb="11">
      <t>カモツ</t>
    </rPh>
    <phoneticPr fontId="41"/>
  </si>
  <si>
    <t>（単位：トン）</t>
    <phoneticPr fontId="41"/>
  </si>
  <si>
    <t>施設</t>
    <phoneticPr fontId="41"/>
  </si>
  <si>
    <t>合　　　計</t>
    <phoneticPr fontId="16"/>
  </si>
  <si>
    <t>本牧ふ頭</t>
    <phoneticPr fontId="16"/>
  </si>
  <si>
    <t>南本牧ふ頭</t>
    <phoneticPr fontId="16"/>
  </si>
  <si>
    <t>出田町ふ頭</t>
    <phoneticPr fontId="16"/>
  </si>
  <si>
    <t>（注）「民間施設」は、横浜港埠頭㈱及び横浜川崎国際港湾㈱が運営する施設を除く。</t>
    <phoneticPr fontId="41"/>
  </si>
  <si>
    <t>(５)輸出入コンテナ貨物航</t>
    <rPh sb="3" eb="6">
      <t>ユシュツニュウ</t>
    </rPh>
    <rPh sb="12" eb="13">
      <t>ワタル</t>
    </rPh>
    <phoneticPr fontId="15"/>
  </si>
  <si>
    <t>路・船種・施設別取扱量(1)</t>
    <rPh sb="0" eb="1">
      <t>ロ</t>
    </rPh>
    <rPh sb="8" eb="9">
      <t>トリ</t>
    </rPh>
    <rPh sb="9" eb="10">
      <t>アツカイ</t>
    </rPh>
    <rPh sb="10" eb="11">
      <t>リョウ</t>
    </rPh>
    <phoneticPr fontId="15"/>
  </si>
  <si>
    <t>令和２年</t>
    <phoneticPr fontId="41"/>
  </si>
  <si>
    <t>（単位：トン）</t>
    <phoneticPr fontId="41"/>
  </si>
  <si>
    <t>航路</t>
    <rPh sb="0" eb="2">
      <t>コウロ</t>
    </rPh>
    <phoneticPr fontId="41"/>
  </si>
  <si>
    <t>合　　計</t>
    <phoneticPr fontId="41"/>
  </si>
  <si>
    <t>不定期航路</t>
    <rPh sb="0" eb="3">
      <t>フテイキ</t>
    </rPh>
    <rPh sb="3" eb="5">
      <t>コウロ</t>
    </rPh>
    <phoneticPr fontId="41"/>
  </si>
  <si>
    <t>定期航路</t>
    <rPh sb="0" eb="2">
      <t>テイキ</t>
    </rPh>
    <rPh sb="2" eb="4">
      <t>コウロ</t>
    </rPh>
    <phoneticPr fontId="41"/>
  </si>
  <si>
    <t>世界一周</t>
    <rPh sb="0" eb="2">
      <t>セカイ</t>
    </rPh>
    <rPh sb="2" eb="4">
      <t>イッシュウ</t>
    </rPh>
    <phoneticPr fontId="41"/>
  </si>
  <si>
    <t>北米西岸</t>
    <rPh sb="0" eb="2">
      <t>ホクベイ</t>
    </rPh>
    <rPh sb="2" eb="4">
      <t>セイガン</t>
    </rPh>
    <phoneticPr fontId="41"/>
  </si>
  <si>
    <t>北米東岸</t>
    <rPh sb="0" eb="2">
      <t>ホクベイ</t>
    </rPh>
    <rPh sb="2" eb="4">
      <t>トウガン</t>
    </rPh>
    <phoneticPr fontId="41"/>
  </si>
  <si>
    <t>カリブ海・メキシコ湾</t>
    <rPh sb="3" eb="4">
      <t>カイ</t>
    </rPh>
    <rPh sb="9" eb="10">
      <t>ワン</t>
    </rPh>
    <phoneticPr fontId="41"/>
  </si>
  <si>
    <t>施設・船種</t>
    <rPh sb="0" eb="2">
      <t>シセツ</t>
    </rPh>
    <rPh sb="3" eb="4">
      <t>フネ</t>
    </rPh>
    <rPh sb="4" eb="5">
      <t>タネ</t>
    </rPh>
    <phoneticPr fontId="41"/>
  </si>
  <si>
    <t>輸出</t>
    <rPh sb="0" eb="2">
      <t>ユシュツ</t>
    </rPh>
    <phoneticPr fontId="41"/>
  </si>
  <si>
    <t>輸入</t>
    <rPh sb="0" eb="2">
      <t>ユニュウ</t>
    </rPh>
    <phoneticPr fontId="41"/>
  </si>
  <si>
    <t>フルコンテナ船</t>
    <rPh sb="6" eb="7">
      <t>フネ</t>
    </rPh>
    <phoneticPr fontId="41"/>
  </si>
  <si>
    <t>セミコンテナ船</t>
    <rPh sb="6" eb="7">
      <t>フネ</t>
    </rPh>
    <phoneticPr fontId="41"/>
  </si>
  <si>
    <t>合　　計</t>
    <rPh sb="0" eb="4">
      <t>ゴウケイ</t>
    </rPh>
    <phoneticPr fontId="41"/>
  </si>
  <si>
    <t>ＲＯ－ＲＯ船</t>
    <phoneticPr fontId="41"/>
  </si>
  <si>
    <t>その他の船舶</t>
    <rPh sb="0" eb="3">
      <t>ソノタ</t>
    </rPh>
    <rPh sb="4" eb="6">
      <t>センパク</t>
    </rPh>
    <phoneticPr fontId="41"/>
  </si>
  <si>
    <t>計</t>
    <rPh sb="0" eb="1">
      <t>ケイ</t>
    </rPh>
    <phoneticPr fontId="41"/>
  </si>
  <si>
    <t>びょう地</t>
    <phoneticPr fontId="41"/>
  </si>
  <si>
    <t>ＲＯ－ＲＯ船</t>
    <phoneticPr fontId="41"/>
  </si>
  <si>
    <t>ＲＯ－ＲＯ船</t>
    <phoneticPr fontId="41"/>
  </si>
  <si>
    <t>ＲＯ－ＲＯ船</t>
    <phoneticPr fontId="41"/>
  </si>
  <si>
    <t>ＲＯ－ＲＯ船</t>
    <phoneticPr fontId="41"/>
  </si>
  <si>
    <t>民間施設計</t>
    <rPh sb="4" eb="5">
      <t>ケイ</t>
    </rPh>
    <phoneticPr fontId="41"/>
  </si>
  <si>
    <t>（注）民間施設は、横浜港埠頭㈱及び横浜川崎国際港湾㈱が運営する施設を除く。</t>
    <rPh sb="2" eb="4">
      <t>ミンカン</t>
    </rPh>
    <rPh sb="4" eb="6">
      <t>シセツ</t>
    </rPh>
    <rPh sb="8" eb="10">
      <t>ヨコハマ</t>
    </rPh>
    <rPh sb="10" eb="11">
      <t>コウ</t>
    </rPh>
    <rPh sb="11" eb="13">
      <t>フトウ</t>
    </rPh>
    <rPh sb="26" eb="28">
      <t>ウンエイ</t>
    </rPh>
    <phoneticPr fontId="41"/>
  </si>
  <si>
    <t>路・船種・施設別取扱量(2)</t>
    <rPh sb="0" eb="1">
      <t>ロ</t>
    </rPh>
    <rPh sb="8" eb="9">
      <t>トリ</t>
    </rPh>
    <rPh sb="9" eb="10">
      <t>アツカイ</t>
    </rPh>
    <rPh sb="10" eb="11">
      <t>リョウ</t>
    </rPh>
    <phoneticPr fontId="15"/>
  </si>
  <si>
    <t>令和２年</t>
    <phoneticPr fontId="41"/>
  </si>
  <si>
    <t>（単位：トン）</t>
    <phoneticPr fontId="41"/>
  </si>
  <si>
    <t>北　　　欧</t>
    <rPh sb="0" eb="5">
      <t>ホクオウ</t>
    </rPh>
    <phoneticPr fontId="41"/>
  </si>
  <si>
    <t>近東・地中海</t>
    <rPh sb="0" eb="2">
      <t>キントウ</t>
    </rPh>
    <rPh sb="3" eb="6">
      <t>チチュウカイ</t>
    </rPh>
    <phoneticPr fontId="41"/>
  </si>
  <si>
    <t>南米西岸</t>
    <rPh sb="0" eb="2">
      <t>ナンベイ</t>
    </rPh>
    <rPh sb="2" eb="4">
      <t>セイガン</t>
    </rPh>
    <phoneticPr fontId="41"/>
  </si>
  <si>
    <t>南米東岸（パナマ経由）</t>
    <rPh sb="0" eb="2">
      <t>ナンベイ</t>
    </rPh>
    <rPh sb="2" eb="4">
      <t>トウガン</t>
    </rPh>
    <rPh sb="8" eb="10">
      <t>ケイユ</t>
    </rPh>
    <phoneticPr fontId="15"/>
  </si>
  <si>
    <t>南米東岸（南ア経由）</t>
    <rPh sb="0" eb="1">
      <t>ミナミ</t>
    </rPh>
    <rPh sb="1" eb="2">
      <t>ホクベイ</t>
    </rPh>
    <rPh sb="2" eb="3">
      <t>ヒガシ</t>
    </rPh>
    <rPh sb="3" eb="4">
      <t>セイガン</t>
    </rPh>
    <rPh sb="5" eb="6">
      <t>ミナミ</t>
    </rPh>
    <rPh sb="7" eb="9">
      <t>ケイユ</t>
    </rPh>
    <phoneticPr fontId="41"/>
  </si>
  <si>
    <t>東南アフリカ</t>
    <rPh sb="0" eb="2">
      <t>トウナン</t>
    </rPh>
    <phoneticPr fontId="41"/>
  </si>
  <si>
    <t>西アフリカ</t>
    <rPh sb="0" eb="1">
      <t>ニシ</t>
    </rPh>
    <phoneticPr fontId="41"/>
  </si>
  <si>
    <t>びょう地</t>
    <phoneticPr fontId="41"/>
  </si>
  <si>
    <t>路・船種・施設別取扱量(3)</t>
    <rPh sb="0" eb="1">
      <t>ロ</t>
    </rPh>
    <rPh sb="8" eb="9">
      <t>トリ</t>
    </rPh>
    <rPh sb="9" eb="10">
      <t>アツカイ</t>
    </rPh>
    <rPh sb="10" eb="11">
      <t>リョウ</t>
    </rPh>
    <phoneticPr fontId="15"/>
  </si>
  <si>
    <t>（単位：トン）</t>
    <phoneticPr fontId="41"/>
  </si>
  <si>
    <t>オーストラリア･ニュージーランド</t>
    <phoneticPr fontId="41"/>
  </si>
  <si>
    <t>南太平洋諸島</t>
    <rPh sb="0" eb="1">
      <t>ミナミ</t>
    </rPh>
    <rPh sb="1" eb="4">
      <t>タイヘイヨウ</t>
    </rPh>
    <rPh sb="4" eb="6">
      <t>ショトウ</t>
    </rPh>
    <phoneticPr fontId="41"/>
  </si>
  <si>
    <t>インド･パキスタン･ペルシャ湾</t>
    <rPh sb="14" eb="15">
      <t>ワン</t>
    </rPh>
    <phoneticPr fontId="15"/>
  </si>
  <si>
    <t>ベンガル湾</t>
    <rPh sb="4" eb="5">
      <t>ワン</t>
    </rPh>
    <phoneticPr fontId="41"/>
  </si>
  <si>
    <t>インドネシア</t>
    <phoneticPr fontId="41"/>
  </si>
  <si>
    <t>タイ・インドシナ</t>
    <phoneticPr fontId="41"/>
  </si>
  <si>
    <t>シンガポール・マレーシア</t>
    <phoneticPr fontId="41"/>
  </si>
  <si>
    <t>びょう地</t>
    <phoneticPr fontId="41"/>
  </si>
  <si>
    <t>路・船種・施設別取扱量(4)</t>
    <rPh sb="0" eb="1">
      <t>ロ</t>
    </rPh>
    <rPh sb="8" eb="9">
      <t>トリ</t>
    </rPh>
    <rPh sb="9" eb="10">
      <t>アツカイ</t>
    </rPh>
    <rPh sb="10" eb="11">
      <t>リョウ</t>
    </rPh>
    <phoneticPr fontId="15"/>
  </si>
  <si>
    <t>北ボルネオ</t>
    <rPh sb="0" eb="1">
      <t>キタ</t>
    </rPh>
    <phoneticPr fontId="41"/>
  </si>
  <si>
    <t>フィリピン</t>
    <phoneticPr fontId="41"/>
  </si>
  <si>
    <t>ホンコン</t>
    <phoneticPr fontId="41"/>
  </si>
  <si>
    <t>台　　　湾</t>
    <rPh sb="0" eb="5">
      <t>タイワン</t>
    </rPh>
    <phoneticPr fontId="41"/>
  </si>
  <si>
    <t>韓　　　国</t>
    <rPh sb="0" eb="5">
      <t>カンコク</t>
    </rPh>
    <phoneticPr fontId="41"/>
  </si>
  <si>
    <t>中　　　国</t>
    <rPh sb="0" eb="5">
      <t>チュウゴク</t>
    </rPh>
    <phoneticPr fontId="41"/>
  </si>
  <si>
    <t>ナホトカ</t>
    <phoneticPr fontId="41"/>
  </si>
  <si>
    <t>びょう地</t>
    <phoneticPr fontId="41"/>
  </si>
  <si>
    <t>（６） 輸出入コンテナ貨物、個数国・港別取扱量 (1)</t>
    <phoneticPr fontId="16"/>
  </si>
  <si>
    <t>令和２年</t>
    <phoneticPr fontId="16"/>
  </si>
  <si>
    <t>（単位：トン・TEU）</t>
    <phoneticPr fontId="16"/>
  </si>
  <si>
    <t>コンテナ貨物量</t>
    <rPh sb="4" eb="6">
      <t>カモツ</t>
    </rPh>
    <rPh sb="6" eb="7">
      <t>リョウ</t>
    </rPh>
    <phoneticPr fontId="16"/>
  </si>
  <si>
    <t>コンテナ個数</t>
    <rPh sb="4" eb="5">
      <t>コ</t>
    </rPh>
    <rPh sb="5" eb="6">
      <t>スウ</t>
    </rPh>
    <phoneticPr fontId="16"/>
  </si>
  <si>
    <t>地域・国・港</t>
    <rPh sb="0" eb="2">
      <t>チイキ</t>
    </rPh>
    <rPh sb="3" eb="4">
      <t>クニ</t>
    </rPh>
    <rPh sb="5" eb="6">
      <t>ミナト</t>
    </rPh>
    <phoneticPr fontId="16"/>
  </si>
  <si>
    <t>輸出</t>
    <rPh sb="0" eb="2">
      <t>ユシュツ</t>
    </rPh>
    <phoneticPr fontId="16"/>
  </si>
  <si>
    <t>輸入</t>
    <rPh sb="0" eb="2">
      <t>ユニュウ</t>
    </rPh>
    <phoneticPr fontId="16"/>
  </si>
  <si>
    <t>実入</t>
    <rPh sb="0" eb="2">
      <t>ミイ</t>
    </rPh>
    <phoneticPr fontId="16"/>
  </si>
  <si>
    <t>空</t>
    <rPh sb="0" eb="1">
      <t>カラ</t>
    </rPh>
    <phoneticPr fontId="16"/>
  </si>
  <si>
    <t/>
  </si>
  <si>
    <t>アジア</t>
  </si>
  <si>
    <t>プサン（釜山）</t>
  </si>
  <si>
    <t>インチョン（仁川）</t>
  </si>
  <si>
    <t>クワンヤン（光陽）</t>
  </si>
  <si>
    <t>ウルサン（蔚山）</t>
  </si>
  <si>
    <t>クンサン（群山）</t>
  </si>
  <si>
    <t>ポーハン（浦項）</t>
  </si>
  <si>
    <t>ヨス（麗水）</t>
  </si>
  <si>
    <t>ピョンテク（平沢）</t>
  </si>
  <si>
    <t>マサン（馬山）</t>
  </si>
  <si>
    <t>シャンハイ（上海）</t>
  </si>
  <si>
    <t>チンタオ（青島）</t>
  </si>
  <si>
    <t>シェコウ（蛇口）</t>
  </si>
  <si>
    <t>シンカン（新港、天津）</t>
  </si>
  <si>
    <t>ホンコン（香港）</t>
  </si>
  <si>
    <t>ターリエン（大連）</t>
  </si>
  <si>
    <t>ニンポーチョウシャン（寧波舟山）</t>
    <phoneticPr fontId="16"/>
  </si>
  <si>
    <t>タイツァン（太倉）</t>
  </si>
  <si>
    <t>シアメン（廈門)</t>
  </si>
  <si>
    <t>イエンタイ（煙台）</t>
  </si>
  <si>
    <t>リエンユンカン（連雲港）</t>
  </si>
  <si>
    <t>ワンポア（黄埔）</t>
  </si>
  <si>
    <t>ナンシャ（南沙）</t>
  </si>
  <si>
    <t>ナンキン（南京）</t>
  </si>
  <si>
    <t>ウーハン（武漢）</t>
  </si>
  <si>
    <t>フーチョウ（福州）</t>
  </si>
  <si>
    <t>チャンチアカン（張家港）</t>
  </si>
  <si>
    <t>サンシャン（三山）</t>
  </si>
  <si>
    <t>ウェイハイ（威海）</t>
  </si>
  <si>
    <t>イエンティエン（塩田）</t>
  </si>
  <si>
    <t>ナンハイ（南海）</t>
  </si>
  <si>
    <t>ジンタン（京唐）</t>
  </si>
  <si>
    <t>チョンチン（重慶）</t>
  </si>
  <si>
    <t>ウーフー（蕪湖）</t>
  </si>
  <si>
    <t>ホワトゥー（花都）</t>
  </si>
  <si>
    <t>ナントン（南通）</t>
  </si>
  <si>
    <t>ウェイハン（濰坊）</t>
    <phoneticPr fontId="16"/>
  </si>
  <si>
    <t>チューハイ（珠海）</t>
  </si>
  <si>
    <t>チョンシャン（中山）</t>
  </si>
  <si>
    <t>コワンチョウ（広州）</t>
  </si>
  <si>
    <t>ザープー（乍浦）</t>
  </si>
  <si>
    <t>ホイチョウ（恵州）</t>
  </si>
  <si>
    <t>チアンメン（江門）</t>
  </si>
  <si>
    <t>シータオ（石島）</t>
  </si>
  <si>
    <t>フォーシャン（仏山）</t>
  </si>
  <si>
    <t>リザオ（日照）</t>
  </si>
  <si>
    <t>サンシュイ（三水）</t>
  </si>
  <si>
    <t>チンワンタオ（秦皇島）</t>
  </si>
  <si>
    <t>リエンホワシャン（蓮花山）</t>
  </si>
  <si>
    <t>（６） 輸出入コンテナ貨物、個数国・港別取扱量 (2)</t>
    <phoneticPr fontId="16"/>
  </si>
  <si>
    <t>（単位：トン・TEU）</t>
    <phoneticPr fontId="16"/>
  </si>
  <si>
    <t>スワトウ(汕頭)</t>
  </si>
  <si>
    <t>ジージャン（九江）</t>
  </si>
  <si>
    <t>トンコアン(東莞)</t>
  </si>
  <si>
    <t>チンチョウ（欽州）</t>
  </si>
  <si>
    <t>チャオチン（肇慶）</t>
  </si>
  <si>
    <t>ハンチョウ（杭州）</t>
  </si>
  <si>
    <t>ムシャク（無錫）</t>
  </si>
  <si>
    <t>ライチョウ（莱州）</t>
  </si>
  <si>
    <t>ファンチョン（防城）</t>
  </si>
  <si>
    <t>ウーチョウ（梧州）</t>
  </si>
  <si>
    <t>チャンシュー（常熟）</t>
  </si>
  <si>
    <t>ナンチャン（南昌）</t>
  </si>
  <si>
    <t>ロンキ（容奇）</t>
  </si>
  <si>
    <t>ジャンイン（江陰）</t>
  </si>
  <si>
    <t>チェンチアン（鎮江）</t>
  </si>
  <si>
    <t>シュンデ（順徳）</t>
  </si>
  <si>
    <t>ハイコウ（海口）</t>
  </si>
  <si>
    <t>マカオ（澳門）</t>
  </si>
  <si>
    <t>インコウ（営口）</t>
  </si>
  <si>
    <t>シンホイ（新会）</t>
  </si>
  <si>
    <t>チャンヂョウ（常州）</t>
  </si>
  <si>
    <t>チュワンチョウ（泉州）</t>
  </si>
  <si>
    <t>チャンチアン(湛江)</t>
  </si>
  <si>
    <t>ウエンチョウ（温州）</t>
  </si>
  <si>
    <t>ヤンチョウ（揚州）</t>
  </si>
  <si>
    <t>シュイドン（水東）</t>
  </si>
  <si>
    <t>タイピン（太平）</t>
  </si>
  <si>
    <t>ぺイハイ（北海）</t>
  </si>
  <si>
    <t>ハイメン（海門）</t>
  </si>
  <si>
    <t>ホシャン（鶴山）</t>
  </si>
  <si>
    <t>フーメン（虎門）</t>
  </si>
  <si>
    <t>アンチン（安慶）</t>
  </si>
  <si>
    <t>チャンチョウ（漳州）</t>
    <phoneticPr fontId="16"/>
  </si>
  <si>
    <t>マーウェイ（馬尾）</t>
  </si>
  <si>
    <t>ジアシン（嘉興）</t>
  </si>
  <si>
    <t>トウメン（斗門）</t>
  </si>
  <si>
    <t>バユクァン</t>
  </si>
  <si>
    <t>シンシャ（新沙）</t>
  </si>
  <si>
    <t>マーアンシャン（馬鞍山）</t>
  </si>
  <si>
    <t>タイチョウ（泰州）</t>
  </si>
  <si>
    <t>マーワン（媽湾）</t>
    <phoneticPr fontId="16"/>
  </si>
  <si>
    <t>サンヤ（三亜）</t>
  </si>
  <si>
    <t>ランシャントウ（嵐山頭）</t>
  </si>
  <si>
    <t>トンリン（銅陵）</t>
  </si>
  <si>
    <t>ジンチョウ（ジン州）</t>
  </si>
  <si>
    <t>チーワン（赤湾）</t>
  </si>
  <si>
    <t>諸港</t>
  </si>
  <si>
    <t>台湾</t>
  </si>
  <si>
    <t>カオシュン（高雄）</t>
  </si>
  <si>
    <t>キールン（基隆）</t>
  </si>
  <si>
    <t>タイチュン（台中）</t>
  </si>
  <si>
    <t>タイペイ（台北）</t>
  </si>
  <si>
    <t>（６） 輸出入コンテナ貨物、個数国・港別取扱量 (3)</t>
    <phoneticPr fontId="16"/>
  </si>
  <si>
    <t>（単位：トン・TEU）</t>
    <phoneticPr fontId="16"/>
  </si>
  <si>
    <t>ベトナム</t>
  </si>
  <si>
    <t>ホーチミン</t>
  </si>
  <si>
    <t>ハイフォン</t>
  </si>
  <si>
    <t>カイメップ</t>
  </si>
  <si>
    <t>ダナン</t>
  </si>
  <si>
    <t>ヴンタウ</t>
  </si>
  <si>
    <t>クイニヨン</t>
  </si>
  <si>
    <t>ハノイ</t>
  </si>
  <si>
    <t>チュライ</t>
  </si>
  <si>
    <t>タイ</t>
  </si>
  <si>
    <t>レムチャバン</t>
  </si>
  <si>
    <t>バンコク</t>
  </si>
  <si>
    <t>ソンクラ</t>
  </si>
  <si>
    <t>シーラーチャー</t>
  </si>
  <si>
    <t>コシチャン</t>
  </si>
  <si>
    <t>マレーシア</t>
  </si>
  <si>
    <t>ポートケラン</t>
  </si>
  <si>
    <t>ペナン</t>
  </si>
  <si>
    <t>パシールグダン</t>
  </si>
  <si>
    <t>クアンタン</t>
  </si>
  <si>
    <t>タンジュンプルパス</t>
  </si>
  <si>
    <t>ビントゥル</t>
  </si>
  <si>
    <t>クチン</t>
  </si>
  <si>
    <t>コタキナバル</t>
  </si>
  <si>
    <t>タワオ</t>
  </si>
  <si>
    <t>マラッカ</t>
  </si>
  <si>
    <t>シブ</t>
  </si>
  <si>
    <t>ミーリ</t>
  </si>
  <si>
    <t>ラブアン</t>
  </si>
  <si>
    <t>サンダカン</t>
  </si>
  <si>
    <t>ジョホール</t>
  </si>
  <si>
    <t>フィリピン</t>
  </si>
  <si>
    <t>マニラ</t>
  </si>
  <si>
    <t>セブ</t>
  </si>
  <si>
    <t>マニラサウスハーバー</t>
  </si>
  <si>
    <t>スービックベイ</t>
  </si>
  <si>
    <t>ダバオ</t>
  </si>
  <si>
    <t>バタンガス</t>
  </si>
  <si>
    <t>ジェネラルサントス</t>
  </si>
  <si>
    <t>カガヤン</t>
  </si>
  <si>
    <t>ビラネバ</t>
  </si>
  <si>
    <t>イリガン</t>
  </si>
  <si>
    <t>ノノク</t>
  </si>
  <si>
    <t>ブルネイ</t>
  </si>
  <si>
    <t>ムアラ</t>
  </si>
  <si>
    <t>バンダルスリブガワン</t>
  </si>
  <si>
    <t>インドネシア</t>
  </si>
  <si>
    <t>ジャカルタ</t>
  </si>
  <si>
    <t>（６） 輸出入コンテナ貨物、個数国・港別取扱量 (4)</t>
    <phoneticPr fontId="16"/>
  </si>
  <si>
    <t>（単位：トン・TEU）</t>
    <phoneticPr fontId="16"/>
  </si>
  <si>
    <t>スラバヤ</t>
  </si>
  <si>
    <t>ベラワン</t>
  </si>
  <si>
    <t>セマラン</t>
  </si>
  <si>
    <t>バタン</t>
  </si>
  <si>
    <t>パレンバン</t>
  </si>
  <si>
    <t>パンジャン</t>
  </si>
  <si>
    <t>バンジャルマシン</t>
  </si>
  <si>
    <t>ジャンビ</t>
  </si>
  <si>
    <t>ポンティアンク</t>
  </si>
  <si>
    <t>パダン</t>
  </si>
  <si>
    <t>サマリンダ</t>
  </si>
  <si>
    <t>ムント</t>
  </si>
  <si>
    <t>パンカルピナン</t>
  </si>
  <si>
    <t>ビトン</t>
  </si>
  <si>
    <t>ベノア</t>
  </si>
  <si>
    <t>バリクパパン</t>
  </si>
  <si>
    <t>グレシク</t>
  </si>
  <si>
    <t>ウジャンパンダン</t>
  </si>
  <si>
    <t>メダン</t>
  </si>
  <si>
    <t>スンバワ</t>
  </si>
  <si>
    <t>東ティモール</t>
  </si>
  <si>
    <t>デリ</t>
  </si>
  <si>
    <t>カンボジア</t>
  </si>
  <si>
    <t>シアヌークヴィル</t>
  </si>
  <si>
    <t>プノンペン</t>
  </si>
  <si>
    <t>コンポンソム</t>
  </si>
  <si>
    <t>シンガポール</t>
  </si>
  <si>
    <t>ミャンマー</t>
  </si>
  <si>
    <t>ヤンゴン</t>
  </si>
  <si>
    <t>インド</t>
  </si>
  <si>
    <t>ナヴァセバ</t>
  </si>
  <si>
    <t>チェンナイ</t>
    <phoneticPr fontId="16"/>
  </si>
  <si>
    <t>ムンドラ</t>
  </si>
  <si>
    <t>コルカタ（カルカッタ）</t>
  </si>
  <si>
    <t>ピパバブ</t>
  </si>
  <si>
    <t>ビザガパトナム</t>
  </si>
  <si>
    <t>コチン</t>
  </si>
  <si>
    <t>カトゥパリ</t>
  </si>
  <si>
    <t>ツチコリン</t>
  </si>
  <si>
    <t>ムンバイ</t>
    <phoneticPr fontId="16"/>
  </si>
  <si>
    <t>ハルディア</t>
  </si>
  <si>
    <t>ハジラ</t>
  </si>
  <si>
    <t>スーラト</t>
  </si>
  <si>
    <t>マンガロール</t>
  </si>
  <si>
    <t>マルマガオ</t>
  </si>
  <si>
    <t>ナブラキ</t>
  </si>
  <si>
    <t>ニューマンガロール</t>
  </si>
  <si>
    <t>（６） 輸出入コンテナ貨物、個数国・港別取扱量 (5)</t>
    <phoneticPr fontId="16"/>
  </si>
  <si>
    <t>（単位：トン・TEU）</t>
    <phoneticPr fontId="16"/>
  </si>
  <si>
    <t>スリランカ</t>
  </si>
  <si>
    <t>コロンボ</t>
  </si>
  <si>
    <t>ハンバントタ</t>
  </si>
  <si>
    <t>ガル</t>
  </si>
  <si>
    <t>イラン</t>
  </si>
  <si>
    <t>バンダルアバス（シャヒドラジャイ）</t>
    <phoneticPr fontId="16"/>
  </si>
  <si>
    <t>ブシエール</t>
  </si>
  <si>
    <t>イラク</t>
  </si>
  <si>
    <t>ウムカザル</t>
  </si>
  <si>
    <t>バスラ</t>
    <phoneticPr fontId="16"/>
  </si>
  <si>
    <t>バーレーン</t>
  </si>
  <si>
    <t>シトラ</t>
  </si>
  <si>
    <t>イエメン</t>
  </si>
  <si>
    <t>アデン</t>
  </si>
  <si>
    <t>サウジアラビア</t>
  </si>
  <si>
    <t>ダンマン</t>
  </si>
  <si>
    <t>ジュベール</t>
  </si>
  <si>
    <t>ジッダ</t>
  </si>
  <si>
    <t>ラーピグ</t>
  </si>
  <si>
    <t>ヤンブ</t>
  </si>
  <si>
    <t>クウェート</t>
  </si>
  <si>
    <t>シャイバ</t>
  </si>
  <si>
    <t>シュワイカ</t>
  </si>
  <si>
    <t>メナアヴドゥル</t>
  </si>
  <si>
    <t>オマーン</t>
  </si>
  <si>
    <t>スハール</t>
  </si>
  <si>
    <t>サラーラ</t>
  </si>
  <si>
    <t>マスカット</t>
  </si>
  <si>
    <t>アラブ首長国連邦</t>
  </si>
  <si>
    <t>ジュベルアリ</t>
  </si>
  <si>
    <t>シャルジャ</t>
  </si>
  <si>
    <t>ドバイ</t>
  </si>
  <si>
    <t>アブダビ</t>
  </si>
  <si>
    <t>アジマン</t>
  </si>
  <si>
    <t>フジャイラ</t>
  </si>
  <si>
    <t>ジャベルダナ</t>
  </si>
  <si>
    <t>イスラエル</t>
  </si>
  <si>
    <t>アシュドド</t>
  </si>
  <si>
    <t>ハイファ</t>
  </si>
  <si>
    <t>エイラト</t>
  </si>
  <si>
    <t>ヨルダン</t>
  </si>
  <si>
    <t>アカバ</t>
  </si>
  <si>
    <t>（６） 輸出入コンテナ貨物、個数国・港別取扱量 (6)</t>
    <phoneticPr fontId="16"/>
  </si>
  <si>
    <t>（単位：トン・TEU）</t>
    <phoneticPr fontId="16"/>
  </si>
  <si>
    <t>シリア・アラブ</t>
  </si>
  <si>
    <t>ラタキア</t>
  </si>
  <si>
    <t>レバノン</t>
  </si>
  <si>
    <t>ベイルート</t>
  </si>
  <si>
    <t>トリポリ</t>
  </si>
  <si>
    <t>トルコ</t>
  </si>
  <si>
    <t>イスタンブール</t>
  </si>
  <si>
    <t>メルシン</t>
  </si>
  <si>
    <t>イズミット</t>
  </si>
  <si>
    <t>ヤリミカ</t>
  </si>
  <si>
    <t>ゲムポート</t>
  </si>
  <si>
    <t>ケルフェス</t>
  </si>
  <si>
    <t>イズミル</t>
  </si>
  <si>
    <t>アリアーア</t>
  </si>
  <si>
    <t>アンタリア</t>
  </si>
  <si>
    <t>イスケンデルン</t>
  </si>
  <si>
    <t>ゲブゼ</t>
  </si>
  <si>
    <t>バングラデシュ</t>
  </si>
  <si>
    <t>チッタゴン</t>
  </si>
  <si>
    <t>モングラ</t>
  </si>
  <si>
    <t>パキスタン</t>
  </si>
  <si>
    <t>カラチ</t>
  </si>
  <si>
    <t>ポートカシム</t>
  </si>
  <si>
    <t>カタール</t>
  </si>
  <si>
    <t>ウムサイド</t>
  </si>
  <si>
    <t>ハマド</t>
  </si>
  <si>
    <t>ドーハ</t>
  </si>
  <si>
    <t>メサイード</t>
  </si>
  <si>
    <t>モルディヴ</t>
  </si>
  <si>
    <t>マレー</t>
  </si>
  <si>
    <t>キプロス</t>
  </si>
  <si>
    <t>リマソル</t>
  </si>
  <si>
    <t>フアマグスタ</t>
  </si>
  <si>
    <t>ラルナカ</t>
  </si>
  <si>
    <t>（６） 輸出入コンテナ貨物、個数国・港別取扱量 (7)</t>
    <phoneticPr fontId="16"/>
  </si>
  <si>
    <t>ヨーロッパ</t>
  </si>
  <si>
    <t>アイスランド</t>
  </si>
  <si>
    <t>レイキャビク</t>
  </si>
  <si>
    <t>ノルウェー</t>
  </si>
  <si>
    <t>クルスチャンサン</t>
  </si>
  <si>
    <t>エゲレスン</t>
  </si>
  <si>
    <t>モーレイ</t>
  </si>
  <si>
    <t>オスロ</t>
  </si>
  <si>
    <t>ドランメン</t>
  </si>
  <si>
    <t>フローラ</t>
  </si>
  <si>
    <t>オーレスン</t>
  </si>
  <si>
    <t>ベルゲン</t>
  </si>
  <si>
    <t>トロンヘイム</t>
  </si>
  <si>
    <t>モス</t>
  </si>
  <si>
    <t>ラビック</t>
  </si>
  <si>
    <t>ポルスグルン</t>
  </si>
  <si>
    <t>フレドリクスタ</t>
  </si>
  <si>
    <t>スタバンゲル</t>
  </si>
  <si>
    <t>ヘレト</t>
  </si>
  <si>
    <t>ハウゲスン</t>
  </si>
  <si>
    <t>スウェーデン</t>
  </si>
  <si>
    <t>エーテボリ</t>
  </si>
  <si>
    <t>ヘルシングボリ</t>
  </si>
  <si>
    <t>イエブレ</t>
  </si>
  <si>
    <t>ハルムスタート</t>
  </si>
  <si>
    <t>ノルコッピング</t>
  </si>
  <si>
    <t>ストックホルム</t>
  </si>
  <si>
    <t>ピチオ</t>
  </si>
  <si>
    <t>デンマーク</t>
  </si>
  <si>
    <t>オーフス</t>
  </si>
  <si>
    <t>フレデリカ</t>
  </si>
  <si>
    <t>コペンハーゲン</t>
  </si>
  <si>
    <t>オールベク</t>
  </si>
  <si>
    <t>ホルセンス</t>
  </si>
  <si>
    <t>イギリス</t>
  </si>
  <si>
    <t>フェリックストー</t>
  </si>
  <si>
    <t>サウスシールズ</t>
  </si>
  <si>
    <t>サザンプトン</t>
  </si>
  <si>
    <t>サンダーランド</t>
  </si>
  <si>
    <t>グレーンジマス</t>
  </si>
  <si>
    <t>ロンドン</t>
  </si>
  <si>
    <t>ベルファスト</t>
  </si>
  <si>
    <t>リバプール</t>
  </si>
  <si>
    <t>ティーポート</t>
  </si>
  <si>
    <t>グリノック</t>
  </si>
  <si>
    <t>グラスゴー</t>
  </si>
  <si>
    <t>イミンガム</t>
  </si>
  <si>
    <t>マンチェスター</t>
  </si>
  <si>
    <t>ハートルプール</t>
  </si>
  <si>
    <t>ハル</t>
  </si>
  <si>
    <t>（６） 輸出入コンテナ貨物、個数国・港別取扱量 (8)</t>
    <phoneticPr fontId="16"/>
  </si>
  <si>
    <t>（単位：トン・TEU）</t>
    <phoneticPr fontId="16"/>
  </si>
  <si>
    <t>シェアネス</t>
  </si>
  <si>
    <t>ブリストル</t>
  </si>
  <si>
    <t>アバディーン</t>
  </si>
  <si>
    <t>ミドルスブラ</t>
  </si>
  <si>
    <t>アイルランド</t>
  </si>
  <si>
    <t>ダブリン</t>
  </si>
  <si>
    <t>コーク</t>
  </si>
  <si>
    <t>ウォーターフォード</t>
  </si>
  <si>
    <t>キリーベグス</t>
  </si>
  <si>
    <t>オランダ</t>
  </si>
  <si>
    <t>ロッテルダム</t>
  </si>
  <si>
    <t>アムステルダム</t>
  </si>
  <si>
    <t>フリシンゲン</t>
  </si>
  <si>
    <t>ベルギー</t>
  </si>
  <si>
    <t>アントワープ</t>
  </si>
  <si>
    <t>ゼーブルージュ</t>
  </si>
  <si>
    <t>ヘント</t>
  </si>
  <si>
    <t>フランス</t>
  </si>
  <si>
    <t>フォス</t>
  </si>
  <si>
    <t>ルアーブル</t>
  </si>
  <si>
    <t>ダンケルク</t>
  </si>
  <si>
    <t>ブレスト</t>
  </si>
  <si>
    <t>ニース</t>
  </si>
  <si>
    <t>ナント</t>
  </si>
  <si>
    <t>ドイツ</t>
  </si>
  <si>
    <t>ハンブルク</t>
  </si>
  <si>
    <t>ブレーメルハーフェン</t>
  </si>
  <si>
    <t>ビルヘルムスハーフェン</t>
  </si>
  <si>
    <t>エムデン</t>
  </si>
  <si>
    <t>クックスハーフェン</t>
  </si>
  <si>
    <t>ポルトガル</t>
  </si>
  <si>
    <t>シネス</t>
  </si>
  <si>
    <t>リスボン</t>
  </si>
  <si>
    <t>レクショーズ</t>
  </si>
  <si>
    <t>セトゥーバル</t>
  </si>
  <si>
    <t>スペイン</t>
  </si>
  <si>
    <t>バルセロナ</t>
  </si>
  <si>
    <t>アルヘシラス</t>
  </si>
  <si>
    <t>バレンシア</t>
  </si>
  <si>
    <t>カルタヘナ</t>
  </si>
  <si>
    <t>ビルバオ</t>
  </si>
  <si>
    <t>タラゴナ</t>
  </si>
  <si>
    <t>ビゴ</t>
  </si>
  <si>
    <t>ヒホン</t>
  </si>
  <si>
    <t>アルメリア</t>
  </si>
  <si>
    <t>マラガ</t>
  </si>
  <si>
    <t>アリカンテ</t>
  </si>
  <si>
    <t>パルマ・デ・マリョルカ</t>
  </si>
  <si>
    <t>（６） 輸出入コンテナ貨物、個数国・港別取扱量 (9)</t>
    <phoneticPr fontId="16"/>
  </si>
  <si>
    <t>ジブラルタル</t>
  </si>
  <si>
    <t>イタリア</t>
  </si>
  <si>
    <t>ジエノア</t>
  </si>
  <si>
    <t>ラスペチア</t>
  </si>
  <si>
    <t>ナポリ</t>
  </si>
  <si>
    <t>トリエステ</t>
  </si>
  <si>
    <t>ベニス</t>
  </si>
  <si>
    <t>サレルノ</t>
  </si>
  <si>
    <t>バリ</t>
  </si>
  <si>
    <t>アンコナ</t>
  </si>
  <si>
    <t>ジオイアタウロ</t>
  </si>
  <si>
    <t>ラヴェンナ</t>
  </si>
  <si>
    <t>カタニア</t>
  </si>
  <si>
    <t>レゴーネ</t>
  </si>
  <si>
    <t>トラパーニ</t>
  </si>
  <si>
    <t>パレルモ</t>
  </si>
  <si>
    <t>チヴィタヴェッキア</t>
  </si>
  <si>
    <t>アウガスタ</t>
  </si>
  <si>
    <t>サボナ</t>
  </si>
  <si>
    <t>マルタ</t>
  </si>
  <si>
    <t>マルサシロク</t>
  </si>
  <si>
    <t>バレッタ</t>
  </si>
  <si>
    <t>フィンランド</t>
  </si>
  <si>
    <t>コトカ</t>
  </si>
  <si>
    <t>ラウマ</t>
  </si>
  <si>
    <t>ヘルシンキ</t>
  </si>
  <si>
    <t>オウル</t>
  </si>
  <si>
    <t>コッコラ</t>
  </si>
  <si>
    <t>ポーランド</t>
  </si>
  <si>
    <t>グダニスク</t>
  </si>
  <si>
    <t>グジニア</t>
  </si>
  <si>
    <t>シュチェチン</t>
  </si>
  <si>
    <t>ロシア</t>
  </si>
  <si>
    <t>ウラジオストック</t>
  </si>
  <si>
    <t>ボストーチヌイ</t>
  </si>
  <si>
    <t>サンクトペテルブルグ</t>
  </si>
  <si>
    <t>ノボロシースク</t>
  </si>
  <si>
    <t>カリーニングラード</t>
  </si>
  <si>
    <t>コルサコフ</t>
  </si>
  <si>
    <t>ペトロパブロフスクカムチャツキー</t>
    <phoneticPr fontId="16"/>
  </si>
  <si>
    <t>クロアチア</t>
  </si>
  <si>
    <t>リエカ</t>
  </si>
  <si>
    <t>プーラ</t>
  </si>
  <si>
    <t>プローシェ</t>
  </si>
  <si>
    <t>ギリシャ</t>
  </si>
  <si>
    <t>ピレエフス</t>
  </si>
  <si>
    <t>（６） 輸出入コンテナ貨物、個数国・港別取扱量 (10)</t>
    <phoneticPr fontId="16"/>
  </si>
  <si>
    <t>テサロニキ</t>
  </si>
  <si>
    <t>イラクリオン</t>
  </si>
  <si>
    <t>アルバニア</t>
  </si>
  <si>
    <t>ドゥラス</t>
  </si>
  <si>
    <t>ルーマニア</t>
  </si>
  <si>
    <t>コンスタンツァ</t>
  </si>
  <si>
    <t>ブルガリア</t>
  </si>
  <si>
    <t>バルナ</t>
  </si>
  <si>
    <t>ブルガス</t>
  </si>
  <si>
    <t>エストニア</t>
  </si>
  <si>
    <t>タリン</t>
  </si>
  <si>
    <t>ムーガ</t>
  </si>
  <si>
    <t>ラトビア</t>
  </si>
  <si>
    <t>リガ</t>
  </si>
  <si>
    <t>リトアニア</t>
  </si>
  <si>
    <t>クライペタ</t>
  </si>
  <si>
    <t>ウクライナ</t>
  </si>
  <si>
    <t>チョルノモルスク</t>
  </si>
  <si>
    <t>オデッサ</t>
  </si>
  <si>
    <t>ジョージア</t>
  </si>
  <si>
    <t>ポチ</t>
  </si>
  <si>
    <t>バツーミ</t>
  </si>
  <si>
    <t>スロベニア</t>
  </si>
  <si>
    <t>コーペル</t>
  </si>
  <si>
    <t>モンテネグロ</t>
  </si>
  <si>
    <t>バル</t>
  </si>
  <si>
    <t>（６） 輸出入コンテナ貨物、個数国・港別取扱量 (11)</t>
    <phoneticPr fontId="16"/>
  </si>
  <si>
    <t>北アメリカ</t>
  </si>
  <si>
    <t>カナダ</t>
  </si>
  <si>
    <t>バンクーバー</t>
    <phoneticPr fontId="16"/>
  </si>
  <si>
    <t>プリンスルパート</t>
  </si>
  <si>
    <t>ハリファクス</t>
  </si>
  <si>
    <t>モントリオール</t>
  </si>
  <si>
    <t>セントジョン N.L.</t>
  </si>
  <si>
    <t>オシャワ</t>
  </si>
  <si>
    <t>セントジョン N.B.</t>
  </si>
  <si>
    <t>ハルマク</t>
  </si>
  <si>
    <t>シャーロットタウン</t>
  </si>
  <si>
    <t>アメリカ合衆国</t>
  </si>
  <si>
    <t>ロサンゼルス</t>
  </si>
  <si>
    <t>オークランド</t>
    <phoneticPr fontId="16"/>
  </si>
  <si>
    <t>ロングビーチ</t>
  </si>
  <si>
    <t>シアトル</t>
  </si>
  <si>
    <t>ダッチハーバー</t>
  </si>
  <si>
    <t>ニューヨーク</t>
  </si>
  <si>
    <t>サバンナ</t>
  </si>
  <si>
    <t>ホノルル</t>
  </si>
  <si>
    <t>ノーフォーク</t>
  </si>
  <si>
    <t>チャールストン</t>
  </si>
  <si>
    <t>ヒューストン</t>
  </si>
  <si>
    <t>ボルチモア</t>
  </si>
  <si>
    <t>ニューアーク</t>
  </si>
  <si>
    <t>モビール</t>
  </si>
  <si>
    <t>タコマ</t>
  </si>
  <si>
    <t>ニューオリンズ</t>
  </si>
  <si>
    <t>マイアミ</t>
  </si>
  <si>
    <t>ジャクソンビル</t>
  </si>
  <si>
    <t>ボストン</t>
  </si>
  <si>
    <t>カフルイ</t>
  </si>
  <si>
    <t>コディアク</t>
  </si>
  <si>
    <t>タンパ</t>
  </si>
  <si>
    <t>エヴァレット</t>
  </si>
  <si>
    <t>ガルベストン</t>
  </si>
  <si>
    <t>ポートランドO.R.</t>
  </si>
  <si>
    <t>サクラメント</t>
  </si>
  <si>
    <t>ウィルミントンN.C.</t>
  </si>
  <si>
    <t>サンディエゴ</t>
  </si>
  <si>
    <t>ポートヒューニーメ</t>
  </si>
  <si>
    <t>フィラデルフィア</t>
  </si>
  <si>
    <t>ポートエバグレーズ</t>
  </si>
  <si>
    <t>フリーポート</t>
    <phoneticPr fontId="16"/>
  </si>
  <si>
    <t>リッチモンド，VA</t>
  </si>
  <si>
    <t>コーパスクリスティ</t>
  </si>
  <si>
    <t>エリザベスポート</t>
  </si>
  <si>
    <t>バトンルージュ</t>
  </si>
  <si>
    <t>メキシコ</t>
  </si>
  <si>
    <t>マンサニヨ</t>
    <phoneticPr fontId="16"/>
  </si>
  <si>
    <t>エンセナダ</t>
  </si>
  <si>
    <t>ラザロカルディナス</t>
  </si>
  <si>
    <t>（６） 輸出入コンテナ貨物、個数国・港別取扱量 (12)</t>
    <phoneticPr fontId="16"/>
  </si>
  <si>
    <t>マザトラン</t>
  </si>
  <si>
    <t>ベラクルス</t>
  </si>
  <si>
    <t>プログレーソ</t>
  </si>
  <si>
    <t>グアイマス</t>
  </si>
  <si>
    <t>ティファナ</t>
  </si>
  <si>
    <t>アルタミラ</t>
  </si>
  <si>
    <t>カンペチェ</t>
  </si>
  <si>
    <t>グアテマラ</t>
  </si>
  <si>
    <t>プエルトケツアール</t>
  </si>
  <si>
    <t>サントトマスデカスティジャ</t>
  </si>
  <si>
    <t>ホンジュラス</t>
  </si>
  <si>
    <t>サンロレンゾ</t>
  </si>
  <si>
    <t>プエルトコルテス</t>
  </si>
  <si>
    <t>サンペドロスラ</t>
  </si>
  <si>
    <t>ベリーズ</t>
  </si>
  <si>
    <t>エルサルバドル</t>
  </si>
  <si>
    <t>アカジュトラ</t>
  </si>
  <si>
    <t>ラリバーテッド</t>
  </si>
  <si>
    <t>ニカラグア</t>
  </si>
  <si>
    <t>コリント</t>
  </si>
  <si>
    <t>コスタリカ</t>
  </si>
  <si>
    <t>プエルトカルデラ</t>
  </si>
  <si>
    <t>プエルトリモン</t>
  </si>
  <si>
    <t>パナマ</t>
  </si>
  <si>
    <t>バルボア</t>
  </si>
  <si>
    <t>コロン</t>
  </si>
  <si>
    <t>マンザニロ</t>
    <phoneticPr fontId="16"/>
  </si>
  <si>
    <t>ロッドマン</t>
  </si>
  <si>
    <t>プエルトアルムエリェ</t>
  </si>
  <si>
    <t>バハマ</t>
  </si>
  <si>
    <t>ナッソー</t>
  </si>
  <si>
    <t>ジャマイカ</t>
  </si>
  <si>
    <t>キングストン</t>
  </si>
  <si>
    <t>モンテゴベイ</t>
  </si>
  <si>
    <t>バルバドス</t>
  </si>
  <si>
    <t>ブリッジタウン</t>
  </si>
  <si>
    <t>トリニダード</t>
  </si>
  <si>
    <t>ポートオブスペイン</t>
  </si>
  <si>
    <t>ポイントリサス</t>
  </si>
  <si>
    <t>キューバ</t>
  </si>
  <si>
    <t>ハバナ</t>
  </si>
  <si>
    <t>サンティアゴデクバ</t>
  </si>
  <si>
    <t>（６） 輸出入コンテナ貨物、個数国・港別取扱量 (13)</t>
    <phoneticPr fontId="16"/>
  </si>
  <si>
    <t>ハイチ</t>
  </si>
  <si>
    <t>ポルトープランス</t>
  </si>
  <si>
    <t>ドミニカ共和国</t>
  </si>
  <si>
    <t>カウセード</t>
  </si>
  <si>
    <t>ハイナ</t>
  </si>
  <si>
    <t>サントドミンゴ</t>
  </si>
  <si>
    <t>プエルトリコ</t>
  </si>
  <si>
    <t>サンファン</t>
  </si>
  <si>
    <t>蘭領アンチル</t>
  </si>
  <si>
    <t>キュラソー</t>
  </si>
  <si>
    <t>セントマーチン</t>
  </si>
  <si>
    <t>ウイレムスタット</t>
  </si>
  <si>
    <t>バーミューダ</t>
  </si>
  <si>
    <t>ハミルトン</t>
    <phoneticPr fontId="16"/>
  </si>
  <si>
    <t>セントルシア</t>
  </si>
  <si>
    <t>グアドループ</t>
  </si>
  <si>
    <t>ポアンタピートル</t>
  </si>
  <si>
    <t>マルチニーク</t>
  </si>
  <si>
    <t>フォールドフランス</t>
  </si>
  <si>
    <t>セントビンセントグレナディーン諸島</t>
  </si>
  <si>
    <t>キングスタウン</t>
  </si>
  <si>
    <t>グレナダ</t>
  </si>
  <si>
    <t>セントジョージ</t>
  </si>
  <si>
    <t>ドミニカ</t>
  </si>
  <si>
    <t>ロゾー</t>
  </si>
  <si>
    <t>アンティグアバーブーダ</t>
    <phoneticPr fontId="16"/>
  </si>
  <si>
    <t>セントジョンズ</t>
    <phoneticPr fontId="16"/>
  </si>
  <si>
    <t>ケイマン諸島</t>
    <phoneticPr fontId="16"/>
  </si>
  <si>
    <t>ジョージタウン</t>
    <phoneticPr fontId="16"/>
  </si>
  <si>
    <t>セントクリストファー・ネイビス</t>
  </si>
  <si>
    <t>バセーテール</t>
  </si>
  <si>
    <t>アルバ</t>
  </si>
  <si>
    <t>オランジェスタッド</t>
  </si>
  <si>
    <t>英領バージン諸島</t>
  </si>
  <si>
    <t>トルトラ</t>
  </si>
  <si>
    <t>アンギラ</t>
  </si>
  <si>
    <t>（６） 輸出入コンテナ貨物、個数国・港別取扱量 (14)</t>
    <phoneticPr fontId="16"/>
  </si>
  <si>
    <t>南アメリカ</t>
  </si>
  <si>
    <t>コロンビア</t>
  </si>
  <si>
    <t>ブエナベントゥラ</t>
  </si>
  <si>
    <t>サンタマルタ</t>
  </si>
  <si>
    <t>バランキア</t>
  </si>
  <si>
    <t>トゥルボ</t>
  </si>
  <si>
    <t>ベネズエラ</t>
  </si>
  <si>
    <t>ラグアイラ</t>
  </si>
  <si>
    <t>プエルトカペロ</t>
  </si>
  <si>
    <t>ガイアナ</t>
    <phoneticPr fontId="16"/>
  </si>
  <si>
    <t>ジョージタウン</t>
    <phoneticPr fontId="16"/>
  </si>
  <si>
    <t>スリナム</t>
  </si>
  <si>
    <t>パラマリボ</t>
  </si>
  <si>
    <t>エクアドル</t>
  </si>
  <si>
    <t>グアヤキル</t>
  </si>
  <si>
    <t>エスメラルダス</t>
  </si>
  <si>
    <t>マンタ</t>
  </si>
  <si>
    <t>ペルー</t>
  </si>
  <si>
    <t>カヤオ</t>
  </si>
  <si>
    <t>パイタ</t>
  </si>
  <si>
    <t>イロ</t>
  </si>
  <si>
    <t>ピスコ</t>
  </si>
  <si>
    <t>チリ</t>
  </si>
  <si>
    <t>サンアントニオ</t>
  </si>
  <si>
    <t>リルケン</t>
  </si>
  <si>
    <t>イキケ</t>
  </si>
  <si>
    <t>プエルトモント</t>
  </si>
  <si>
    <t>バルパライソ</t>
  </si>
  <si>
    <t>コロネル</t>
  </si>
  <si>
    <t>サンビセンテ</t>
  </si>
  <si>
    <t>アリカ</t>
  </si>
  <si>
    <t>プエルトアンガモス</t>
  </si>
  <si>
    <t>プンタアレナス</t>
  </si>
  <si>
    <t>アントファガスタ</t>
  </si>
  <si>
    <t>カストロ</t>
  </si>
  <si>
    <t>ブラジル</t>
  </si>
  <si>
    <t>サントス</t>
  </si>
  <si>
    <t>パラナグア</t>
  </si>
  <si>
    <t>セペティバ</t>
  </si>
  <si>
    <t>リオグランテ</t>
  </si>
  <si>
    <t>ナヴェガンテス</t>
  </si>
  <si>
    <t>イタジャイ</t>
  </si>
  <si>
    <t>イタグアイ</t>
  </si>
  <si>
    <t>リオデジャネイロ</t>
  </si>
  <si>
    <t>サルバドル（バイア）</t>
  </si>
  <si>
    <t>イタポア</t>
  </si>
  <si>
    <t>（６） 輸出入コンテナ貨物、個数国・港別取扱量 (15)</t>
    <phoneticPr fontId="16"/>
  </si>
  <si>
    <t>フォルタレザ</t>
  </si>
  <si>
    <t>ビトリア</t>
    <phoneticPr fontId="16"/>
  </si>
  <si>
    <t>ヴィラドコンデ</t>
  </si>
  <si>
    <t>マナウス</t>
  </si>
  <si>
    <t>スアペ</t>
  </si>
  <si>
    <t>ウルグアイ</t>
  </si>
  <si>
    <t>モンテヴィデオ</t>
  </si>
  <si>
    <t>アルゼンチン</t>
  </si>
  <si>
    <t>ブエノスアイレス</t>
  </si>
  <si>
    <t>プエルトマドリン</t>
  </si>
  <si>
    <t>プエルトデセアド</t>
  </si>
  <si>
    <t>ロサリオ</t>
  </si>
  <si>
    <t>マールデルプラタ</t>
  </si>
  <si>
    <t>ウシュアイア</t>
  </si>
  <si>
    <t>リオ　グランデ</t>
  </si>
  <si>
    <t>サラテ</t>
  </si>
  <si>
    <t>パラグアイ</t>
  </si>
  <si>
    <t>アスンシオン</t>
  </si>
  <si>
    <t>（６） 輸出入コンテナ貨物、個数国・港別取扱量 (16)</t>
    <phoneticPr fontId="16"/>
  </si>
  <si>
    <t>アフリカ</t>
  </si>
  <si>
    <t>モロッコ</t>
  </si>
  <si>
    <t>カサブランカ</t>
  </si>
  <si>
    <t>アガディール</t>
  </si>
  <si>
    <t>タンジール</t>
  </si>
  <si>
    <t>ケニトラ</t>
  </si>
  <si>
    <t>アルジェリア</t>
  </si>
  <si>
    <t>アルジェ</t>
  </si>
  <si>
    <t>ジジュリ</t>
  </si>
  <si>
    <t>スキグダ</t>
  </si>
  <si>
    <t>オラン</t>
  </si>
  <si>
    <t>ベジャイア</t>
  </si>
  <si>
    <t>チュニジア</t>
  </si>
  <si>
    <t>チュニス</t>
  </si>
  <si>
    <t>スース</t>
  </si>
  <si>
    <t>ガベス</t>
  </si>
  <si>
    <t>スファクス</t>
  </si>
  <si>
    <t>リビア</t>
  </si>
  <si>
    <t>ミスラタ</t>
  </si>
  <si>
    <t>エジプト</t>
  </si>
  <si>
    <t>ポートサイド</t>
  </si>
  <si>
    <t>アレキサンドリア</t>
  </si>
  <si>
    <t>ソクナ</t>
  </si>
  <si>
    <t>ダミエッタ</t>
  </si>
  <si>
    <t>スエズ</t>
  </si>
  <si>
    <t>スーダン</t>
  </si>
  <si>
    <t>ポートスーダン</t>
  </si>
  <si>
    <t>モーリタニア</t>
  </si>
  <si>
    <t>ヌアンジブー</t>
  </si>
  <si>
    <t>ヌアクショット</t>
  </si>
  <si>
    <t>セネガル</t>
  </si>
  <si>
    <t>ダカール</t>
  </si>
  <si>
    <t>ガンビア</t>
  </si>
  <si>
    <t>バンジュール</t>
  </si>
  <si>
    <t>ギニアビサオ</t>
  </si>
  <si>
    <t>ビサウ</t>
  </si>
  <si>
    <t>ギニア</t>
  </si>
  <si>
    <t>コナクリ</t>
  </si>
  <si>
    <t>シエラレオネ</t>
  </si>
  <si>
    <t>フリータウン</t>
  </si>
  <si>
    <t>（６） 輸出入コンテナ貨物、個数国・港別取扱量 (17)</t>
    <phoneticPr fontId="16"/>
  </si>
  <si>
    <t>リベリア</t>
  </si>
  <si>
    <t>モンロビア</t>
  </si>
  <si>
    <t>コートジボアール</t>
  </si>
  <si>
    <t>アビジャン</t>
  </si>
  <si>
    <t>ガーナ</t>
  </si>
  <si>
    <t>テマ</t>
  </si>
  <si>
    <t>タコラジ</t>
  </si>
  <si>
    <t>アクラ</t>
  </si>
  <si>
    <t>トーゴ</t>
  </si>
  <si>
    <t>ロメ</t>
  </si>
  <si>
    <t>ベナン</t>
  </si>
  <si>
    <t>コトヌ</t>
  </si>
  <si>
    <t>カーボヴェルテ</t>
  </si>
  <si>
    <t>プライア</t>
  </si>
  <si>
    <t>ミンデロ</t>
  </si>
  <si>
    <t>カナリア諸島</t>
  </si>
  <si>
    <t>ラスパルマス</t>
  </si>
  <si>
    <t>ナイジェリア</t>
  </si>
  <si>
    <t>アパパ</t>
  </si>
  <si>
    <t>ラゴス</t>
  </si>
  <si>
    <t>ポートハーコート</t>
  </si>
  <si>
    <t>サペーリ</t>
  </si>
  <si>
    <t>カメルーン</t>
  </si>
  <si>
    <t>ドアラ</t>
  </si>
  <si>
    <t>赤道ギニア</t>
  </si>
  <si>
    <t>バタ</t>
  </si>
  <si>
    <t>ガボン</t>
  </si>
  <si>
    <t>リーブルビル</t>
  </si>
  <si>
    <t>ポートジャンティール</t>
  </si>
  <si>
    <t>コンゴ共和国</t>
  </si>
  <si>
    <t>ポアントノワール</t>
  </si>
  <si>
    <t>コンゴ民主共和国</t>
  </si>
  <si>
    <t>マタディ</t>
  </si>
  <si>
    <t>ボマ</t>
  </si>
  <si>
    <t>アンゴラ</t>
  </si>
  <si>
    <t>ルアンダ</t>
  </si>
  <si>
    <t>サントメ・プリンシペ</t>
  </si>
  <si>
    <t>サントメ</t>
  </si>
  <si>
    <t>ジブチ</t>
  </si>
  <si>
    <t>（６） 輸出入コンテナ貨物、個数国・港別取扱量 (18)</t>
    <phoneticPr fontId="16"/>
  </si>
  <si>
    <t>ソマリア</t>
  </si>
  <si>
    <t>モガディシオ</t>
  </si>
  <si>
    <t>バーバラ</t>
  </si>
  <si>
    <t>キスマユ</t>
  </si>
  <si>
    <t>ケニア</t>
  </si>
  <si>
    <t>モンバサ</t>
  </si>
  <si>
    <t>タンザニア</t>
  </si>
  <si>
    <t>ダルエスサラーム</t>
  </si>
  <si>
    <t>ザンジバル</t>
  </si>
  <si>
    <t>タンガ</t>
  </si>
  <si>
    <t>モザンビーク</t>
  </si>
  <si>
    <t>マプート</t>
  </si>
  <si>
    <t>ベイラ</t>
  </si>
  <si>
    <t>ナカラ</t>
  </si>
  <si>
    <t>マダガスカル</t>
  </si>
  <si>
    <t>タマタブ</t>
  </si>
  <si>
    <t>マジュンガ</t>
  </si>
  <si>
    <t>トアマシナ</t>
  </si>
  <si>
    <t>トウレアル</t>
  </si>
  <si>
    <t>マナカラ</t>
  </si>
  <si>
    <t>アンテ・ラ・ナナ</t>
  </si>
  <si>
    <t>モーリシャス</t>
  </si>
  <si>
    <t>ポートルイス</t>
  </si>
  <si>
    <t>レユニオン</t>
  </si>
  <si>
    <t>ポイントデスガレット</t>
  </si>
  <si>
    <t>ナミビア</t>
  </si>
  <si>
    <t>ウォルヴイスベイ</t>
  </si>
  <si>
    <t>リューデリッジ</t>
  </si>
  <si>
    <t>南アフリカ共和国</t>
  </si>
  <si>
    <t>ダーバン</t>
  </si>
  <si>
    <t>ポートエリザベス</t>
  </si>
  <si>
    <t>ケープタウン</t>
  </si>
  <si>
    <t>イーストロンドン</t>
  </si>
  <si>
    <t>リチャーズベイ</t>
  </si>
  <si>
    <t>セイシェル</t>
  </si>
  <si>
    <t>ポートビクトリア</t>
  </si>
  <si>
    <t>マヘ</t>
  </si>
  <si>
    <t>コモロ</t>
  </si>
  <si>
    <t>モロニ</t>
  </si>
  <si>
    <t>（６） 輸出入コンテナ貨物、個数国・港別取扱量 (19)</t>
    <phoneticPr fontId="16"/>
  </si>
  <si>
    <t>オセアニア</t>
  </si>
  <si>
    <t>オーストラリア</t>
  </si>
  <si>
    <t>メルボルン</t>
  </si>
  <si>
    <t>ブリスベーン</t>
  </si>
  <si>
    <t>フリマントル</t>
  </si>
  <si>
    <t>シドニー</t>
  </si>
  <si>
    <t>アデレード</t>
  </si>
  <si>
    <t>ベルベイ</t>
  </si>
  <si>
    <t>ポートピリオ</t>
  </si>
  <si>
    <t>デヴォンポート</t>
  </si>
  <si>
    <t>タウンズビル</t>
  </si>
  <si>
    <t>ニューカッスル</t>
  </si>
  <si>
    <t>マッケー</t>
  </si>
  <si>
    <t>ダーウィン</t>
  </si>
  <si>
    <t>バーニー</t>
  </si>
  <si>
    <t>ホバート</t>
  </si>
  <si>
    <t>ゲーロング</t>
  </si>
  <si>
    <t>パース</t>
  </si>
  <si>
    <t>ボタニーベイ</t>
  </si>
  <si>
    <t>パプアニューギニア</t>
  </si>
  <si>
    <t>ラエ</t>
  </si>
  <si>
    <t>ポートモレスビー</t>
  </si>
  <si>
    <t>ラバウル</t>
  </si>
  <si>
    <t>ロレンガウ</t>
  </si>
  <si>
    <t>ウェワク</t>
  </si>
  <si>
    <t>ニュージーランド</t>
  </si>
  <si>
    <t>タウランガ</t>
  </si>
  <si>
    <t>オークランド</t>
    <phoneticPr fontId="16"/>
  </si>
  <si>
    <t>ポートチャーマーズ</t>
  </si>
  <si>
    <t>ティマル</t>
  </si>
  <si>
    <t>リトルトン</t>
  </si>
  <si>
    <t>ネルソン</t>
  </si>
  <si>
    <t>ナピア</t>
  </si>
  <si>
    <t>ウェリントン</t>
  </si>
  <si>
    <t>ブラフ</t>
  </si>
  <si>
    <t>ニュープリマス</t>
  </si>
  <si>
    <t>ギズボーン</t>
  </si>
  <si>
    <t>ファンガレイ</t>
  </si>
  <si>
    <t>サモア</t>
  </si>
  <si>
    <t>アピア</t>
  </si>
  <si>
    <t>バヌアツ</t>
    <phoneticPr fontId="16"/>
  </si>
  <si>
    <t>ビラ</t>
  </si>
  <si>
    <t>サント</t>
    <phoneticPr fontId="16"/>
  </si>
  <si>
    <t>フィジー諸島</t>
  </si>
  <si>
    <t>スバ</t>
  </si>
  <si>
    <t>ラウトカ</t>
  </si>
  <si>
    <t>ソロモン諸島</t>
  </si>
  <si>
    <t>ホニアラ</t>
  </si>
  <si>
    <t>（６） 輸出入コンテナ貨物、個数国・港別取扱量 (20)</t>
    <phoneticPr fontId="16"/>
  </si>
  <si>
    <t>ノロ</t>
  </si>
  <si>
    <t>トンガ</t>
  </si>
  <si>
    <t>ヌクアロファ</t>
  </si>
  <si>
    <t>ニューカレドニア</t>
  </si>
  <si>
    <t>ヌーメア</t>
  </si>
  <si>
    <t>仏領ポリネシア</t>
  </si>
  <si>
    <t>パピーテ</t>
  </si>
  <si>
    <t>グァム</t>
  </si>
  <si>
    <t>米領サモア</t>
  </si>
  <si>
    <t>パゴパゴ</t>
  </si>
  <si>
    <t>北マリアナ諸島</t>
  </si>
  <si>
    <t>サイパン</t>
  </si>
  <si>
    <t>ナウル</t>
  </si>
  <si>
    <t>ツバル</t>
  </si>
  <si>
    <t>フナフチ</t>
  </si>
  <si>
    <t>キリバス</t>
  </si>
  <si>
    <t>タラワ</t>
  </si>
  <si>
    <t>クック諸島</t>
  </si>
  <si>
    <t>ラロトンガ</t>
  </si>
  <si>
    <t>パラオ</t>
  </si>
  <si>
    <t>コロール</t>
  </si>
  <si>
    <t>マーシャル諸島</t>
  </si>
  <si>
    <t>マジュロ</t>
  </si>
  <si>
    <t>ミクロネシア連邦</t>
  </si>
  <si>
    <t>ポナペ</t>
  </si>
  <si>
    <t>トラック諸島</t>
  </si>
  <si>
    <t>ヤップ</t>
  </si>
  <si>
    <t>クサイエ</t>
  </si>
  <si>
    <t>ニウエ</t>
  </si>
  <si>
    <t>令和２年</t>
    <rPh sb="0" eb="1">
      <t>レイ</t>
    </rPh>
    <rPh sb="1" eb="2">
      <t>カズ</t>
    </rPh>
    <rPh sb="3" eb="4">
      <t>ネン</t>
    </rPh>
    <phoneticPr fontId="41"/>
  </si>
  <si>
    <t>（７）輸出コンテナ貨物</t>
    <rPh sb="3" eb="4">
      <t>ユシュツ</t>
    </rPh>
    <rPh sb="4" eb="5">
      <t>シュツ</t>
    </rPh>
    <rPh sb="9" eb="11">
      <t>カモツ</t>
    </rPh>
    <phoneticPr fontId="41"/>
  </si>
  <si>
    <t>品種・主要国別取扱量（上位20か国）</t>
    <rPh sb="0" eb="2">
      <t>ヒンシュ</t>
    </rPh>
    <rPh sb="3" eb="5">
      <t>シュヨウ</t>
    </rPh>
    <rPh sb="5" eb="6">
      <t>コク</t>
    </rPh>
    <rPh sb="6" eb="7">
      <t>ベツ</t>
    </rPh>
    <rPh sb="7" eb="8">
      <t>トリ</t>
    </rPh>
    <rPh sb="8" eb="9">
      <t>アツカイ</t>
    </rPh>
    <rPh sb="9" eb="10">
      <t>リョウ</t>
    </rPh>
    <rPh sb="11" eb="13">
      <t>ジョウイ</t>
    </rPh>
    <rPh sb="16" eb="17">
      <t>コク</t>
    </rPh>
    <phoneticPr fontId="41"/>
  </si>
  <si>
    <t>国</t>
    <rPh sb="0" eb="1">
      <t>クニ</t>
    </rPh>
    <phoneticPr fontId="41"/>
  </si>
  <si>
    <t>中国</t>
    <phoneticPr fontId="41"/>
  </si>
  <si>
    <t>タイ</t>
    <phoneticPr fontId="41"/>
  </si>
  <si>
    <t>台湾</t>
    <phoneticPr fontId="41"/>
  </si>
  <si>
    <t>ベトナム</t>
    <phoneticPr fontId="41"/>
  </si>
  <si>
    <t>マレーシア</t>
    <phoneticPr fontId="41"/>
  </si>
  <si>
    <t>メキシコ</t>
    <phoneticPr fontId="41"/>
  </si>
  <si>
    <t>韓国</t>
    <phoneticPr fontId="41"/>
  </si>
  <si>
    <t>アラブ首
長国連邦</t>
    <phoneticPr fontId="41"/>
  </si>
  <si>
    <t>アメリカ
合衆国</t>
    <phoneticPr fontId="41"/>
  </si>
  <si>
    <t>フィリピン</t>
    <phoneticPr fontId="41"/>
  </si>
  <si>
    <t>インド</t>
    <phoneticPr fontId="41"/>
  </si>
  <si>
    <t>インド
ネシア</t>
    <phoneticPr fontId="41"/>
  </si>
  <si>
    <t>カナダ</t>
    <phoneticPr fontId="41"/>
  </si>
  <si>
    <t>グァム</t>
    <phoneticPr fontId="41"/>
  </si>
  <si>
    <t>南アフリ
カ共和国</t>
    <phoneticPr fontId="41"/>
  </si>
  <si>
    <t>ロシア</t>
    <phoneticPr fontId="41"/>
  </si>
  <si>
    <t>シンガ
ポール</t>
    <phoneticPr fontId="41"/>
  </si>
  <si>
    <t>エジプト</t>
    <phoneticPr fontId="41"/>
  </si>
  <si>
    <t>イタリア</t>
    <phoneticPr fontId="41"/>
  </si>
  <si>
    <t>その他</t>
    <rPh sb="0" eb="3">
      <t>ソノタ</t>
    </rPh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</si>
  <si>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</si>
  <si>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</si>
  <si>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</si>
  <si>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</si>
  <si>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</si>
  <si>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</si>
  <si>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</si>
  <si>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</si>
  <si>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</si>
  <si>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</si>
  <si>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</si>
  <si>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</si>
  <si>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</si>
  <si>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</si>
  <si>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-</t>
    <phoneticPr fontId="41"/>
  </si>
  <si>
    <t>LNG（液化天然ガス）</t>
  </si>
  <si>
    <t>LPG（液化石油ガス）</t>
  </si>
  <si>
    <t>紙・パルプ</t>
    <phoneticPr fontId="41"/>
  </si>
  <si>
    <t>その他食料工業品</t>
    <phoneticPr fontId="41"/>
  </si>
  <si>
    <t>文房具・運動娯楽用品・楽器</t>
    <phoneticPr fontId="41"/>
  </si>
  <si>
    <t>金属くず</t>
    <phoneticPr fontId="41"/>
  </si>
  <si>
    <t>（８）輸入コンテナ貨物</t>
    <rPh sb="3" eb="4">
      <t>ユシュツ</t>
    </rPh>
    <rPh sb="9" eb="11">
      <t>カモツ</t>
    </rPh>
    <phoneticPr fontId="41"/>
  </si>
  <si>
    <t>品種・主要国別取扱量（上位20か国）</t>
    <rPh sb="0" eb="2">
      <t>ヒンシュ</t>
    </rPh>
    <rPh sb="11" eb="13">
      <t>ジョウイ</t>
    </rPh>
    <rPh sb="16" eb="17">
      <t>コク</t>
    </rPh>
    <phoneticPr fontId="41"/>
  </si>
  <si>
    <t>アメリカ
合衆国</t>
    <phoneticPr fontId="16"/>
  </si>
  <si>
    <t>オースト
ラリア</t>
    <phoneticPr fontId="16"/>
  </si>
  <si>
    <t>インド
ネシア</t>
    <phoneticPr fontId="16"/>
  </si>
  <si>
    <t>紙・パルプ</t>
    <phoneticPr fontId="41"/>
  </si>
  <si>
    <t>その他食料工業品</t>
    <phoneticPr fontId="41"/>
  </si>
  <si>
    <t>文房具・運動娯楽用品・楽器</t>
    <phoneticPr fontId="41"/>
  </si>
  <si>
    <t>金属くず</t>
    <phoneticPr fontId="41"/>
  </si>
  <si>
    <t>金属くず</t>
    <phoneticPr fontId="41"/>
  </si>
  <si>
    <t>その他食料工業品</t>
    <phoneticPr fontId="41"/>
  </si>
  <si>
    <t>紙・パルプ</t>
    <phoneticPr fontId="41"/>
  </si>
  <si>
    <t>(ZA)</t>
  </si>
  <si>
    <t>(TW)</t>
  </si>
  <si>
    <t>(CN)</t>
  </si>
  <si>
    <t>(AE)</t>
  </si>
  <si>
    <t>(CA)</t>
  </si>
  <si>
    <t>(ID)</t>
  </si>
  <si>
    <t>(US)</t>
    <phoneticPr fontId="16"/>
  </si>
  <si>
    <t>(VN)</t>
  </si>
  <si>
    <t>(CN)</t>
    <phoneticPr fontId="16"/>
  </si>
  <si>
    <t>(KR)</t>
  </si>
  <si>
    <t>(MX)</t>
  </si>
  <si>
    <t>(MY)</t>
  </si>
  <si>
    <t>(TH)</t>
  </si>
  <si>
    <t>チンタオ
（青島）</t>
    <phoneticPr fontId="16"/>
  </si>
  <si>
    <t>プリンス
ルパート</t>
    <phoneticPr fontId="16"/>
  </si>
  <si>
    <t>ニンポー
チョウシャン
（寧波舟山）</t>
    <phoneticPr fontId="16"/>
  </si>
  <si>
    <t>カオシュン
（高雄）</t>
    <phoneticPr fontId="16"/>
  </si>
  <si>
    <t>シンカン
（新港天津）</t>
    <phoneticPr fontId="16"/>
  </si>
  <si>
    <t>プサン
（釜山）</t>
    <phoneticPr fontId="16"/>
  </si>
  <si>
    <t>マンサニヨ</t>
    <phoneticPr fontId="16"/>
  </si>
  <si>
    <t>レムチャバン</t>
    <phoneticPr fontId="16"/>
  </si>
  <si>
    <t>シャンハイ
（上海）</t>
    <phoneticPr fontId="16"/>
  </si>
  <si>
    <t>港</t>
    <phoneticPr fontId="41"/>
  </si>
  <si>
    <t>品種・主要港別取扱量（上位20港）</t>
    <rPh sb="7" eb="8">
      <t>トリ</t>
    </rPh>
    <rPh sb="8" eb="9">
      <t>アツカイ</t>
    </rPh>
    <rPh sb="9" eb="10">
      <t>リョウ</t>
    </rPh>
    <phoneticPr fontId="41"/>
  </si>
  <si>
    <t>（９）輸出コンテナ貨物</t>
    <rPh sb="3" eb="4">
      <t>ユシュツ</t>
    </rPh>
    <rPh sb="9" eb="11">
      <t>カモツ</t>
    </rPh>
    <phoneticPr fontId="41"/>
  </si>
  <si>
    <t>（10）輸入コンテナ貨物</t>
    <rPh sb="4" eb="5">
      <t>ユシュツ</t>
    </rPh>
    <rPh sb="10" eb="12">
      <t>カモツ</t>
    </rPh>
    <phoneticPr fontId="41"/>
  </si>
  <si>
    <t>港</t>
    <phoneticPr fontId="41"/>
  </si>
  <si>
    <t>シャンハイ
（上海）</t>
    <phoneticPr fontId="16"/>
  </si>
  <si>
    <t>チンタオ
（青島）</t>
    <phoneticPr fontId="16"/>
  </si>
  <si>
    <t>シェコウ
（蛇口）</t>
    <phoneticPr fontId="16"/>
  </si>
  <si>
    <t>マンサニヨ</t>
    <phoneticPr fontId="16"/>
  </si>
  <si>
    <t>プサン
（釜山）</t>
    <phoneticPr fontId="16"/>
  </si>
  <si>
    <t>オークランド</t>
    <phoneticPr fontId="16"/>
  </si>
  <si>
    <t>ターリエン
（大連）</t>
    <phoneticPr fontId="16"/>
  </si>
  <si>
    <t>タイツァン
（太倉）</t>
    <phoneticPr fontId="16"/>
  </si>
  <si>
    <t>シアメン
（廈門)</t>
    <phoneticPr fontId="16"/>
  </si>
  <si>
    <t>シンカン
（新港天津）</t>
    <phoneticPr fontId="16"/>
  </si>
  <si>
    <t>バンクーバー</t>
    <phoneticPr fontId="16"/>
  </si>
  <si>
    <t>ホンコン
（香港）</t>
    <phoneticPr fontId="16"/>
  </si>
  <si>
    <t>ニンポー
チョウシャン
（寧波舟山）</t>
    <phoneticPr fontId="16"/>
  </si>
  <si>
    <t>(US)</t>
  </si>
  <si>
    <t>(AU)</t>
  </si>
  <si>
    <t>(EC)</t>
  </si>
  <si>
    <t>(CN)</t>
    <phoneticPr fontId="16"/>
  </si>
  <si>
    <t>(NL)</t>
  </si>
  <si>
    <t>紙・パルプ</t>
    <phoneticPr fontId="41"/>
  </si>
  <si>
    <t>その他食料工業品</t>
    <phoneticPr fontId="41"/>
  </si>
  <si>
    <t>４　外貿コンテナ個数</t>
    <rPh sb="2" eb="3">
      <t>ガイ</t>
    </rPh>
    <rPh sb="3" eb="4">
      <t>ボウ</t>
    </rPh>
    <rPh sb="8" eb="10">
      <t>コスウ</t>
    </rPh>
    <phoneticPr fontId="16"/>
  </si>
  <si>
    <t>（１）輸出入コンテナ個数</t>
    <rPh sb="3" eb="5">
      <t>ユシュツ</t>
    </rPh>
    <rPh sb="5" eb="6">
      <t>ニュウ</t>
    </rPh>
    <rPh sb="10" eb="12">
      <t>コスウ</t>
    </rPh>
    <phoneticPr fontId="16"/>
  </si>
  <si>
    <t>タイプ・年次別取扱量</t>
    <rPh sb="4" eb="6">
      <t>ネンジ</t>
    </rPh>
    <rPh sb="6" eb="7">
      <t>ベツ</t>
    </rPh>
    <rPh sb="7" eb="9">
      <t>トリアツカイ</t>
    </rPh>
    <rPh sb="9" eb="10">
      <t>リョウ</t>
    </rPh>
    <phoneticPr fontId="16"/>
  </si>
  <si>
    <t>（単位：TEU）</t>
    <rPh sb="1" eb="3">
      <t>タンイ</t>
    </rPh>
    <phoneticPr fontId="16"/>
  </si>
  <si>
    <t>年次</t>
    <rPh sb="0" eb="2">
      <t>ネンジ</t>
    </rPh>
    <phoneticPr fontId="16"/>
  </si>
  <si>
    <t>　　　　　　輸　　　　　出　　　　</t>
    <rPh sb="6" eb="7">
      <t>ユ</t>
    </rPh>
    <rPh sb="12" eb="13">
      <t>デ</t>
    </rPh>
    <phoneticPr fontId="16"/>
  </si>
  <si>
    <t>輸　　　　　入</t>
    <rPh sb="0" eb="1">
      <t>ユ</t>
    </rPh>
    <rPh sb="6" eb="7">
      <t>イリ</t>
    </rPh>
    <phoneticPr fontId="16"/>
  </si>
  <si>
    <t>合　計</t>
    <rPh sb="0" eb="1">
      <t>ゴウ</t>
    </rPh>
    <rPh sb="2" eb="3">
      <t>ケイ</t>
    </rPh>
    <phoneticPr fontId="16"/>
  </si>
  <si>
    <t>輸　出</t>
    <rPh sb="0" eb="1">
      <t>ユ</t>
    </rPh>
    <rPh sb="2" eb="3">
      <t>デ</t>
    </rPh>
    <phoneticPr fontId="16"/>
  </si>
  <si>
    <t>輸　入</t>
    <rPh sb="0" eb="1">
      <t>ユ</t>
    </rPh>
    <rPh sb="2" eb="3">
      <t>イリ</t>
    </rPh>
    <phoneticPr fontId="16"/>
  </si>
  <si>
    <t>実　　入</t>
    <rPh sb="0" eb="1">
      <t>ミ</t>
    </rPh>
    <rPh sb="3" eb="4">
      <t>イ</t>
    </rPh>
    <phoneticPr fontId="16"/>
  </si>
  <si>
    <t>空　　</t>
    <rPh sb="0" eb="1">
      <t>カラ</t>
    </rPh>
    <phoneticPr fontId="16"/>
  </si>
  <si>
    <t>計</t>
    <rPh sb="0" eb="1">
      <t>ケイ</t>
    </rPh>
    <phoneticPr fontId="16"/>
  </si>
  <si>
    <t>ドライ</t>
    <phoneticPr fontId="16"/>
  </si>
  <si>
    <t>リーファー</t>
  </si>
  <si>
    <t>ドライ</t>
    <phoneticPr fontId="16"/>
  </si>
  <si>
    <t>ドライ</t>
    <phoneticPr fontId="16"/>
  </si>
  <si>
    <t>リーファー</t>
    <phoneticPr fontId="16"/>
  </si>
  <si>
    <t>ドライ</t>
    <phoneticPr fontId="16"/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</si>
  <si>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</si>
  <si>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</si>
  <si>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</si>
  <si>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</si>
  <si>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</si>
  <si>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</si>
  <si>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</si>
  <si>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</si>
  <si>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</si>
  <si>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</si>
  <si>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</si>
  <si>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</si>
  <si>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  <phoneticPr fontId="16"/>
  </si>
  <si>
    <t>令和元年</t>
    <rPh sb="0" eb="2">
      <t>レイワ</t>
    </rPh>
    <rPh sb="2" eb="3">
      <t>ゲン</t>
    </rPh>
    <rPh sb="3" eb="4">
      <t>ネン</t>
    </rPh>
    <phoneticPr fontId="16"/>
  </si>
  <si>
    <t>令和２年</t>
    <rPh sb="0" eb="2">
      <t>レイワ</t>
    </rPh>
    <rPh sb="3" eb="4">
      <t>ネン</t>
    </rPh>
    <phoneticPr fontId="16"/>
  </si>
  <si>
    <r>
      <t>（注）</t>
    </r>
    <r>
      <rPr>
        <u/>
        <sz val="9"/>
        <rFont val="ＭＳ 明朝"/>
        <family val="1"/>
        <charset val="128"/>
      </rPr>
      <t>　　　　　</t>
    </r>
    <r>
      <rPr>
        <sz val="9"/>
        <rFont val="ＭＳ 明朝"/>
        <family val="1"/>
        <charset val="128"/>
      </rPr>
      <t>は、過去最高</t>
    </r>
    <rPh sb="1" eb="2">
      <t>チュウ</t>
    </rPh>
    <rPh sb="10" eb="12">
      <t>カコ</t>
    </rPh>
    <rPh sb="12" eb="14">
      <t>サイコウ</t>
    </rPh>
    <phoneticPr fontId="16"/>
  </si>
  <si>
    <t>（２）輸出入コンテナ個数</t>
    <rPh sb="3" eb="5">
      <t>ユシュツ</t>
    </rPh>
    <rPh sb="5" eb="6">
      <t>ニュウ</t>
    </rPh>
    <rPh sb="10" eb="12">
      <t>コスウ</t>
    </rPh>
    <phoneticPr fontId="16"/>
  </si>
  <si>
    <t>サイズ・年次別取扱量</t>
    <rPh sb="4" eb="6">
      <t>ネンジ</t>
    </rPh>
    <rPh sb="6" eb="7">
      <t>ベツ</t>
    </rPh>
    <rPh sb="7" eb="9">
      <t>トリアツカイ</t>
    </rPh>
    <rPh sb="9" eb="10">
      <t>リョウ</t>
    </rPh>
    <phoneticPr fontId="16"/>
  </si>
  <si>
    <t>（単位：個）</t>
    <rPh sb="1" eb="3">
      <t>タンイ</t>
    </rPh>
    <rPh sb="4" eb="5">
      <t>コ</t>
    </rPh>
    <phoneticPr fontId="16"/>
  </si>
  <si>
    <t>型　別　計</t>
    <rPh sb="0" eb="1">
      <t>カタ</t>
    </rPh>
    <rPh sb="2" eb="3">
      <t>ベツ</t>
    </rPh>
    <rPh sb="4" eb="5">
      <t>ケイ</t>
    </rPh>
    <phoneticPr fontId="16"/>
  </si>
  <si>
    <t>　　　　</t>
    <phoneticPr fontId="16"/>
  </si>
  <si>
    <t>輸　　　　　　　　出</t>
    <rPh sb="0" eb="1">
      <t>ユ</t>
    </rPh>
    <rPh sb="9" eb="10">
      <t>デ</t>
    </rPh>
    <phoneticPr fontId="16"/>
  </si>
  <si>
    <t>輸　　　　　　　入</t>
    <rPh sb="0" eb="1">
      <t>ユ</t>
    </rPh>
    <rPh sb="8" eb="9">
      <t>ニュウ</t>
    </rPh>
    <phoneticPr fontId="16"/>
  </si>
  <si>
    <t>小型</t>
    <rPh sb="0" eb="2">
      <t>コガタ</t>
    </rPh>
    <phoneticPr fontId="16"/>
  </si>
  <si>
    <t>20型</t>
    <rPh sb="2" eb="3">
      <t>カタ</t>
    </rPh>
    <phoneticPr fontId="16"/>
  </si>
  <si>
    <t>40型</t>
    <rPh sb="2" eb="3">
      <t>カタ</t>
    </rPh>
    <phoneticPr fontId="16"/>
  </si>
  <si>
    <t>45型</t>
    <rPh sb="2" eb="3">
      <t>カタ</t>
    </rPh>
    <phoneticPr fontId="16"/>
  </si>
  <si>
    <t>20型</t>
  </si>
  <si>
    <t>40型</t>
    <phoneticPr fontId="16"/>
  </si>
  <si>
    <t>45型</t>
    <phoneticPr fontId="16"/>
  </si>
  <si>
    <t>45型</t>
    <phoneticPr fontId="16"/>
  </si>
  <si>
    <t>平成30年</t>
  </si>
  <si>
    <t>（注）小型とは、20型より小さいコンテナ型のこと。</t>
    <rPh sb="1" eb="2">
      <t>チュウ</t>
    </rPh>
    <rPh sb="3" eb="5">
      <t>コガタ</t>
    </rPh>
    <rPh sb="10" eb="11">
      <t>カタ</t>
    </rPh>
    <rPh sb="13" eb="14">
      <t>チイ</t>
    </rPh>
    <rPh sb="20" eb="21">
      <t>カタ</t>
    </rPh>
    <phoneticPr fontId="16"/>
  </si>
  <si>
    <t>（３）輸出入コンテナ個数</t>
    <rPh sb="3" eb="5">
      <t>ユシュツ</t>
    </rPh>
    <rPh sb="5" eb="6">
      <t>ニュウ</t>
    </rPh>
    <rPh sb="10" eb="12">
      <t>コスウ</t>
    </rPh>
    <phoneticPr fontId="41"/>
  </si>
  <si>
    <t>航路・タイプ別取扱量</t>
    <rPh sb="7" eb="8">
      <t>ト</t>
    </rPh>
    <rPh sb="8" eb="9">
      <t>アツカ</t>
    </rPh>
    <rPh sb="9" eb="10">
      <t>リョウ</t>
    </rPh>
    <phoneticPr fontId="41"/>
  </si>
  <si>
    <t>（単位：TEU、斜体は前年比：％）</t>
    <rPh sb="8" eb="10">
      <t>シャタイ</t>
    </rPh>
    <rPh sb="11" eb="14">
      <t>ゼンネンヒ</t>
    </rPh>
    <phoneticPr fontId="41"/>
  </si>
  <si>
    <t>輸出・入</t>
    <rPh sb="0" eb="2">
      <t>ユシュツ</t>
    </rPh>
    <rPh sb="3" eb="4">
      <t>ニュウ</t>
    </rPh>
    <phoneticPr fontId="41"/>
  </si>
  <si>
    <t>輸　　　　　　　　　</t>
    <rPh sb="0" eb="1">
      <t>ユ</t>
    </rPh>
    <phoneticPr fontId="41"/>
  </si>
  <si>
    <t>　　　　出</t>
    <rPh sb="4" eb="5">
      <t>デ</t>
    </rPh>
    <phoneticPr fontId="41"/>
  </si>
  <si>
    <t>輸　　　　　　　入</t>
    <rPh sb="0" eb="1">
      <t>ユ</t>
    </rPh>
    <rPh sb="8" eb="9">
      <t>イリ</t>
    </rPh>
    <phoneticPr fontId="41"/>
  </si>
  <si>
    <t>実入・空</t>
    <rPh sb="0" eb="1">
      <t>ミ</t>
    </rPh>
    <rPh sb="1" eb="2">
      <t>イ</t>
    </rPh>
    <rPh sb="3" eb="4">
      <t>カラ</t>
    </rPh>
    <phoneticPr fontId="41"/>
  </si>
  <si>
    <t>合　計</t>
    <rPh sb="0" eb="1">
      <t>ゴウ</t>
    </rPh>
    <rPh sb="2" eb="3">
      <t>ケイ</t>
    </rPh>
    <phoneticPr fontId="41"/>
  </si>
  <si>
    <t>輸　出</t>
    <rPh sb="0" eb="1">
      <t>ユ</t>
    </rPh>
    <rPh sb="2" eb="3">
      <t>デ</t>
    </rPh>
    <phoneticPr fontId="41"/>
  </si>
  <si>
    <t>輸　入</t>
    <rPh sb="0" eb="1">
      <t>ユ</t>
    </rPh>
    <rPh sb="2" eb="3">
      <t>イリ</t>
    </rPh>
    <phoneticPr fontId="41"/>
  </si>
  <si>
    <t>実　　　　　　　入</t>
    <rPh sb="0" eb="9">
      <t>ミイ</t>
    </rPh>
    <phoneticPr fontId="41"/>
  </si>
  <si>
    <t>空</t>
    <rPh sb="0" eb="1">
      <t>カラ</t>
    </rPh>
    <phoneticPr fontId="41"/>
  </si>
  <si>
    <t>タイプ</t>
    <phoneticPr fontId="41"/>
  </si>
  <si>
    <t>ドライ</t>
    <phoneticPr fontId="41"/>
  </si>
  <si>
    <t>リーファー</t>
    <phoneticPr fontId="41"/>
  </si>
  <si>
    <t>ドライ</t>
    <phoneticPr fontId="41"/>
  </si>
  <si>
    <t>リーファー</t>
    <phoneticPr fontId="41"/>
  </si>
  <si>
    <t>ドライ</t>
    <phoneticPr fontId="41"/>
  </si>
  <si>
    <t>リーファー</t>
    <phoneticPr fontId="41"/>
  </si>
  <si>
    <t>ドライ</t>
    <phoneticPr fontId="41"/>
  </si>
  <si>
    <t>不定期航路</t>
    <phoneticPr fontId="41"/>
  </si>
  <si>
    <t>全減</t>
    <rPh sb="0" eb="1">
      <t>ゲン</t>
    </rPh>
    <phoneticPr fontId="16"/>
  </si>
  <si>
    <t>全増</t>
    <rPh sb="0" eb="1">
      <t>ゾウ</t>
    </rPh>
    <phoneticPr fontId="16"/>
  </si>
  <si>
    <t>定期航路</t>
    <phoneticPr fontId="41"/>
  </si>
  <si>
    <t>世界一周</t>
  </si>
  <si>
    <t>北米東岸</t>
    <phoneticPr fontId="41"/>
  </si>
  <si>
    <t>-</t>
    <phoneticPr fontId="16"/>
  </si>
  <si>
    <t>カリブ海・
メキシコ湾</t>
    <phoneticPr fontId="41"/>
  </si>
  <si>
    <t>北欧</t>
    <phoneticPr fontId="41"/>
  </si>
  <si>
    <t>近東･地中海</t>
    <phoneticPr fontId="41"/>
  </si>
  <si>
    <t>南米西岸</t>
    <phoneticPr fontId="41"/>
  </si>
  <si>
    <t>南米東岸
(パナマ経由)</t>
    <phoneticPr fontId="41"/>
  </si>
  <si>
    <t>南米東岸
(南ア経由)</t>
    <phoneticPr fontId="41"/>
  </si>
  <si>
    <t>東南アフリカ</t>
    <phoneticPr fontId="41"/>
  </si>
  <si>
    <t>西アフリカ</t>
    <phoneticPr fontId="41"/>
  </si>
  <si>
    <t>オーストラリア･
ニュージーランド</t>
    <phoneticPr fontId="41"/>
  </si>
  <si>
    <t>南太平洋諸島</t>
    <phoneticPr fontId="41"/>
  </si>
  <si>
    <t>インド･パキスタン
･ペルシャ湾</t>
    <phoneticPr fontId="41"/>
  </si>
  <si>
    <t>ベンガル湾</t>
    <phoneticPr fontId="41"/>
  </si>
  <si>
    <t>インドネシア</t>
    <phoneticPr fontId="41"/>
  </si>
  <si>
    <t>タイ・インドシナ</t>
    <phoneticPr fontId="41"/>
  </si>
  <si>
    <t>シンガポール
・マレーシア</t>
    <phoneticPr fontId="41"/>
  </si>
  <si>
    <t>北ボルネオ</t>
    <phoneticPr fontId="41"/>
  </si>
  <si>
    <t>フィリピン</t>
    <phoneticPr fontId="41"/>
  </si>
  <si>
    <t>ホンコン</t>
    <phoneticPr fontId="41"/>
  </si>
  <si>
    <t>台湾</t>
    <phoneticPr fontId="41"/>
  </si>
  <si>
    <t>中国</t>
    <phoneticPr fontId="41"/>
  </si>
  <si>
    <t>ナホトカ</t>
    <phoneticPr fontId="41"/>
  </si>
  <si>
    <t>（４）輸出入コンテナ個数船種・</t>
    <rPh sb="3" eb="5">
      <t>ユシュツ</t>
    </rPh>
    <rPh sb="5" eb="6">
      <t>ニュウ</t>
    </rPh>
    <rPh sb="10" eb="12">
      <t>コスウ</t>
    </rPh>
    <rPh sb="12" eb="13">
      <t>フネ</t>
    </rPh>
    <rPh sb="13" eb="14">
      <t>タネ</t>
    </rPh>
    <phoneticPr fontId="41"/>
  </si>
  <si>
    <t>けい留施設・タイプ別取扱量</t>
    <rPh sb="2" eb="3">
      <t>リュウ</t>
    </rPh>
    <rPh sb="3" eb="5">
      <t>シセツ</t>
    </rPh>
    <rPh sb="9" eb="10">
      <t>ベツ</t>
    </rPh>
    <rPh sb="10" eb="12">
      <t>トリアツカイ</t>
    </rPh>
    <rPh sb="12" eb="13">
      <t>リョウ</t>
    </rPh>
    <phoneticPr fontId="41"/>
  </si>
  <si>
    <t>令和２年</t>
    <rPh sb="0" eb="1">
      <t>レイ</t>
    </rPh>
    <rPh sb="1" eb="2">
      <t>カズ</t>
    </rPh>
    <rPh sb="3" eb="4">
      <t>ネン</t>
    </rPh>
    <phoneticPr fontId="16"/>
  </si>
  <si>
    <t>輸　　　　　　　　　　入</t>
    <rPh sb="0" eb="1">
      <t>ユ</t>
    </rPh>
    <rPh sb="11" eb="12">
      <t>イリ</t>
    </rPh>
    <phoneticPr fontId="41"/>
  </si>
  <si>
    <t>船種・施設</t>
    <rPh sb="0" eb="2">
      <t>センシュ</t>
    </rPh>
    <rPh sb="3" eb="5">
      <t>シセツ</t>
    </rPh>
    <phoneticPr fontId="41"/>
  </si>
  <si>
    <t>タイプ</t>
    <phoneticPr fontId="41"/>
  </si>
  <si>
    <t>ドライ</t>
    <phoneticPr fontId="41"/>
  </si>
  <si>
    <t>リーファー</t>
    <phoneticPr fontId="41"/>
  </si>
  <si>
    <t>ドライ</t>
    <phoneticPr fontId="41"/>
  </si>
  <si>
    <t>リーファー</t>
    <phoneticPr fontId="41"/>
  </si>
  <si>
    <t>リーファー</t>
    <phoneticPr fontId="41"/>
  </si>
  <si>
    <t>ＲＯ－ＲＯ船</t>
    <rPh sb="5" eb="6">
      <t>フネ</t>
    </rPh>
    <phoneticPr fontId="41"/>
  </si>
  <si>
    <t>民間施設計</t>
    <rPh sb="0" eb="2">
      <t>ミンカン</t>
    </rPh>
    <rPh sb="2" eb="4">
      <t>シセツ</t>
    </rPh>
    <rPh sb="4" eb="5">
      <t>ケイ</t>
    </rPh>
    <phoneticPr fontId="41"/>
  </si>
  <si>
    <t>（注） 「民間施設」は、横浜港埠頭(株)及び横浜川崎国際港湾㈱が運営する施設を除く。</t>
    <rPh sb="5" eb="7">
      <t>ミンカン</t>
    </rPh>
    <rPh sb="7" eb="9">
      <t>シセツ</t>
    </rPh>
    <rPh sb="13" eb="15">
      <t>ヨコハマ</t>
    </rPh>
    <rPh sb="15" eb="16">
      <t>コウ</t>
    </rPh>
    <rPh sb="17" eb="20">
      <t>カブ</t>
    </rPh>
    <rPh sb="32" eb="34">
      <t>ウンエイ</t>
    </rPh>
    <rPh sb="36" eb="38">
      <t>シセツ</t>
    </rPh>
    <rPh sb="39" eb="40">
      <t>ノゾ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</si>
</sst>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[Red]#,##0"/>
    <numFmt numFmtId="177" formatCode="##,###,##0"/>
    <numFmt numFmtId="178" formatCode="#,##0;\-#,##0;\-"/>
    <numFmt numFmtId="179" formatCode="#,##0;\-#,##0;&quot;－&quot;"/>
    <numFmt numFmtId="180" formatCode="#,##0;\-#,##0;&quot;-&quot;"/>
    <numFmt numFmtId="181" formatCode="&quot;(&quot;#,##0&quot;)&quot;;&quot;(&quot;\-#,##0&quot;)&quot;;&quot;(-)&quot;"/>
    <numFmt numFmtId="182" formatCode="0.0"/>
    <numFmt numFmtId="183" formatCode="#,##0.0"/>
    <numFmt numFmtId="184" formatCode="#,##0.0_ "/>
    <numFmt numFmtId="185" formatCode="#,##0.0;[Red]\-#,##0.0"/>
    <numFmt numFmtId="186" formatCode="#,##0;\-#,##0;0"/>
    <numFmt numFmtId="187" formatCode="[$-411]ggge&quot;年&quot;"/>
    <numFmt numFmtId="188" formatCode="#,##0.0;\-#,##0.0;&quot;-&quot;"/>
  </numFmts>
  <fonts count="103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u/>
      <sz val="10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u/>
      <sz val="8"/>
      <name val="ＭＳ 明朝"/>
      <family val="1"/>
      <charset val="128"/>
    </font>
    <font>
      <u/>
      <sz val="8"/>
      <name val="ＭＳ ゴシック"/>
      <family val="3"/>
      <charset val="128"/>
    </font>
    <font>
      <sz val="8"/>
      <name val="明朝"/>
      <family val="3"/>
      <charset val="128"/>
    </font>
    <font>
      <sz val="12"/>
      <color rgb="FFFF0000"/>
      <name val="ＭＳ 明朝"/>
      <family val="1"/>
      <charset val="128"/>
    </font>
    <font>
      <sz val="6"/>
      <name val="明朝"/>
      <family val="3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7"/>
      <name val="明朝"/>
      <family val="3"/>
      <charset val="128"/>
    </font>
    <font>
      <sz val="7"/>
      <name val="ＭＳ Ｐゴシック"/>
      <family val="3"/>
      <charset val="128"/>
    </font>
    <font>
      <b/>
      <sz val="7"/>
      <name val="ＭＳ 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8"/>
      <color indexed="8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b/>
      <sz val="7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5.5"/>
      <name val="ＭＳ Ｐ明朝"/>
      <family val="1"/>
      <charset val="128"/>
    </font>
    <font>
      <sz val="5"/>
      <name val="ＭＳ Ｐ明朝"/>
      <family val="1"/>
      <charset val="128"/>
    </font>
    <font>
      <sz val="6.5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7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i/>
      <sz val="8"/>
      <name val="ＭＳ ゴシック"/>
      <family val="3"/>
      <charset val="128"/>
    </font>
    <font>
      <sz val="10"/>
      <name val="明朝"/>
      <family val="3"/>
      <charset val="128"/>
    </font>
    <font>
      <i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indexed="8"/>
      <name val="ＭＳ ゴシック"/>
      <family val="3"/>
      <charset val="128"/>
    </font>
    <font>
      <i/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8"/>
      <color indexed="8"/>
      <name val="ＭＳ ゴシック"/>
      <family val="3"/>
      <charset val="128"/>
    </font>
    <font>
      <i/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thin">
        <color indexed="64"/>
      </right>
      <top/>
      <bottom style="thin">
        <color indexed="49"/>
      </bottom>
      <diagonal/>
    </border>
    <border>
      <left style="thin">
        <color indexed="64"/>
      </left>
      <right/>
      <top/>
      <bottom style="thin">
        <color indexed="49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38" fontId="85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38" fontId="17" fillId="0" borderId="0" applyFont="0" applyFill="0" applyBorder="0" applyAlignment="0" applyProtection="0"/>
    <xf numFmtId="0" fontId="93" fillId="0" borderId="0">
      <alignment horizontal="justify" vertical="distributed"/>
    </xf>
    <xf numFmtId="38" fontId="17" fillId="0" borderId="0" applyFont="0" applyFill="0" applyBorder="0" applyAlignment="0" applyProtection="0">
      <alignment vertical="center"/>
    </xf>
  </cellStyleXfs>
  <cellXfs count="112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centerContinuous" vertical="center"/>
    </xf>
    <xf numFmtId="0" fontId="7" fillId="0" borderId="0" xfId="1" applyFont="1"/>
    <xf numFmtId="0" fontId="8" fillId="0" borderId="1" xfId="1" applyFont="1" applyBorder="1"/>
    <xf numFmtId="0" fontId="9" fillId="0" borderId="1" xfId="1" applyFont="1" applyBorder="1"/>
    <xf numFmtId="0" fontId="10" fillId="0" borderId="1" xfId="1" applyFont="1" applyBorder="1" applyAlignment="1">
      <alignment horizontal="right"/>
    </xf>
    <xf numFmtId="0" fontId="8" fillId="0" borderId="0" xfId="1" applyFont="1"/>
    <xf numFmtId="0" fontId="11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Continuous" vertical="center"/>
    </xf>
    <xf numFmtId="0" fontId="12" fillId="0" borderId="2" xfId="1" applyFont="1" applyBorder="1" applyAlignment="1">
      <alignment horizontal="centerContinuous" vertical="center"/>
    </xf>
    <xf numFmtId="0" fontId="11" fillId="0" borderId="3" xfId="1" applyFont="1" applyBorder="1" applyAlignment="1">
      <alignment horizontal="centerContinuous" vertical="center"/>
    </xf>
    <xf numFmtId="0" fontId="11" fillId="0" borderId="2" xfId="1" applyFont="1" applyBorder="1" applyAlignment="1">
      <alignment horizontal="centerContinuous"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3" fontId="12" fillId="0" borderId="8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3" fontId="14" fillId="0" borderId="8" xfId="1" quotePrefix="1" applyNumberFormat="1" applyFont="1" applyBorder="1" applyAlignment="1">
      <alignment horizontal="right" vertical="center" shrinkToFit="1"/>
    </xf>
    <xf numFmtId="176" fontId="13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3" fontId="12" fillId="0" borderId="0" xfId="1" quotePrefix="1" applyNumberFormat="1" applyFont="1" applyBorder="1" applyAlignment="1">
      <alignment horizontal="right" vertical="center" shrinkToFit="1"/>
    </xf>
    <xf numFmtId="177" fontId="11" fillId="0" borderId="0" xfId="1" quotePrefix="1" applyNumberFormat="1" applyFont="1" applyBorder="1" applyAlignment="1">
      <alignment horizontal="right" vertical="center" shrinkToFit="1"/>
    </xf>
    <xf numFmtId="3" fontId="11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3" fontId="12" fillId="0" borderId="8" xfId="1" quotePrefix="1" applyNumberFormat="1" applyFont="1" applyBorder="1" applyAlignment="1">
      <alignment horizontal="right" vertical="center" shrinkToFit="1"/>
    </xf>
    <xf numFmtId="176" fontId="11" fillId="0" borderId="0" xfId="1" applyNumberFormat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12" fillId="0" borderId="1" xfId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left" vertical="center"/>
    </xf>
    <xf numFmtId="3" fontId="12" fillId="0" borderId="1" xfId="1" quotePrefix="1" applyNumberFormat="1" applyFont="1" applyFill="1" applyBorder="1" applyAlignment="1">
      <alignment horizontal="right" vertical="center" shrinkToFit="1"/>
    </xf>
    <xf numFmtId="176" fontId="12" fillId="0" borderId="1" xfId="1" applyNumberFormat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3" fontId="18" fillId="0" borderId="4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12" fillId="0" borderId="0" xfId="1" applyFont="1"/>
    <xf numFmtId="0" fontId="11" fillId="0" borderId="0" xfId="1" applyFont="1"/>
    <xf numFmtId="0" fontId="18" fillId="0" borderId="0" xfId="1" applyFont="1" applyAlignment="1">
      <alignment horizontal="center" vertical="center"/>
    </xf>
    <xf numFmtId="0" fontId="10" fillId="0" borderId="0" xfId="1" applyFont="1"/>
    <xf numFmtId="0" fontId="18" fillId="0" borderId="0" xfId="1" applyFont="1" applyAlignment="1">
      <alignment horizontal="right" vertical="center"/>
    </xf>
    <xf numFmtId="0" fontId="1" fillId="0" borderId="0" xfId="1" applyFont="1"/>
    <xf numFmtId="0" fontId="9" fillId="0" borderId="0" xfId="1" applyFont="1"/>
    <xf numFmtId="0" fontId="19" fillId="0" borderId="0" xfId="1" applyFont="1"/>
    <xf numFmtId="0" fontId="10" fillId="0" borderId="0" xfId="1" applyFont="1" applyAlignment="1">
      <alignment horizontal="right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Continuous" vertical="center"/>
    </xf>
    <xf numFmtId="0" fontId="20" fillId="0" borderId="2" xfId="1" applyFont="1" applyBorder="1" applyAlignment="1">
      <alignment horizontal="centerContinuous" vertical="center"/>
    </xf>
    <xf numFmtId="0" fontId="20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20" fillId="0" borderId="0" xfId="1" applyFont="1" applyAlignment="1">
      <alignment horizontal="left" vertical="center"/>
    </xf>
    <xf numFmtId="3" fontId="21" fillId="0" borderId="8" xfId="1" applyNumberFormat="1" applyFont="1" applyBorder="1" applyAlignment="1">
      <alignment vertical="center"/>
    </xf>
    <xf numFmtId="3" fontId="21" fillId="0" borderId="0" xfId="1" applyNumberFormat="1" applyFont="1" applyAlignment="1">
      <alignment vertical="center"/>
    </xf>
    <xf numFmtId="3" fontId="20" fillId="0" borderId="0" xfId="1" applyNumberFormat="1" applyFont="1" applyAlignment="1">
      <alignment vertical="center"/>
    </xf>
    <xf numFmtId="3" fontId="22" fillId="0" borderId="0" xfId="1" applyNumberFormat="1" applyFont="1" applyAlignment="1">
      <alignment vertical="center"/>
    </xf>
    <xf numFmtId="3" fontId="21" fillId="0" borderId="0" xfId="1" applyNumberFormat="1" applyFont="1" applyBorder="1" applyAlignment="1">
      <alignment vertical="center"/>
    </xf>
    <xf numFmtId="3" fontId="20" fillId="0" borderId="0" xfId="1" applyNumberFormat="1" applyFont="1" applyBorder="1" applyAlignment="1">
      <alignment vertical="center"/>
    </xf>
    <xf numFmtId="0" fontId="20" fillId="0" borderId="10" xfId="1" applyFont="1" applyBorder="1" applyAlignment="1">
      <alignment horizontal="left" vertical="center"/>
    </xf>
    <xf numFmtId="3" fontId="21" fillId="0" borderId="8" xfId="1" quotePrefix="1" applyNumberFormat="1" applyFont="1" applyBorder="1" applyAlignment="1">
      <alignment horizontal="right" vertical="center" shrinkToFit="1"/>
    </xf>
    <xf numFmtId="3" fontId="21" fillId="0" borderId="0" xfId="1" quotePrefix="1" applyNumberFormat="1" applyFont="1" applyBorder="1" applyAlignment="1">
      <alignment horizontal="right" vertical="center" shrinkToFit="1"/>
    </xf>
    <xf numFmtId="177" fontId="20" fillId="0" borderId="0" xfId="1" quotePrefix="1" applyNumberFormat="1" applyFont="1" applyBorder="1" applyAlignment="1">
      <alignment horizontal="right" vertical="center" shrinkToFit="1"/>
    </xf>
    <xf numFmtId="0" fontId="20" fillId="0" borderId="0" xfId="1" applyFont="1" applyBorder="1" applyAlignment="1">
      <alignment horizontal="right" vertical="center"/>
    </xf>
    <xf numFmtId="3" fontId="23" fillId="0" borderId="8" xfId="1" quotePrefix="1" applyNumberFormat="1" applyFont="1" applyBorder="1" applyAlignment="1">
      <alignment horizontal="right" vertical="center" shrinkToFit="1"/>
    </xf>
    <xf numFmtId="3" fontId="23" fillId="0" borderId="0" xfId="1" quotePrefix="1" applyNumberFormat="1" applyFont="1" applyBorder="1" applyAlignment="1">
      <alignment horizontal="right" vertical="center" shrinkToFit="1"/>
    </xf>
    <xf numFmtId="177" fontId="22" fillId="0" borderId="0" xfId="1" quotePrefix="1" applyNumberFormat="1" applyFont="1" applyBorder="1" applyAlignment="1">
      <alignment horizontal="right" vertical="center" shrinkToFit="1"/>
    </xf>
    <xf numFmtId="178" fontId="20" fillId="0" borderId="0" xfId="1" quotePrefix="1" applyNumberFormat="1" applyFont="1" applyBorder="1" applyAlignment="1">
      <alignment horizontal="right" vertical="center" shrinkToFit="1"/>
    </xf>
    <xf numFmtId="0" fontId="21" fillId="0" borderId="0" xfId="1" applyFont="1" applyFill="1" applyBorder="1" applyAlignment="1">
      <alignment horizontal="right" vertical="center"/>
    </xf>
    <xf numFmtId="0" fontId="21" fillId="0" borderId="10" xfId="1" applyFont="1" applyFill="1" applyBorder="1" applyAlignment="1">
      <alignment horizontal="left" vertical="center"/>
    </xf>
    <xf numFmtId="3" fontId="21" fillId="0" borderId="8" xfId="1" quotePrefix="1" applyNumberFormat="1" applyFont="1" applyFill="1" applyBorder="1" applyAlignment="1">
      <alignment horizontal="right" vertical="center" shrinkToFit="1"/>
    </xf>
    <xf numFmtId="3" fontId="21" fillId="0" borderId="0" xfId="1" quotePrefix="1" applyNumberFormat="1" applyFont="1" applyFill="1" applyBorder="1" applyAlignment="1">
      <alignment horizontal="right" vertical="center" shrinkToFit="1"/>
    </xf>
    <xf numFmtId="177" fontId="21" fillId="0" borderId="0" xfId="1" quotePrefix="1" applyNumberFormat="1" applyFont="1" applyFill="1" applyBorder="1" applyAlignment="1">
      <alignment horizontal="right" vertical="center" shrinkToFit="1"/>
    </xf>
    <xf numFmtId="178" fontId="21" fillId="0" borderId="0" xfId="1" quotePrefix="1" applyNumberFormat="1" applyFont="1" applyFill="1" applyBorder="1" applyAlignment="1">
      <alignment horizontal="right" vertical="center" shrinkToFit="1"/>
    </xf>
    <xf numFmtId="0" fontId="21" fillId="0" borderId="1" xfId="1" applyFont="1" applyBorder="1" applyAlignment="1">
      <alignment horizontal="right" vertical="center"/>
    </xf>
    <xf numFmtId="0" fontId="21" fillId="0" borderId="11" xfId="1" applyFont="1" applyBorder="1" applyAlignment="1">
      <alignment horizontal="left" vertical="center"/>
    </xf>
    <xf numFmtId="3" fontId="21" fillId="0" borderId="14" xfId="1" applyNumberFormat="1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1" applyFont="1"/>
    <xf numFmtId="179" fontId="2" fillId="0" borderId="0" xfId="1" applyNumberFormat="1" applyFont="1" applyFill="1" applyAlignment="1">
      <alignment vertical="center"/>
    </xf>
    <xf numFmtId="0" fontId="2" fillId="0" borderId="0" xfId="1" applyFont="1" applyFill="1"/>
    <xf numFmtId="179" fontId="5" fillId="0" borderId="0" xfId="1" applyNumberFormat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/>
    </xf>
    <xf numFmtId="179" fontId="27" fillId="0" borderId="0" xfId="1" applyNumberFormat="1" applyFont="1" applyFill="1" applyAlignment="1">
      <alignment horizontal="centerContinuous" vertical="center"/>
    </xf>
    <xf numFmtId="179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Alignment="1">
      <alignment horizontal="left" vertical="center"/>
    </xf>
    <xf numFmtId="179" fontId="5" fillId="0" borderId="0" xfId="1" applyNumberFormat="1" applyFont="1" applyFill="1" applyAlignment="1">
      <alignment vertical="center"/>
    </xf>
    <xf numFmtId="179" fontId="10" fillId="0" borderId="0" xfId="1" quotePrefix="1" applyNumberFormat="1" applyFont="1" applyFill="1" applyAlignment="1">
      <alignment horizontal="left" vertical="center"/>
    </xf>
    <xf numFmtId="179" fontId="28" fillId="0" borderId="0" xfId="1" applyNumberFormat="1" applyFont="1" applyFill="1" applyAlignment="1">
      <alignment vertical="center"/>
    </xf>
    <xf numFmtId="179" fontId="29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horizontal="right" vertical="center"/>
    </xf>
    <xf numFmtId="179" fontId="20" fillId="0" borderId="2" xfId="1" applyNumberFormat="1" applyFont="1" applyFill="1" applyBorder="1" applyAlignment="1">
      <alignment horizontal="right" vertical="center"/>
    </xf>
    <xf numFmtId="179" fontId="20" fillId="0" borderId="2" xfId="1" applyNumberFormat="1" applyFont="1" applyFill="1" applyBorder="1" applyAlignment="1">
      <alignment horizontal="right" vertical="top"/>
    </xf>
    <xf numFmtId="179" fontId="30" fillId="0" borderId="3" xfId="1" applyNumberFormat="1" applyFont="1" applyFill="1" applyBorder="1" applyAlignment="1">
      <alignment horizontal="centerContinuous" vertical="center" wrapText="1"/>
    </xf>
    <xf numFmtId="179" fontId="30" fillId="0" borderId="2" xfId="1" applyNumberFormat="1" applyFont="1" applyFill="1" applyBorder="1" applyAlignment="1">
      <alignment horizontal="centerContinuous" vertical="center" wrapText="1"/>
    </xf>
    <xf numFmtId="179" fontId="20" fillId="0" borderId="3" xfId="1" applyNumberFormat="1" applyFont="1" applyFill="1" applyBorder="1" applyAlignment="1">
      <alignment horizontal="centerContinuous" vertical="center" wrapText="1"/>
    </xf>
    <xf numFmtId="179" fontId="20" fillId="0" borderId="2" xfId="1" applyNumberFormat="1" applyFont="1" applyFill="1" applyBorder="1" applyAlignment="1">
      <alignment horizontal="centerContinuous" vertical="center" wrapText="1"/>
    </xf>
    <xf numFmtId="179" fontId="20" fillId="0" borderId="3" xfId="1" applyNumberFormat="1" applyFont="1" applyFill="1" applyBorder="1" applyAlignment="1">
      <alignment horizontal="right" vertical="center" wrapText="1"/>
    </xf>
    <xf numFmtId="179" fontId="20" fillId="0" borderId="15" xfId="1" applyNumberFormat="1" applyFont="1" applyFill="1" applyBorder="1" applyAlignment="1">
      <alignment horizontal="left" vertical="center" wrapText="1"/>
    </xf>
    <xf numFmtId="179" fontId="20" fillId="0" borderId="4" xfId="1" applyNumberFormat="1" applyFont="1" applyFill="1" applyBorder="1" applyAlignment="1">
      <alignment horizontal="left" vertical="center"/>
    </xf>
    <xf numFmtId="179" fontId="20" fillId="0" borderId="4" xfId="1" applyNumberFormat="1" applyFont="1" applyFill="1" applyBorder="1" applyAlignment="1">
      <alignment horizontal="right" vertical="top"/>
    </xf>
    <xf numFmtId="179" fontId="21" fillId="0" borderId="5" xfId="1" applyNumberFormat="1" applyFont="1" applyFill="1" applyBorder="1" applyAlignment="1">
      <alignment horizontal="center" vertical="center"/>
    </xf>
    <xf numFmtId="179" fontId="20" fillId="0" borderId="5" xfId="1" applyNumberFormat="1" applyFont="1" applyFill="1" applyBorder="1" applyAlignment="1">
      <alignment horizontal="center" vertical="center"/>
    </xf>
    <xf numFmtId="179" fontId="30" fillId="0" borderId="0" xfId="1" applyNumberFormat="1" applyFont="1" applyFill="1" applyAlignment="1"/>
    <xf numFmtId="179" fontId="20" fillId="0" borderId="0" xfId="1" applyNumberFormat="1" applyFont="1" applyFill="1" applyBorder="1" applyAlignment="1">
      <alignment horizontal="distributed"/>
    </xf>
    <xf numFmtId="179" fontId="21" fillId="0" borderId="10" xfId="1" applyNumberFormat="1" applyFont="1" applyFill="1" applyBorder="1" applyAlignment="1">
      <alignment horizontal="distributed" justifyLastLine="1"/>
    </xf>
    <xf numFmtId="180" fontId="31" fillId="0" borderId="0" xfId="1" applyNumberFormat="1" applyFont="1" applyFill="1" applyBorder="1" applyAlignment="1">
      <alignment horizontal="right"/>
    </xf>
    <xf numFmtId="179" fontId="29" fillId="0" borderId="0" xfId="1" applyNumberFormat="1" applyFont="1" applyFill="1" applyAlignment="1"/>
    <xf numFmtId="179" fontId="21" fillId="0" borderId="0" xfId="1" applyNumberFormat="1" applyFont="1" applyFill="1" applyBorder="1" applyAlignment="1">
      <alignment horizontal="distributed" vertical="center"/>
    </xf>
    <xf numFmtId="179" fontId="20" fillId="0" borderId="0" xfId="1" applyNumberFormat="1" applyFont="1" applyFill="1" applyBorder="1" applyAlignment="1">
      <alignment horizontal="distributed" vertical="center"/>
    </xf>
    <xf numFmtId="179" fontId="21" fillId="0" borderId="10" xfId="1" applyNumberFormat="1" applyFont="1" applyFill="1" applyBorder="1" applyAlignment="1">
      <alignment horizontal="distributed" vertical="center" justifyLastLine="1"/>
    </xf>
    <xf numFmtId="180" fontId="31" fillId="0" borderId="0" xfId="1" applyNumberFormat="1" applyFont="1" applyFill="1" applyBorder="1" applyAlignment="1">
      <alignment horizontal="right" vertical="center"/>
    </xf>
    <xf numFmtId="179" fontId="30" fillId="0" borderId="0" xfId="1" applyNumberFormat="1" applyFont="1" applyFill="1" applyBorder="1" applyAlignment="1">
      <alignment horizontal="distributed" vertical="top"/>
    </xf>
    <xf numFmtId="179" fontId="21" fillId="0" borderId="10" xfId="1" applyNumberFormat="1" applyFont="1" applyFill="1" applyBorder="1" applyAlignment="1">
      <alignment horizontal="distributed" vertical="top" justifyLastLine="1"/>
    </xf>
    <xf numFmtId="180" fontId="31" fillId="0" borderId="0" xfId="1" applyNumberFormat="1" applyFont="1" applyFill="1" applyBorder="1" applyAlignment="1">
      <alignment horizontal="right" vertical="top"/>
    </xf>
    <xf numFmtId="179" fontId="29" fillId="0" borderId="0" xfId="1" applyNumberFormat="1" applyFont="1" applyFill="1" applyAlignment="1">
      <alignment vertical="top"/>
    </xf>
    <xf numFmtId="179" fontId="20" fillId="0" borderId="10" xfId="1" applyNumberFormat="1" applyFont="1" applyFill="1" applyBorder="1" applyAlignment="1">
      <alignment horizontal="distributed" justifyLastLine="1"/>
    </xf>
    <xf numFmtId="180" fontId="32" fillId="0" borderId="0" xfId="1" applyNumberFormat="1" applyFont="1" applyFill="1" applyBorder="1" applyAlignment="1">
      <alignment horizontal="right"/>
    </xf>
    <xf numFmtId="179" fontId="28" fillId="0" borderId="0" xfId="1" applyNumberFormat="1" applyFont="1" applyFill="1" applyAlignment="1"/>
    <xf numFmtId="179" fontId="20" fillId="0" borderId="10" xfId="1" applyNumberFormat="1" applyFont="1" applyFill="1" applyBorder="1" applyAlignment="1">
      <alignment horizontal="distributed" vertical="center" justifyLastLine="1"/>
    </xf>
    <xf numFmtId="180" fontId="32" fillId="0" borderId="0" xfId="1" applyNumberFormat="1" applyFont="1" applyFill="1" applyBorder="1" applyAlignment="1">
      <alignment horizontal="right" vertical="center"/>
    </xf>
    <xf numFmtId="179" fontId="30" fillId="0" borderId="1" xfId="1" applyNumberFormat="1" applyFont="1" applyFill="1" applyBorder="1" applyAlignment="1">
      <alignment horizontal="distributed" vertical="top"/>
    </xf>
    <xf numFmtId="179" fontId="21" fillId="0" borderId="11" xfId="1" applyNumberFormat="1" applyFont="1" applyFill="1" applyBorder="1" applyAlignment="1">
      <alignment horizontal="distributed" vertical="top" justifyLastLine="1"/>
    </xf>
    <xf numFmtId="180" fontId="31" fillId="0" borderId="1" xfId="1" applyNumberFormat="1" applyFont="1" applyFill="1" applyBorder="1" applyAlignment="1">
      <alignment horizontal="right" vertical="top"/>
    </xf>
    <xf numFmtId="179" fontId="10" fillId="0" borderId="0" xfId="1" applyNumberFormat="1" applyFont="1" applyFill="1" applyAlignment="1">
      <alignment vertical="center"/>
    </xf>
    <xf numFmtId="0" fontId="24" fillId="0" borderId="0" xfId="1" applyFont="1" applyFill="1"/>
    <xf numFmtId="179" fontId="20" fillId="0" borderId="0" xfId="1" applyNumberFormat="1" applyFont="1" applyFill="1" applyAlignment="1">
      <alignment vertical="center"/>
    </xf>
    <xf numFmtId="179" fontId="30" fillId="0" borderId="0" xfId="1" applyNumberFormat="1" applyFont="1" applyFill="1" applyAlignment="1">
      <alignment vertical="center"/>
    </xf>
    <xf numFmtId="179" fontId="5" fillId="0" borderId="0" xfId="2" applyNumberFormat="1" applyFont="1" applyAlignment="1">
      <alignment horizontal="centerContinuous"/>
    </xf>
    <xf numFmtId="0" fontId="5" fillId="0" borderId="0" xfId="2" applyFont="1">
      <alignment vertical="center"/>
    </xf>
    <xf numFmtId="179" fontId="5" fillId="0" borderId="0" xfId="2" applyNumberFormat="1" applyFont="1" applyAlignment="1">
      <alignment horizontal="right"/>
    </xf>
    <xf numFmtId="179" fontId="5" fillId="0" borderId="0" xfId="2" applyNumberFormat="1" applyFont="1" applyAlignment="1">
      <alignment horizontal="left"/>
    </xf>
    <xf numFmtId="179" fontId="28" fillId="0" borderId="0" xfId="2" applyNumberFormat="1" applyFont="1">
      <alignment vertical="center"/>
    </xf>
    <xf numFmtId="179" fontId="20" fillId="0" borderId="0" xfId="2" quotePrefix="1" applyNumberFormat="1" applyFont="1" applyAlignment="1">
      <alignment horizontal="left" vertical="center"/>
    </xf>
    <xf numFmtId="179" fontId="28" fillId="0" borderId="1" xfId="2" applyNumberFormat="1" applyFont="1" applyBorder="1">
      <alignment vertical="center"/>
    </xf>
    <xf numFmtId="179" fontId="29" fillId="0" borderId="0" xfId="2" applyNumberFormat="1" applyFont="1">
      <alignment vertical="center"/>
    </xf>
    <xf numFmtId="179" fontId="10" fillId="0" borderId="0" xfId="2" applyNumberFormat="1" applyFont="1" applyAlignment="1">
      <alignment horizontal="right"/>
    </xf>
    <xf numFmtId="0" fontId="17" fillId="0" borderId="0" xfId="2">
      <alignment vertical="center"/>
    </xf>
    <xf numFmtId="179" fontId="20" fillId="0" borderId="2" xfId="2" applyNumberFormat="1" applyFont="1" applyBorder="1" applyAlignment="1">
      <alignment vertical="distributed" wrapText="1"/>
    </xf>
    <xf numFmtId="179" fontId="20" fillId="0" borderId="10" xfId="2" applyNumberFormat="1" applyFont="1" applyBorder="1" applyAlignment="1">
      <alignment horizontal="right" vertical="distributed"/>
    </xf>
    <xf numFmtId="179" fontId="21" fillId="0" borderId="16" xfId="2" applyNumberFormat="1" applyFont="1" applyBorder="1" applyAlignment="1">
      <alignment horizontal="centerContinuous" vertical="distributed"/>
    </xf>
    <xf numFmtId="179" fontId="21" fillId="0" borderId="15" xfId="2" applyNumberFormat="1" applyFont="1" applyBorder="1" applyAlignment="1">
      <alignment horizontal="centerContinuous" vertical="distributed"/>
    </xf>
    <xf numFmtId="179" fontId="20" fillId="0" borderId="16" xfId="2" applyNumberFormat="1" applyFont="1" applyBorder="1" applyAlignment="1">
      <alignment horizontal="centerContinuous" vertical="distributed"/>
    </xf>
    <xf numFmtId="179" fontId="20" fillId="0" borderId="15" xfId="2" applyNumberFormat="1" applyFont="1" applyBorder="1" applyAlignment="1">
      <alignment horizontal="centerContinuous" vertical="distributed"/>
    </xf>
    <xf numFmtId="179" fontId="20" fillId="0" borderId="16" xfId="2" applyNumberFormat="1" applyFont="1" applyBorder="1" applyAlignment="1">
      <alignment horizontal="left" vertical="distributed"/>
    </xf>
    <xf numFmtId="179" fontId="20" fillId="0" borderId="15" xfId="2" applyNumberFormat="1" applyFont="1" applyBorder="1" applyAlignment="1">
      <alignment horizontal="left" vertical="distributed"/>
    </xf>
    <xf numFmtId="179" fontId="20" fillId="0" borderId="17" xfId="2" applyNumberFormat="1" applyFont="1" applyBorder="1" applyAlignment="1">
      <alignment horizontal="centerContinuous" vertical="distributed"/>
    </xf>
    <xf numFmtId="179" fontId="20" fillId="0" borderId="4" xfId="2" applyNumberFormat="1" applyFont="1" applyBorder="1" applyAlignment="1">
      <alignment horizontal="left" vertical="center"/>
    </xf>
    <xf numFmtId="179" fontId="28" fillId="0" borderId="4" xfId="2" applyNumberFormat="1" applyFont="1" applyBorder="1">
      <alignment vertical="center"/>
    </xf>
    <xf numFmtId="179" fontId="20" fillId="0" borderId="4" xfId="2" applyNumberFormat="1" applyFont="1" applyBorder="1" applyAlignment="1">
      <alignment vertical="distributed" wrapText="1"/>
    </xf>
    <xf numFmtId="179" fontId="20" fillId="0" borderId="18" xfId="2" applyNumberFormat="1" applyFont="1" applyBorder="1" applyAlignment="1">
      <alignment horizontal="right" vertical="top" wrapText="1"/>
    </xf>
    <xf numFmtId="179" fontId="21" fillId="0" borderId="13" xfId="2" applyNumberFormat="1" applyFont="1" applyBorder="1" applyAlignment="1">
      <alignment horizontal="distributed" vertical="distributed" justifyLastLine="1"/>
    </xf>
    <xf numFmtId="179" fontId="20" fillId="0" borderId="13" xfId="2" applyNumberFormat="1" applyFont="1" applyBorder="1" applyAlignment="1">
      <alignment horizontal="distributed" vertical="distributed" justifyLastLine="1"/>
    </xf>
    <xf numFmtId="179" fontId="20" fillId="0" borderId="5" xfId="2" applyNumberFormat="1" applyFont="1" applyBorder="1" applyAlignment="1">
      <alignment horizontal="distributed" vertical="distributed" justifyLastLine="1"/>
    </xf>
    <xf numFmtId="179" fontId="20" fillId="0" borderId="19" xfId="2" applyNumberFormat="1" applyFont="1" applyBorder="1" applyAlignment="1">
      <alignment horizontal="distributed" vertical="distributed" justifyLastLine="1"/>
    </xf>
    <xf numFmtId="179" fontId="20" fillId="0" borderId="4" xfId="2" applyNumberFormat="1" applyFont="1" applyBorder="1" applyAlignment="1">
      <alignment horizontal="distributed" vertical="distributed" justifyLastLine="1"/>
    </xf>
    <xf numFmtId="179" fontId="20" fillId="0" borderId="0" xfId="2" applyNumberFormat="1" applyFont="1" applyBorder="1" applyAlignment="1">
      <alignment horizontal="left" vertical="center"/>
    </xf>
    <xf numFmtId="179" fontId="28" fillId="0" borderId="0" xfId="2" applyNumberFormat="1" applyFont="1" applyBorder="1">
      <alignment vertical="center"/>
    </xf>
    <xf numFmtId="179" fontId="20" fillId="0" borderId="0" xfId="2" applyNumberFormat="1" applyFont="1" applyBorder="1" applyAlignment="1">
      <alignment vertical="distributed" wrapText="1"/>
    </xf>
    <xf numFmtId="179" fontId="20" fillId="0" borderId="10" xfId="2" applyNumberFormat="1" applyFont="1" applyBorder="1" applyAlignment="1">
      <alignment horizontal="right" vertical="top" wrapText="1"/>
    </xf>
    <xf numFmtId="179" fontId="21" fillId="0" borderId="20" xfId="2" applyNumberFormat="1" applyFont="1" applyBorder="1" applyAlignment="1">
      <alignment horizontal="distributed" vertical="distributed" justifyLastLine="1"/>
    </xf>
    <xf numFmtId="179" fontId="21" fillId="0" borderId="9" xfId="2" applyNumberFormat="1" applyFont="1" applyBorder="1" applyAlignment="1">
      <alignment horizontal="distributed" vertical="distributed" justifyLastLine="1"/>
    </xf>
    <xf numFmtId="179" fontId="20" fillId="0" borderId="0" xfId="2" applyNumberFormat="1" applyFont="1" applyBorder="1" applyAlignment="1">
      <alignment horizontal="distributed" vertical="distributed" justifyLastLine="1"/>
    </xf>
    <xf numFmtId="0" fontId="17" fillId="0" borderId="0" xfId="2" applyBorder="1">
      <alignment vertical="center"/>
    </xf>
    <xf numFmtId="179" fontId="21" fillId="0" borderId="0" xfId="2" applyNumberFormat="1" applyFont="1" applyBorder="1" applyAlignment="1">
      <alignment horizontal="distributed" vertical="center" wrapText="1"/>
    </xf>
    <xf numFmtId="180" fontId="35" fillId="0" borderId="8" xfId="2" applyNumberFormat="1" applyFont="1" applyFill="1" applyBorder="1" applyAlignment="1">
      <alignment horizontal="right" wrapText="1"/>
    </xf>
    <xf numFmtId="180" fontId="35" fillId="0" borderId="0" xfId="2" applyNumberFormat="1" applyFont="1" applyFill="1" applyBorder="1" applyAlignment="1">
      <alignment horizontal="right" wrapText="1"/>
    </xf>
    <xf numFmtId="181" fontId="35" fillId="0" borderId="0" xfId="2" applyNumberFormat="1" applyFont="1" applyFill="1" applyBorder="1" applyAlignment="1">
      <alignment horizontal="right" vertical="top" wrapText="1"/>
    </xf>
    <xf numFmtId="0" fontId="17" fillId="0" borderId="0" xfId="2" applyAlignment="1">
      <alignment vertical="center"/>
    </xf>
    <xf numFmtId="0" fontId="17" fillId="0" borderId="0" xfId="2" applyAlignment="1">
      <alignment horizontal="distributed" vertical="center" wrapText="1"/>
    </xf>
    <xf numFmtId="179" fontId="30" fillId="0" borderId="0" xfId="2" applyNumberFormat="1" applyFont="1" applyBorder="1" applyAlignment="1">
      <alignment horizontal="distributed" vertical="center" wrapText="1"/>
    </xf>
    <xf numFmtId="0" fontId="17" fillId="0" borderId="10" xfId="2" applyBorder="1" applyAlignment="1">
      <alignment horizontal="distributed" vertical="center" wrapText="1" justifyLastLine="1"/>
    </xf>
    <xf numFmtId="181" fontId="35" fillId="0" borderId="8" xfId="2" applyNumberFormat="1" applyFont="1" applyFill="1" applyBorder="1" applyAlignment="1">
      <alignment horizontal="right" vertical="top" wrapText="1"/>
    </xf>
    <xf numFmtId="181" fontId="36" fillId="0" borderId="0" xfId="2" applyNumberFormat="1" applyFont="1" applyFill="1" applyBorder="1" applyAlignment="1">
      <alignment horizontal="right" vertical="top" wrapText="1"/>
    </xf>
    <xf numFmtId="180" fontId="33" fillId="0" borderId="0" xfId="2" applyNumberFormat="1" applyFont="1" applyFill="1" applyBorder="1" applyAlignment="1">
      <alignment horizontal="right" wrapText="1"/>
    </xf>
    <xf numFmtId="181" fontId="33" fillId="0" borderId="0" xfId="2" applyNumberFormat="1" applyFont="1" applyFill="1" applyBorder="1" applyAlignment="1">
      <alignment horizontal="right" vertical="top" wrapText="1"/>
    </xf>
    <xf numFmtId="181" fontId="35" fillId="0" borderId="0" xfId="2" applyNumberFormat="1" applyFont="1" applyFill="1" applyBorder="1" applyAlignment="1">
      <alignment horizontal="right" vertical="top" shrinkToFit="1"/>
    </xf>
    <xf numFmtId="180" fontId="37" fillId="0" borderId="0" xfId="2" applyNumberFormat="1" applyFont="1" applyFill="1" applyBorder="1" applyAlignment="1">
      <alignment horizontal="right" wrapText="1"/>
    </xf>
    <xf numFmtId="179" fontId="30" fillId="0" borderId="0" xfId="2" applyNumberFormat="1" applyFont="1" applyFill="1" applyBorder="1" applyAlignment="1">
      <alignment horizontal="distributed" vertical="center" wrapText="1"/>
    </xf>
    <xf numFmtId="0" fontId="0" fillId="0" borderId="0" xfId="2" applyFont="1" applyFill="1">
      <alignment vertical="center"/>
    </xf>
    <xf numFmtId="181" fontId="35" fillId="0" borderId="0" xfId="2" applyNumberFormat="1" applyFont="1" applyFill="1" applyAlignment="1">
      <alignment horizontal="right" vertical="top"/>
    </xf>
    <xf numFmtId="181" fontId="33" fillId="0" borderId="0" xfId="2" applyNumberFormat="1" applyFont="1" applyFill="1" applyAlignment="1">
      <alignment horizontal="right" vertical="top"/>
    </xf>
    <xf numFmtId="0" fontId="0" fillId="0" borderId="0" xfId="2" applyFont="1" applyFill="1" applyAlignment="1">
      <alignment vertical="center"/>
    </xf>
    <xf numFmtId="0" fontId="0" fillId="0" borderId="0" xfId="2" applyFont="1" applyFill="1" applyBorder="1" applyAlignment="1">
      <alignment vertical="top"/>
    </xf>
    <xf numFmtId="0" fontId="17" fillId="0" borderId="1" xfId="2" applyBorder="1" applyAlignment="1">
      <alignment horizontal="center" vertical="center" textRotation="255"/>
    </xf>
    <xf numFmtId="179" fontId="38" fillId="0" borderId="1" xfId="2" applyNumberFormat="1" applyFont="1" applyBorder="1" applyAlignment="1">
      <alignment horizontal="right" vertical="top"/>
    </xf>
    <xf numFmtId="0" fontId="17" fillId="0" borderId="1" xfId="2" applyBorder="1" applyAlignment="1">
      <alignment horizontal="distributed" vertical="center" wrapText="1"/>
    </xf>
    <xf numFmtId="179" fontId="30" fillId="0" borderId="1" xfId="2" applyNumberFormat="1" applyFont="1" applyBorder="1" applyAlignment="1">
      <alignment horizontal="distributed" vertical="top" wrapText="1"/>
    </xf>
    <xf numFmtId="179" fontId="30" fillId="0" borderId="11" xfId="2" applyNumberFormat="1" applyFont="1" applyBorder="1" applyAlignment="1">
      <alignment horizontal="distributed" vertical="top" wrapText="1" justifyLastLine="1"/>
    </xf>
    <xf numFmtId="181" fontId="39" fillId="0" borderId="14" xfId="2" applyNumberFormat="1" applyFont="1" applyBorder="1" applyAlignment="1">
      <alignment horizontal="right" vertical="top" wrapText="1"/>
    </xf>
    <xf numFmtId="181" fontId="39" fillId="0" borderId="1" xfId="2" applyNumberFormat="1" applyFont="1" applyBorder="1" applyAlignment="1">
      <alignment horizontal="right" vertical="top" wrapText="1"/>
    </xf>
    <xf numFmtId="181" fontId="36" fillId="0" borderId="1" xfId="2" applyNumberFormat="1" applyFont="1" applyBorder="1" applyAlignment="1">
      <alignment horizontal="right" vertical="top" wrapText="1"/>
    </xf>
    <xf numFmtId="0" fontId="17" fillId="0" borderId="0" xfId="2" applyBorder="1" applyAlignment="1">
      <alignment vertical="top"/>
    </xf>
    <xf numFmtId="179" fontId="10" fillId="0" borderId="0" xfId="2" applyNumberFormat="1" applyFont="1">
      <alignment vertical="center"/>
    </xf>
    <xf numFmtId="0" fontId="40" fillId="0" borderId="0" xfId="2" applyFont="1" applyBorder="1">
      <alignment vertical="center"/>
    </xf>
    <xf numFmtId="0" fontId="40" fillId="0" borderId="0" xfId="2" applyFont="1">
      <alignment vertical="center"/>
    </xf>
    <xf numFmtId="0" fontId="24" fillId="0" borderId="0" xfId="2" applyFont="1">
      <alignment vertical="center"/>
    </xf>
    <xf numFmtId="179" fontId="10" fillId="0" borderId="0" xfId="2" quotePrefix="1" applyNumberFormat="1" applyFont="1" applyAlignment="1">
      <alignment horizontal="left" vertical="center"/>
    </xf>
    <xf numFmtId="0" fontId="10" fillId="0" borderId="0" xfId="2" quotePrefix="1" applyFont="1" applyAlignment="1">
      <alignment horizontal="left" vertical="center"/>
    </xf>
    <xf numFmtId="0" fontId="42" fillId="0" borderId="0" xfId="3" applyFont="1" applyBorder="1" applyAlignment="1" applyProtection="1">
      <alignment horizontal="centerContinuous" vertical="center"/>
      <protection locked="0"/>
    </xf>
    <xf numFmtId="0" fontId="43" fillId="0" borderId="0" xfId="3" applyFont="1" applyBorder="1" applyAlignment="1" applyProtection="1">
      <alignment horizontal="centerContinuous" vertical="center"/>
      <protection locked="0"/>
    </xf>
    <xf numFmtId="0" fontId="44" fillId="0" borderId="0" xfId="3" applyFont="1" applyAlignment="1" applyProtection="1">
      <alignment vertical="center"/>
      <protection locked="0"/>
    </xf>
    <xf numFmtId="0" fontId="45" fillId="0" borderId="0" xfId="3" applyFont="1" applyBorder="1" applyAlignment="1" applyProtection="1">
      <alignment horizontal="center" vertical="center"/>
      <protection locked="0"/>
    </xf>
    <xf numFmtId="182" fontId="18" fillId="0" borderId="1" xfId="3" quotePrefix="1" applyNumberFormat="1" applyFont="1" applyBorder="1" applyAlignment="1" applyProtection="1">
      <alignment horizontal="left" vertical="center"/>
      <protection locked="0"/>
    </xf>
    <xf numFmtId="182" fontId="46" fillId="0" borderId="1" xfId="3" applyNumberFormat="1" applyFont="1" applyBorder="1" applyAlignment="1" applyProtection="1">
      <alignment horizontal="right" vertical="center"/>
      <protection locked="0"/>
    </xf>
    <xf numFmtId="182" fontId="18" fillId="0" borderId="1" xfId="3" applyNumberFormat="1" applyFont="1" applyBorder="1" applyAlignment="1" applyProtection="1">
      <alignment horizontal="right" vertical="center"/>
      <protection locked="0"/>
    </xf>
    <xf numFmtId="0" fontId="46" fillId="0" borderId="0" xfId="3" applyFont="1" applyAlignment="1" applyProtection="1">
      <alignment vertical="center"/>
      <protection locked="0"/>
    </xf>
    <xf numFmtId="0" fontId="46" fillId="0" borderId="2" xfId="3" applyFont="1" applyBorder="1" applyAlignment="1" applyProtection="1">
      <alignment vertical="center"/>
      <protection locked="0"/>
    </xf>
    <xf numFmtId="0" fontId="46" fillId="0" borderId="2" xfId="3" applyFont="1" applyBorder="1" applyAlignment="1" applyProtection="1">
      <alignment horizontal="right" vertical="center"/>
      <protection locked="0"/>
    </xf>
    <xf numFmtId="0" fontId="47" fillId="0" borderId="16" xfId="3" applyFont="1" applyBorder="1" applyAlignment="1" applyProtection="1">
      <alignment horizontal="centerContinuous" vertical="center"/>
      <protection locked="0"/>
    </xf>
    <xf numFmtId="0" fontId="47" fillId="0" borderId="15" xfId="3" applyFont="1" applyBorder="1" applyAlignment="1" applyProtection="1">
      <alignment horizontal="centerContinuous" vertical="center"/>
      <protection locked="0"/>
    </xf>
    <xf numFmtId="0" fontId="46" fillId="0" borderId="16" xfId="3" applyFont="1" applyBorder="1" applyAlignment="1" applyProtection="1">
      <alignment horizontal="centerContinuous" vertical="center"/>
      <protection locked="0"/>
    </xf>
    <xf numFmtId="0" fontId="46" fillId="0" borderId="15" xfId="3" applyFont="1" applyBorder="1" applyAlignment="1" applyProtection="1">
      <alignment horizontal="centerContinuous" vertical="center"/>
      <protection locked="0"/>
    </xf>
    <xf numFmtId="0" fontId="46" fillId="0" borderId="17" xfId="3" applyFont="1" applyBorder="1" applyAlignment="1" applyProtection="1">
      <alignment horizontal="centerContinuous" vertical="center"/>
      <protection locked="0"/>
    </xf>
    <xf numFmtId="0" fontId="46" fillId="0" borderId="4" xfId="3" applyFont="1" applyBorder="1" applyAlignment="1" applyProtection="1">
      <alignment vertical="center"/>
      <protection locked="0"/>
    </xf>
    <xf numFmtId="0" fontId="46" fillId="0" borderId="4" xfId="3" applyFont="1" applyBorder="1" applyAlignment="1" applyProtection="1">
      <alignment horizontal="left" vertical="center"/>
      <protection locked="0"/>
    </xf>
    <xf numFmtId="0" fontId="47" fillId="0" borderId="5" xfId="3" applyFont="1" applyBorder="1" applyAlignment="1" applyProtection="1">
      <alignment horizontal="center" vertical="center"/>
      <protection locked="0"/>
    </xf>
    <xf numFmtId="3" fontId="47" fillId="0" borderId="19" xfId="3" applyNumberFormat="1" applyFont="1" applyBorder="1" applyAlignment="1" applyProtection="1">
      <alignment horizontal="center" vertical="center"/>
      <protection locked="0"/>
    </xf>
    <xf numFmtId="0" fontId="46" fillId="0" borderId="5" xfId="3" applyFont="1" applyBorder="1" applyAlignment="1" applyProtection="1">
      <alignment horizontal="center" vertical="center"/>
      <protection locked="0"/>
    </xf>
    <xf numFmtId="3" fontId="46" fillId="0" borderId="19" xfId="3" applyNumberFormat="1" applyFont="1" applyBorder="1" applyAlignment="1" applyProtection="1">
      <alignment horizontal="center" vertical="center"/>
      <protection locked="0"/>
    </xf>
    <xf numFmtId="3" fontId="46" fillId="0" borderId="5" xfId="3" applyNumberFormat="1" applyFont="1" applyBorder="1" applyAlignment="1" applyProtection="1">
      <alignment horizontal="center" vertical="center"/>
      <protection locked="0"/>
    </xf>
    <xf numFmtId="0" fontId="46" fillId="0" borderId="7" xfId="3" applyFont="1" applyBorder="1" applyAlignment="1" applyProtection="1">
      <alignment vertical="center"/>
      <protection locked="0"/>
    </xf>
    <xf numFmtId="0" fontId="47" fillId="0" borderId="7" xfId="3" applyFont="1" applyBorder="1" applyAlignment="1" applyProtection="1">
      <alignment horizontal="distributed" vertical="center"/>
      <protection locked="0"/>
    </xf>
    <xf numFmtId="0" fontId="47" fillId="0" borderId="7" xfId="3" applyFont="1" applyBorder="1" applyAlignment="1" applyProtection="1">
      <alignment horizontal="left" vertical="center"/>
      <protection locked="0"/>
    </xf>
    <xf numFmtId="3" fontId="47" fillId="0" borderId="5" xfId="3" applyNumberFormat="1" applyFont="1" applyBorder="1" applyAlignment="1" applyProtection="1">
      <alignment horizontal="right" vertical="center"/>
      <protection locked="0"/>
    </xf>
    <xf numFmtId="3" fontId="47" fillId="0" borderId="7" xfId="3" applyNumberFormat="1" applyFont="1" applyBorder="1" applyAlignment="1" applyProtection="1">
      <alignment horizontal="right" vertical="center"/>
      <protection locked="0"/>
    </xf>
    <xf numFmtId="0" fontId="46" fillId="0" borderId="0" xfId="3" applyFont="1" applyBorder="1" applyAlignment="1" applyProtection="1">
      <alignment vertical="center"/>
      <protection locked="0"/>
    </xf>
    <xf numFmtId="0" fontId="47" fillId="0" borderId="0" xfId="3" applyFont="1" applyBorder="1" applyAlignment="1" applyProtection="1">
      <alignment horizontal="distributed" vertical="center"/>
      <protection locked="0"/>
    </xf>
    <xf numFmtId="0" fontId="47" fillId="0" borderId="0" xfId="3" applyFont="1" applyBorder="1" applyAlignment="1" applyProtection="1">
      <alignment horizontal="left" vertical="center"/>
      <protection locked="0"/>
    </xf>
    <xf numFmtId="3" fontId="47" fillId="0" borderId="8" xfId="3" applyNumberFormat="1" applyFont="1" applyBorder="1" applyAlignment="1" applyProtection="1">
      <alignment horizontal="right" vertical="center"/>
      <protection locked="0"/>
    </xf>
    <xf numFmtId="3" fontId="47" fillId="0" borderId="0" xfId="3" applyNumberFormat="1" applyFont="1" applyBorder="1" applyAlignment="1" applyProtection="1">
      <alignment horizontal="right" vertical="center"/>
      <protection locked="0"/>
    </xf>
    <xf numFmtId="3" fontId="48" fillId="0" borderId="0" xfId="3" applyNumberFormat="1" applyFont="1" applyBorder="1" applyAlignment="1" applyProtection="1">
      <alignment horizontal="center"/>
      <protection locked="0"/>
    </xf>
    <xf numFmtId="0" fontId="46" fillId="0" borderId="0" xfId="3" applyFont="1" applyBorder="1" applyAlignment="1" applyProtection="1">
      <alignment horizontal="distributed" vertical="center"/>
      <protection locked="0"/>
    </xf>
    <xf numFmtId="178" fontId="47" fillId="0" borderId="8" xfId="3" quotePrefix="1" applyNumberFormat="1" applyFont="1" applyFill="1" applyBorder="1" applyAlignment="1" applyProtection="1">
      <alignment horizontal="right" vertical="center"/>
      <protection locked="0"/>
    </xf>
    <xf numFmtId="178" fontId="47" fillId="0" borderId="0" xfId="3" quotePrefix="1" applyNumberFormat="1" applyFont="1" applyFill="1" applyBorder="1" applyAlignment="1" applyProtection="1">
      <alignment horizontal="right" vertical="center"/>
      <protection locked="0"/>
    </xf>
    <xf numFmtId="178" fontId="46" fillId="0" borderId="0" xfId="3" quotePrefix="1" applyNumberFormat="1" applyFont="1" applyFill="1" applyBorder="1" applyAlignment="1" applyProtection="1">
      <alignment horizontal="right" vertical="center"/>
      <protection locked="0"/>
    </xf>
    <xf numFmtId="3" fontId="46" fillId="0" borderId="0" xfId="3" applyNumberFormat="1" applyFont="1" applyBorder="1" applyAlignment="1" applyProtection="1">
      <alignment horizontal="distributed" vertical="center"/>
      <protection locked="0"/>
    </xf>
    <xf numFmtId="3" fontId="47" fillId="0" borderId="0" xfId="3" applyNumberFormat="1" applyFont="1" applyBorder="1" applyAlignment="1" applyProtection="1">
      <alignment horizontal="center" vertical="center"/>
      <protection locked="0"/>
    </xf>
    <xf numFmtId="3" fontId="48" fillId="0" borderId="0" xfId="3" applyNumberFormat="1" applyFont="1" applyBorder="1" applyAlignment="1" applyProtection="1">
      <alignment horizontal="left"/>
      <protection locked="0"/>
    </xf>
    <xf numFmtId="3" fontId="46" fillId="0" borderId="0" xfId="3" applyNumberFormat="1" applyFont="1" applyBorder="1" applyAlignment="1" applyProtection="1">
      <alignment horizontal="center"/>
      <protection locked="0"/>
    </xf>
    <xf numFmtId="0" fontId="49" fillId="0" borderId="0" xfId="3" applyFont="1" applyAlignment="1" applyProtection="1">
      <alignment horizontal="left" vertical="center"/>
      <protection locked="0"/>
    </xf>
    <xf numFmtId="3" fontId="49" fillId="0" borderId="0" xfId="3" applyNumberFormat="1" applyFont="1" applyBorder="1" applyAlignment="1" applyProtection="1">
      <alignment horizontal="left" vertical="center"/>
      <protection locked="0"/>
    </xf>
    <xf numFmtId="3" fontId="46" fillId="0" borderId="0" xfId="3" applyNumberFormat="1" applyFont="1" applyBorder="1" applyAlignment="1" applyProtection="1">
      <alignment horizontal="left"/>
      <protection locked="0"/>
    </xf>
    <xf numFmtId="0" fontId="46" fillId="0" borderId="0" xfId="3" applyFont="1" applyAlignment="1" applyProtection="1">
      <alignment horizontal="distributed" vertical="center"/>
      <protection locked="0"/>
    </xf>
    <xf numFmtId="3" fontId="46" fillId="0" borderId="0" xfId="3" applyNumberFormat="1" applyFont="1" applyBorder="1" applyAlignment="1" applyProtection="1">
      <alignment horizontal="left" vertical="center"/>
      <protection locked="0"/>
    </xf>
    <xf numFmtId="3" fontId="46" fillId="0" borderId="0" xfId="3" applyNumberFormat="1" applyFont="1" applyBorder="1" applyAlignment="1" applyProtection="1">
      <alignment horizontal="center" vertical="center"/>
      <protection locked="0"/>
    </xf>
    <xf numFmtId="3" fontId="46" fillId="0" borderId="1" xfId="3" applyNumberFormat="1" applyFont="1" applyBorder="1" applyAlignment="1" applyProtection="1">
      <alignment horizontal="left"/>
      <protection locked="0"/>
    </xf>
    <xf numFmtId="3" fontId="46" fillId="0" borderId="1" xfId="3" applyNumberFormat="1" applyFont="1" applyBorder="1" applyAlignment="1" applyProtection="1">
      <alignment horizontal="distributed" vertical="center"/>
      <protection locked="0"/>
    </xf>
    <xf numFmtId="178" fontId="47" fillId="0" borderId="14" xfId="3" quotePrefix="1" applyNumberFormat="1" applyFont="1" applyFill="1" applyBorder="1" applyAlignment="1" applyProtection="1">
      <alignment horizontal="right" vertical="center"/>
      <protection locked="0"/>
    </xf>
    <xf numFmtId="178" fontId="47" fillId="0" borderId="1" xfId="3" quotePrefix="1" applyNumberFormat="1" applyFont="1" applyFill="1" applyBorder="1" applyAlignment="1" applyProtection="1">
      <alignment horizontal="right" vertical="center"/>
      <protection locked="0"/>
    </xf>
    <xf numFmtId="178" fontId="46" fillId="0" borderId="1" xfId="3" quotePrefix="1" applyNumberFormat="1" applyFont="1" applyFill="1" applyBorder="1" applyAlignment="1" applyProtection="1">
      <alignment horizontal="right" vertical="center"/>
      <protection locked="0"/>
    </xf>
    <xf numFmtId="0" fontId="50" fillId="0" borderId="0" xfId="3" applyFont="1" applyAlignment="1"/>
    <xf numFmtId="0" fontId="51" fillId="0" borderId="0" xfId="3" applyFont="1" applyAlignment="1">
      <alignment vertical="center"/>
    </xf>
    <xf numFmtId="0" fontId="46" fillId="0" borderId="0" xfId="3" applyFont="1" applyAlignment="1">
      <alignment vertical="center"/>
    </xf>
    <xf numFmtId="0" fontId="50" fillId="0" borderId="0" xfId="3" quotePrefix="1" applyFont="1" applyFill="1" applyAlignment="1">
      <alignment horizontal="left" vertical="center"/>
    </xf>
    <xf numFmtId="0" fontId="52" fillId="0" borderId="0" xfId="3" applyFont="1" applyAlignment="1">
      <alignment vertical="center"/>
    </xf>
    <xf numFmtId="0" fontId="53" fillId="0" borderId="0" xfId="3" applyFont="1" applyAlignment="1" applyProtection="1">
      <alignment vertical="center"/>
      <protection locked="0"/>
    </xf>
    <xf numFmtId="0" fontId="18" fillId="0" borderId="0" xfId="3" quotePrefix="1" applyFont="1" applyFill="1" applyAlignment="1">
      <alignment horizontal="left" vertical="top"/>
    </xf>
    <xf numFmtId="0" fontId="54" fillId="0" borderId="0" xfId="0" applyFont="1" applyFill="1" applyAlignment="1" applyProtection="1">
      <alignment vertical="top"/>
      <protection locked="0"/>
    </xf>
    <xf numFmtId="0" fontId="45" fillId="0" borderId="0" xfId="0" applyFont="1" applyFill="1" applyAlignment="1" applyProtection="1">
      <alignment vertical="top"/>
      <protection locked="0"/>
    </xf>
    <xf numFmtId="0" fontId="4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right"/>
    </xf>
    <xf numFmtId="0" fontId="42" fillId="0" borderId="0" xfId="0" applyFont="1" applyFill="1" applyBorder="1" applyAlignment="1" applyProtection="1">
      <protection locked="0"/>
    </xf>
    <xf numFmtId="0" fontId="55" fillId="0" borderId="0" xfId="0" applyFont="1" applyFill="1" applyAlignment="1">
      <alignment horizontal="right" vertical="center"/>
    </xf>
    <xf numFmtId="0" fontId="55" fillId="0" borderId="0" xfId="0" applyFont="1" applyFill="1" applyBorder="1" applyAlignment="1">
      <alignment horizontal="right" vertical="center"/>
    </xf>
    <xf numFmtId="0" fontId="44" fillId="0" borderId="0" xfId="0" applyFont="1" applyFill="1" applyAlignment="1" applyProtection="1">
      <alignment vertical="center"/>
      <protection locked="0"/>
    </xf>
    <xf numFmtId="0" fontId="56" fillId="0" borderId="0" xfId="0" applyFont="1" applyFill="1" applyAlignment="1">
      <alignment horizontal="right" vertical="center"/>
    </xf>
    <xf numFmtId="0" fontId="45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>
      <alignment horizontal="right" vertical="center"/>
    </xf>
    <xf numFmtId="0" fontId="56" fillId="0" borderId="0" xfId="0" applyFont="1" applyFill="1" applyBorder="1" applyAlignment="1">
      <alignment horizontal="right" vertical="center"/>
    </xf>
    <xf numFmtId="0" fontId="50" fillId="0" borderId="2" xfId="0" applyFont="1" applyFill="1" applyBorder="1" applyAlignment="1" applyProtection="1">
      <alignment horizontal="center" vertical="center"/>
      <protection locked="0"/>
    </xf>
    <xf numFmtId="0" fontId="50" fillId="0" borderId="21" xfId="0" applyFont="1" applyFill="1" applyBorder="1" applyAlignment="1" applyProtection="1">
      <alignment horizontal="right" vertical="center"/>
      <protection locked="0"/>
    </xf>
    <xf numFmtId="0" fontId="50" fillId="0" borderId="0" xfId="0" applyFont="1" applyFill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0" fontId="50" fillId="0" borderId="10" xfId="0" applyFont="1" applyFill="1" applyBorder="1" applyAlignment="1" applyProtection="1">
      <alignment horizontal="center" vertical="center"/>
      <protection locked="0"/>
    </xf>
    <xf numFmtId="0" fontId="50" fillId="0" borderId="9" xfId="0" applyFont="1" applyFill="1" applyBorder="1" applyAlignment="1" applyProtection="1">
      <alignment horizontal="right" vertical="center"/>
      <protection locked="0"/>
    </xf>
    <xf numFmtId="0" fontId="50" fillId="0" borderId="9" xfId="0" applyFont="1" applyFill="1" applyBorder="1" applyAlignment="1" applyProtection="1">
      <alignment horizontal="center" vertical="center"/>
      <protection locked="0"/>
    </xf>
    <xf numFmtId="0" fontId="50" fillId="0" borderId="23" xfId="0" applyFont="1" applyFill="1" applyBorder="1" applyAlignment="1" applyProtection="1">
      <alignment horizontal="center" vertical="center"/>
      <protection locked="0"/>
    </xf>
    <xf numFmtId="0" fontId="57" fillId="0" borderId="20" xfId="0" applyFont="1" applyFill="1" applyBorder="1" applyAlignment="1" applyProtection="1">
      <alignment horizontal="center" vertical="center"/>
      <protection locked="0"/>
    </xf>
    <xf numFmtId="183" fontId="50" fillId="0" borderId="9" xfId="0" applyNumberFormat="1" applyFont="1" applyFill="1" applyBorder="1" applyAlignment="1" applyProtection="1">
      <alignment horizontal="right" vertical="center"/>
      <protection locked="0"/>
    </xf>
    <xf numFmtId="0" fontId="50" fillId="0" borderId="2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horizontal="right" vertical="center"/>
      <protection locked="0"/>
    </xf>
    <xf numFmtId="0" fontId="59" fillId="0" borderId="0" xfId="0" applyFont="1" applyFill="1" applyBorder="1" applyAlignment="1" applyProtection="1">
      <alignment horizontal="distributed"/>
      <protection locked="0"/>
    </xf>
    <xf numFmtId="0" fontId="59" fillId="0" borderId="10" xfId="0" applyFont="1" applyFill="1" applyBorder="1" applyAlignment="1" applyProtection="1">
      <alignment horizontal="center" vertical="center"/>
      <protection locked="0"/>
    </xf>
    <xf numFmtId="3" fontId="59" fillId="0" borderId="8" xfId="0" quotePrefix="1" applyNumberFormat="1" applyFont="1" applyFill="1" applyBorder="1" applyAlignment="1" applyProtection="1">
      <alignment horizontal="right" vertical="center"/>
      <protection locked="0"/>
    </xf>
    <xf numFmtId="3" fontId="59" fillId="0" borderId="0" xfId="0" quotePrefix="1" applyNumberFormat="1" applyFont="1" applyFill="1" applyBorder="1" applyAlignment="1" applyProtection="1">
      <alignment horizontal="right" vertical="center"/>
      <protection locked="0"/>
    </xf>
    <xf numFmtId="183" fontId="59" fillId="0" borderId="0" xfId="0" applyNumberFormat="1" applyFont="1" applyFill="1" applyBorder="1" applyAlignment="1" applyProtection="1">
      <alignment horizontal="right" vertical="center"/>
      <protection locked="0"/>
    </xf>
    <xf numFmtId="3" fontId="58" fillId="0" borderId="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Fill="1" applyAlignment="1" applyProtection="1">
      <alignment vertical="center"/>
      <protection locked="0"/>
    </xf>
    <xf numFmtId="0" fontId="60" fillId="0" borderId="4" xfId="0" applyFont="1" applyFill="1" applyBorder="1" applyAlignment="1" applyProtection="1">
      <alignment horizontal="right" vertical="center"/>
      <protection locked="0"/>
    </xf>
    <xf numFmtId="0" fontId="58" fillId="0" borderId="4" xfId="0" applyFont="1" applyFill="1" applyBorder="1" applyAlignment="1" applyProtection="1">
      <alignment horizontal="distributed"/>
      <protection locked="0"/>
    </xf>
    <xf numFmtId="0" fontId="60" fillId="0" borderId="18" xfId="0" applyFont="1" applyFill="1" applyBorder="1" applyAlignment="1" applyProtection="1">
      <alignment horizontal="center" vertical="center"/>
      <protection locked="0"/>
    </xf>
    <xf numFmtId="3" fontId="57" fillId="0" borderId="24" xfId="0" applyNumberFormat="1" applyFont="1" applyFill="1" applyBorder="1" applyAlignment="1" applyProtection="1">
      <alignment horizontal="right" vertical="center"/>
      <protection locked="0"/>
    </xf>
    <xf numFmtId="3" fontId="60" fillId="0" borderId="4" xfId="0" applyNumberFormat="1" applyFont="1" applyFill="1" applyBorder="1" applyAlignment="1" applyProtection="1">
      <alignment horizontal="right" vertical="center"/>
      <protection locked="0"/>
    </xf>
    <xf numFmtId="183" fontId="58" fillId="0" borderId="4" xfId="0" applyNumberFormat="1" applyFont="1" applyFill="1" applyBorder="1" applyAlignment="1" applyProtection="1">
      <alignment horizontal="right" vertical="center"/>
      <protection locked="0"/>
    </xf>
    <xf numFmtId="3" fontId="60" fillId="0" borderId="24" xfId="0" applyNumberFormat="1" applyFont="1" applyFill="1" applyBorder="1" applyAlignment="1" applyProtection="1">
      <alignment horizontal="right" vertical="center"/>
      <protection locked="0"/>
    </xf>
    <xf numFmtId="0" fontId="60" fillId="0" borderId="0" xfId="0" applyFont="1" applyFill="1" applyAlignment="1" applyProtection="1">
      <alignment vertical="center"/>
      <protection locked="0"/>
    </xf>
    <xf numFmtId="3" fontId="51" fillId="0" borderId="0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Fill="1" applyBorder="1" applyAlignment="1">
      <alignment horizontal="distributed" vertical="center"/>
    </xf>
    <xf numFmtId="0" fontId="20" fillId="0" borderId="10" xfId="0" applyFont="1" applyFill="1" applyBorder="1" applyAlignment="1">
      <alignment vertical="center"/>
    </xf>
    <xf numFmtId="177" fontId="51" fillId="0" borderId="0" xfId="0" quotePrefix="1" applyNumberFormat="1" applyFont="1" applyFill="1" applyBorder="1" applyAlignment="1" applyProtection="1">
      <alignment horizontal="right" vertical="center"/>
      <protection locked="0"/>
    </xf>
    <xf numFmtId="183" fontId="51" fillId="0" borderId="0" xfId="0" applyNumberFormat="1" applyFont="1" applyFill="1" applyBorder="1" applyAlignment="1" applyProtection="1">
      <alignment horizontal="right" vertical="center"/>
      <protection locked="0"/>
    </xf>
    <xf numFmtId="177" fontId="51" fillId="0" borderId="8" xfId="0" quotePrefix="1" applyNumberFormat="1" applyFont="1" applyFill="1" applyBorder="1" applyAlignment="1" applyProtection="1">
      <alignment horizontal="right" vertical="center"/>
      <protection locked="0"/>
    </xf>
    <xf numFmtId="3" fontId="51" fillId="0" borderId="0" xfId="0" quotePrefix="1" applyNumberFormat="1" applyFont="1" applyFill="1" applyBorder="1" applyAlignment="1" applyProtection="1">
      <alignment horizontal="right" vertical="center"/>
      <protection locked="0"/>
    </xf>
    <xf numFmtId="3" fontId="51" fillId="0" borderId="8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vertical="top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3" fontId="51" fillId="0" borderId="8" xfId="0" quotePrefix="1" applyNumberFormat="1" applyFont="1" applyFill="1" applyBorder="1" applyAlignment="1" applyProtection="1">
      <alignment horizontal="right" vertical="center"/>
      <protection locked="0"/>
    </xf>
    <xf numFmtId="3" fontId="59" fillId="0" borderId="25" xfId="0" applyNumberFormat="1" applyFont="1" applyFill="1" applyBorder="1" applyAlignment="1" applyProtection="1">
      <alignment horizontal="right" vertical="center"/>
      <protection locked="0"/>
    </xf>
    <xf numFmtId="0" fontId="39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3" fontId="59" fillId="0" borderId="27" xfId="0" quotePrefix="1" applyNumberFormat="1" applyFont="1" applyFill="1" applyBorder="1" applyAlignment="1" applyProtection="1">
      <alignment horizontal="right" vertical="center"/>
      <protection locked="0"/>
    </xf>
    <xf numFmtId="3" fontId="59" fillId="0" borderId="25" xfId="0" quotePrefix="1" applyNumberFormat="1" applyFont="1" applyFill="1" applyBorder="1" applyAlignment="1" applyProtection="1">
      <alignment horizontal="right" vertical="center"/>
      <protection locked="0"/>
    </xf>
    <xf numFmtId="183" fontId="59" fillId="0" borderId="25" xfId="0" applyNumberFormat="1" applyFont="1" applyFill="1" applyBorder="1" applyAlignment="1" applyProtection="1">
      <alignment horizontal="right" vertical="center"/>
      <protection locked="0"/>
    </xf>
    <xf numFmtId="3" fontId="59" fillId="0" borderId="27" xfId="0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Fill="1" applyBorder="1" applyAlignment="1" applyProtection="1">
      <protection locked="0"/>
    </xf>
    <xf numFmtId="0" fontId="52" fillId="0" borderId="0" xfId="0" applyFont="1" applyFill="1" applyBorder="1" applyAlignment="1">
      <alignment vertical="top"/>
    </xf>
    <xf numFmtId="3" fontId="51" fillId="0" borderId="1" xfId="0" applyNumberFormat="1" applyFont="1" applyFill="1" applyBorder="1" applyAlignment="1" applyProtection="1">
      <alignment horizontal="right" vertical="center"/>
      <protection locked="0"/>
    </xf>
    <xf numFmtId="0" fontId="33" fillId="0" borderId="1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vertical="center"/>
    </xf>
    <xf numFmtId="3" fontId="59" fillId="0" borderId="14" xfId="0" applyNumberFormat="1" applyFont="1" applyFill="1" applyBorder="1" applyAlignment="1" applyProtection="1">
      <alignment horizontal="right" vertical="center"/>
      <protection locked="0"/>
    </xf>
    <xf numFmtId="3" fontId="58" fillId="0" borderId="1" xfId="0" applyNumberFormat="1" applyFont="1" applyFill="1" applyBorder="1" applyAlignment="1" applyProtection="1">
      <alignment horizontal="right" vertical="center"/>
      <protection locked="0"/>
    </xf>
    <xf numFmtId="183" fontId="58" fillId="0" borderId="1" xfId="0" applyNumberFormat="1" applyFont="1" applyFill="1" applyBorder="1" applyAlignment="1" applyProtection="1">
      <alignment horizontal="right" vertical="center"/>
      <protection locked="0"/>
    </xf>
    <xf numFmtId="3" fontId="58" fillId="0" borderId="14" xfId="0" applyNumberFormat="1" applyFont="1" applyFill="1" applyBorder="1" applyAlignment="1" applyProtection="1">
      <alignment horizontal="right" vertical="center"/>
      <protection locked="0"/>
    </xf>
    <xf numFmtId="3" fontId="51" fillId="0" borderId="14" xfId="0" applyNumberFormat="1" applyFont="1" applyFill="1" applyBorder="1" applyAlignment="1" applyProtection="1">
      <alignment horizontal="right" vertical="center"/>
      <protection locked="0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61" fillId="0" borderId="0" xfId="0" applyFont="1" applyFill="1" applyAlignment="1" applyProtection="1">
      <alignment vertical="top"/>
      <protection locked="0"/>
    </xf>
    <xf numFmtId="0" fontId="62" fillId="0" borderId="0" xfId="0" applyFont="1" applyFill="1" applyAlignment="1" applyProtection="1">
      <alignment horizontal="right" vertical="center"/>
      <protection locked="0"/>
    </xf>
    <xf numFmtId="183" fontId="50" fillId="0" borderId="9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Border="1" applyAlignment="1" applyProtection="1">
      <alignment horizontal="right" vertical="center"/>
      <protection locked="0"/>
    </xf>
    <xf numFmtId="3" fontId="59" fillId="0" borderId="8" xfId="0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Fill="1" applyAlignment="1" applyProtection="1">
      <alignment vertical="center"/>
      <protection locked="0"/>
    </xf>
    <xf numFmtId="0" fontId="54" fillId="0" borderId="0" xfId="4" applyFont="1" applyFill="1" applyAlignment="1" applyProtection="1">
      <alignment vertical="top"/>
      <protection locked="0"/>
    </xf>
    <xf numFmtId="0" fontId="63" fillId="0" borderId="0" xfId="4" applyFont="1" applyFill="1" applyAlignment="1" applyProtection="1">
      <alignment vertical="top"/>
      <protection locked="0"/>
    </xf>
    <xf numFmtId="0" fontId="63" fillId="0" borderId="0" xfId="4" applyFont="1" applyFill="1" applyAlignment="1" applyProtection="1">
      <alignment horizontal="right" vertical="center"/>
      <protection locked="0"/>
    </xf>
    <xf numFmtId="0" fontId="64" fillId="0" borderId="0" xfId="4" applyFont="1" applyFill="1" applyAlignment="1" applyProtection="1">
      <alignment horizontal="right" vertical="center"/>
      <protection locked="0"/>
    </xf>
    <xf numFmtId="0" fontId="5" fillId="0" borderId="0" xfId="4" applyFont="1" applyFill="1" applyBorder="1" applyAlignment="1">
      <alignment horizontal="right"/>
    </xf>
    <xf numFmtId="0" fontId="42" fillId="0" borderId="0" xfId="4" applyFont="1" applyFill="1" applyBorder="1" applyAlignment="1" applyProtection="1">
      <protection locked="0"/>
    </xf>
    <xf numFmtId="0" fontId="65" fillId="0" borderId="0" xfId="4" applyFont="1" applyFill="1" applyAlignment="1" applyProtection="1">
      <alignment vertical="center"/>
      <protection locked="0"/>
    </xf>
    <xf numFmtId="0" fontId="66" fillId="0" borderId="0" xfId="4" applyFont="1" applyFill="1" applyBorder="1" applyAlignment="1" applyProtection="1">
      <protection locked="0"/>
    </xf>
    <xf numFmtId="0" fontId="27" fillId="0" borderId="0" xfId="4" applyFont="1" applyFill="1" applyAlignment="1">
      <alignment horizontal="right" vertical="center"/>
    </xf>
    <xf numFmtId="0" fontId="27" fillId="0" borderId="0" xfId="4" applyFont="1" applyFill="1" applyBorder="1" applyAlignment="1">
      <alignment horizontal="right" vertical="center"/>
    </xf>
    <xf numFmtId="0" fontId="45" fillId="0" borderId="0" xfId="4" applyFont="1" applyFill="1" applyAlignment="1" applyProtection="1">
      <alignment vertical="top"/>
      <protection locked="0"/>
    </xf>
    <xf numFmtId="0" fontId="45" fillId="0" borderId="0" xfId="4" applyFont="1" applyFill="1" applyAlignment="1" applyProtection="1">
      <alignment horizontal="right" vertical="center"/>
      <protection locked="0"/>
    </xf>
    <xf numFmtId="0" fontId="62" fillId="0" borderId="0" xfId="4" applyFont="1" applyFill="1" applyAlignment="1" applyProtection="1">
      <alignment horizontal="right" vertical="center"/>
      <protection locked="0"/>
    </xf>
    <xf numFmtId="0" fontId="45" fillId="0" borderId="0" xfId="4" applyFont="1" applyFill="1" applyBorder="1" applyAlignment="1" applyProtection="1">
      <alignment horizontal="right" vertical="center"/>
      <protection locked="0"/>
    </xf>
    <xf numFmtId="0" fontId="56" fillId="0" borderId="0" xfId="4" applyFont="1" applyFill="1" applyAlignment="1">
      <alignment horizontal="right" vertical="center"/>
    </xf>
    <xf numFmtId="0" fontId="10" fillId="0" borderId="0" xfId="4" applyFont="1" applyFill="1" applyAlignment="1">
      <alignment horizontal="right" vertical="center"/>
    </xf>
    <xf numFmtId="0" fontId="56" fillId="0" borderId="0" xfId="4" applyFont="1" applyFill="1" applyBorder="1" applyAlignment="1">
      <alignment horizontal="right" vertical="center"/>
    </xf>
    <xf numFmtId="0" fontId="44" fillId="0" borderId="0" xfId="4" applyFont="1" applyFill="1" applyAlignment="1" applyProtection="1">
      <alignment vertical="center"/>
      <protection locked="0"/>
    </xf>
    <xf numFmtId="0" fontId="50" fillId="0" borderId="2" xfId="4" applyFont="1" applyFill="1" applyBorder="1" applyAlignment="1" applyProtection="1">
      <alignment horizontal="center" vertical="center"/>
      <protection locked="0"/>
    </xf>
    <xf numFmtId="0" fontId="50" fillId="0" borderId="21" xfId="4" applyFont="1" applyFill="1" applyBorder="1" applyAlignment="1" applyProtection="1">
      <alignment horizontal="right" vertical="center"/>
      <protection locked="0"/>
    </xf>
    <xf numFmtId="0" fontId="51" fillId="0" borderId="3" xfId="4" quotePrefix="1" applyFont="1" applyFill="1" applyBorder="1" applyAlignment="1" applyProtection="1">
      <alignment horizontal="center"/>
      <protection locked="0"/>
    </xf>
    <xf numFmtId="0" fontId="51" fillId="0" borderId="12" xfId="4" quotePrefix="1" applyFont="1" applyFill="1" applyBorder="1" applyAlignment="1" applyProtection="1">
      <alignment horizontal="center"/>
      <protection locked="0"/>
    </xf>
    <xf numFmtId="0" fontId="51" fillId="0" borderId="2" xfId="4" applyFont="1" applyFill="1" applyBorder="1" applyAlignment="1" applyProtection="1">
      <alignment vertical="center"/>
      <protection locked="0"/>
    </xf>
    <xf numFmtId="0" fontId="50" fillId="0" borderId="0" xfId="4" applyFont="1" applyFill="1" applyAlignment="1" applyProtection="1">
      <alignment vertical="center"/>
      <protection locked="0"/>
    </xf>
    <xf numFmtId="0" fontId="50" fillId="0" borderId="0" xfId="4" applyFont="1" applyFill="1" applyBorder="1" applyAlignment="1" applyProtection="1">
      <alignment vertical="center"/>
      <protection locked="0"/>
    </xf>
    <xf numFmtId="0" fontId="50" fillId="0" borderId="0" xfId="4" applyFont="1" applyFill="1" applyBorder="1" applyAlignment="1" applyProtection="1">
      <alignment horizontal="center" vertical="center"/>
      <protection locked="0"/>
    </xf>
    <xf numFmtId="0" fontId="51" fillId="0" borderId="10" xfId="4" applyFont="1" applyFill="1" applyBorder="1" applyAlignment="1" applyProtection="1">
      <alignment horizontal="right" vertical="center"/>
      <protection locked="0"/>
    </xf>
    <xf numFmtId="0" fontId="51" fillId="0" borderId="24" xfId="4" quotePrefix="1" applyFont="1" applyFill="1" applyBorder="1" applyAlignment="1" applyProtection="1">
      <alignment horizontal="center" vertical="top"/>
      <protection locked="0"/>
    </xf>
    <xf numFmtId="0" fontId="51" fillId="0" borderId="13" xfId="4" quotePrefix="1" applyFont="1" applyFill="1" applyBorder="1" applyAlignment="1" applyProtection="1">
      <alignment horizontal="center" vertical="top"/>
      <protection locked="0"/>
    </xf>
    <xf numFmtId="0" fontId="51" fillId="0" borderId="4" xfId="4" applyFont="1" applyFill="1" applyBorder="1" applyAlignment="1" applyProtection="1">
      <alignment vertical="center"/>
      <protection locked="0"/>
    </xf>
    <xf numFmtId="0" fontId="50" fillId="0" borderId="9" xfId="4" applyFont="1" applyFill="1" applyBorder="1" applyAlignment="1" applyProtection="1">
      <alignment horizontal="right" vertical="center"/>
      <protection locked="0"/>
    </xf>
    <xf numFmtId="0" fontId="50" fillId="0" borderId="9" xfId="4" applyFont="1" applyFill="1" applyBorder="1" applyAlignment="1" applyProtection="1">
      <alignment horizontal="center" vertical="center"/>
      <protection locked="0"/>
    </xf>
    <xf numFmtId="0" fontId="50" fillId="0" borderId="23" xfId="4" applyFont="1" applyFill="1" applyBorder="1" applyAlignment="1" applyProtection="1">
      <alignment horizontal="center" vertical="center"/>
      <protection locked="0"/>
    </xf>
    <xf numFmtId="0" fontId="51" fillId="0" borderId="20" xfId="4" applyFont="1" applyFill="1" applyBorder="1" applyAlignment="1" applyProtection="1">
      <alignment horizontal="center" vertical="center"/>
      <protection locked="0"/>
    </xf>
    <xf numFmtId="0" fontId="51" fillId="0" borderId="9" xfId="4" applyFont="1" applyFill="1" applyBorder="1" applyAlignment="1" applyProtection="1">
      <alignment horizontal="center" vertical="center"/>
      <protection locked="0"/>
    </xf>
    <xf numFmtId="0" fontId="50" fillId="0" borderId="20" xfId="4" applyFont="1" applyFill="1" applyBorder="1" applyAlignment="1" applyProtection="1">
      <alignment horizontal="center" vertical="center"/>
      <protection locked="0"/>
    </xf>
    <xf numFmtId="0" fontId="59" fillId="0" borderId="0" xfId="4" applyFont="1" applyFill="1" applyBorder="1" applyAlignment="1" applyProtection="1">
      <alignment horizontal="right" vertical="center"/>
      <protection locked="0"/>
    </xf>
    <xf numFmtId="0" fontId="59" fillId="0" borderId="0" xfId="4" applyFont="1" applyFill="1" applyBorder="1" applyAlignment="1" applyProtection="1">
      <alignment horizontal="distributed"/>
      <protection locked="0"/>
    </xf>
    <xf numFmtId="0" fontId="59" fillId="0" borderId="10" xfId="4" applyFont="1" applyFill="1" applyBorder="1" applyAlignment="1" applyProtection="1">
      <alignment horizontal="center" vertical="center"/>
      <protection locked="0"/>
    </xf>
    <xf numFmtId="3" fontId="59" fillId="0" borderId="8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0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10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8" xfId="4" applyNumberFormat="1" applyFont="1" applyFill="1" applyBorder="1" applyAlignment="1" applyProtection="1">
      <alignment horizontal="right" vertical="center"/>
      <protection locked="0"/>
    </xf>
    <xf numFmtId="0" fontId="59" fillId="0" borderId="0" xfId="4" applyFont="1" applyFill="1" applyAlignment="1" applyProtection="1">
      <alignment vertical="center"/>
      <protection locked="0"/>
    </xf>
    <xf numFmtId="0" fontId="60" fillId="0" borderId="4" xfId="4" applyFont="1" applyFill="1" applyBorder="1" applyAlignment="1" applyProtection="1">
      <alignment horizontal="right" vertical="center"/>
      <protection locked="0"/>
    </xf>
    <xf numFmtId="0" fontId="58" fillId="0" borderId="4" xfId="4" applyFont="1" applyFill="1" applyBorder="1" applyAlignment="1" applyProtection="1">
      <alignment horizontal="distributed"/>
      <protection locked="0"/>
    </xf>
    <xf numFmtId="0" fontId="60" fillId="0" borderId="18" xfId="4" applyFont="1" applyFill="1" applyBorder="1" applyAlignment="1" applyProtection="1">
      <alignment horizontal="center" vertical="center"/>
      <protection locked="0"/>
    </xf>
    <xf numFmtId="3" fontId="59" fillId="0" borderId="24" xfId="4" applyNumberFormat="1" applyFont="1" applyFill="1" applyBorder="1" applyAlignment="1" applyProtection="1">
      <alignment horizontal="right" vertical="center" shrinkToFit="1"/>
      <protection locked="0"/>
    </xf>
    <xf numFmtId="3" fontId="51" fillId="0" borderId="4" xfId="4" applyNumberFormat="1" applyFont="1" applyFill="1" applyBorder="1" applyAlignment="1" applyProtection="1">
      <alignment horizontal="right" vertical="center" shrinkToFit="1"/>
      <protection locked="0"/>
    </xf>
    <xf numFmtId="3" fontId="60" fillId="0" borderId="24" xfId="4" applyNumberFormat="1" applyFont="1" applyFill="1" applyBorder="1" applyAlignment="1" applyProtection="1">
      <alignment horizontal="right" vertical="center"/>
      <protection locked="0"/>
    </xf>
    <xf numFmtId="0" fontId="60" fillId="0" borderId="0" xfId="4" applyFont="1" applyFill="1" applyAlignment="1" applyProtection="1">
      <alignment vertical="center"/>
      <protection locked="0"/>
    </xf>
    <xf numFmtId="3" fontId="51" fillId="0" borderId="0" xfId="4" applyNumberFormat="1" applyFont="1" applyFill="1" applyBorder="1" applyAlignment="1" applyProtection="1">
      <alignment horizontal="right" vertical="center"/>
      <protection locked="0"/>
    </xf>
    <xf numFmtId="0" fontId="33" fillId="0" borderId="0" xfId="4" applyFont="1" applyFill="1" applyBorder="1" applyAlignment="1">
      <alignment horizontal="distributed" vertical="center"/>
    </xf>
    <xf numFmtId="0" fontId="20" fillId="0" borderId="10" xfId="4" applyFont="1" applyFill="1" applyBorder="1" applyAlignment="1">
      <alignment vertical="center"/>
    </xf>
    <xf numFmtId="3" fontId="59" fillId="0" borderId="20" xfId="4" quotePrefix="1" applyNumberFormat="1" applyFont="1" applyFill="1" applyBorder="1" applyAlignment="1" applyProtection="1">
      <alignment horizontal="right" vertical="center" shrinkToFit="1"/>
      <protection locked="0"/>
    </xf>
    <xf numFmtId="177" fontId="51" fillId="0" borderId="9" xfId="4" quotePrefix="1" applyNumberFormat="1" applyFont="1" applyFill="1" applyBorder="1" applyAlignment="1" applyProtection="1">
      <alignment horizontal="right" vertical="center" shrinkToFit="1"/>
      <protection locked="0"/>
    </xf>
    <xf numFmtId="3" fontId="51" fillId="0" borderId="9" xfId="4" quotePrefix="1" applyNumberFormat="1" applyFont="1" applyFill="1" applyBorder="1" applyAlignment="1" applyProtection="1">
      <alignment horizontal="right" vertical="center" shrinkToFit="1"/>
      <protection locked="0"/>
    </xf>
    <xf numFmtId="3" fontId="51" fillId="0" borderId="23" xfId="4" quotePrefix="1" applyNumberFormat="1" applyFont="1" applyFill="1" applyBorder="1" applyAlignment="1" applyProtection="1">
      <alignment horizontal="right" vertical="center" shrinkToFit="1"/>
      <protection locked="0"/>
    </xf>
    <xf numFmtId="3" fontId="51" fillId="0" borderId="8" xfId="4" applyNumberFormat="1" applyFont="1" applyFill="1" applyBorder="1" applyAlignment="1" applyProtection="1">
      <alignment horizontal="right" vertical="center"/>
      <protection locked="0"/>
    </xf>
    <xf numFmtId="0" fontId="46" fillId="0" borderId="0" xfId="4" applyFont="1" applyFill="1" applyBorder="1" applyAlignment="1" applyProtection="1">
      <alignment vertical="center"/>
      <protection locked="0"/>
    </xf>
    <xf numFmtId="177" fontId="51" fillId="0" borderId="0" xfId="4" quotePrefix="1" applyNumberFormat="1" applyFont="1" applyFill="1" applyBorder="1" applyAlignment="1" applyProtection="1">
      <alignment horizontal="right" vertical="center" shrinkToFit="1"/>
      <protection locked="0"/>
    </xf>
    <xf numFmtId="3" fontId="51" fillId="0" borderId="0" xfId="4" quotePrefix="1" applyNumberFormat="1" applyFont="1" applyFill="1" applyBorder="1" applyAlignment="1" applyProtection="1">
      <alignment horizontal="right" vertical="center" shrinkToFit="1"/>
      <protection locked="0"/>
    </xf>
    <xf numFmtId="3" fontId="51" fillId="0" borderId="10" xfId="4" quotePrefix="1" applyNumberFormat="1" applyFont="1" applyFill="1" applyBorder="1" applyAlignment="1" applyProtection="1">
      <alignment horizontal="right" vertical="center" shrinkToFit="1"/>
      <protection locked="0"/>
    </xf>
    <xf numFmtId="177" fontId="51" fillId="0" borderId="10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28" xfId="4" applyNumberFormat="1" applyFont="1" applyFill="1" applyBorder="1" applyAlignment="1" applyProtection="1">
      <alignment horizontal="right" vertical="center"/>
      <protection locked="0"/>
    </xf>
    <xf numFmtId="0" fontId="39" fillId="0" borderId="28" xfId="4" applyFont="1" applyFill="1" applyBorder="1" applyAlignment="1">
      <alignment horizontal="distributed" vertical="center"/>
    </xf>
    <xf numFmtId="0" fontId="21" fillId="0" borderId="29" xfId="4" applyFont="1" applyFill="1" applyBorder="1" applyAlignment="1">
      <alignment horizontal="distributed" vertical="center"/>
    </xf>
    <xf numFmtId="3" fontId="59" fillId="0" borderId="30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28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29" xfId="4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30" xfId="4" applyNumberFormat="1" applyFont="1" applyFill="1" applyBorder="1" applyAlignment="1" applyProtection="1">
      <alignment horizontal="right" vertical="center"/>
      <protection locked="0"/>
    </xf>
    <xf numFmtId="0" fontId="47" fillId="0" borderId="0" xfId="4" applyFont="1" applyFill="1" applyBorder="1" applyAlignment="1" applyProtection="1">
      <alignment vertical="center"/>
      <protection locked="0"/>
    </xf>
    <xf numFmtId="3" fontId="51" fillId="0" borderId="0" xfId="4" applyNumberFormat="1" applyFont="1" applyFill="1" applyBorder="1" applyAlignment="1" applyProtection="1">
      <alignment horizontal="right" vertical="top"/>
      <protection locked="0"/>
    </xf>
    <xf numFmtId="0" fontId="33" fillId="0" borderId="0" xfId="4" applyFont="1" applyFill="1" applyBorder="1" applyAlignment="1">
      <alignment horizontal="distributed" vertical="top"/>
    </xf>
    <xf numFmtId="0" fontId="20" fillId="0" borderId="10" xfId="4" applyFont="1" applyFill="1" applyBorder="1" applyAlignment="1">
      <alignment vertical="top"/>
    </xf>
    <xf numFmtId="3" fontId="59" fillId="0" borderId="31" xfId="4" quotePrefix="1" applyNumberFormat="1" applyFont="1" applyFill="1" applyBorder="1" applyAlignment="1" applyProtection="1">
      <alignment horizontal="right" vertical="top" shrinkToFit="1"/>
      <protection locked="0"/>
    </xf>
    <xf numFmtId="3" fontId="51" fillId="0" borderId="0" xfId="4" quotePrefix="1" applyNumberFormat="1" applyFont="1" applyFill="1" applyBorder="1" applyAlignment="1" applyProtection="1">
      <alignment horizontal="right" vertical="top" shrinkToFit="1"/>
      <protection locked="0"/>
    </xf>
    <xf numFmtId="177" fontId="51" fillId="0" borderId="0" xfId="4" quotePrefix="1" applyNumberFormat="1" applyFont="1" applyFill="1" applyBorder="1" applyAlignment="1" applyProtection="1">
      <alignment horizontal="right" vertical="top" shrinkToFit="1"/>
      <protection locked="0"/>
    </xf>
    <xf numFmtId="3" fontId="51" fillId="0" borderId="8" xfId="4" applyNumberFormat="1" applyFont="1" applyFill="1" applyBorder="1" applyAlignment="1" applyProtection="1">
      <alignment horizontal="right" vertical="top"/>
      <protection locked="0"/>
    </xf>
    <xf numFmtId="0" fontId="46" fillId="0" borderId="0" xfId="4" applyFont="1" applyFill="1" applyBorder="1" applyAlignment="1" applyProtection="1">
      <alignment vertical="top"/>
      <protection locked="0"/>
    </xf>
    <xf numFmtId="0" fontId="33" fillId="0" borderId="0" xfId="4" applyFont="1" applyFill="1" applyBorder="1" applyAlignment="1">
      <alignment horizontal="distributed" vertical="center" shrinkToFit="1"/>
    </xf>
    <xf numFmtId="3" fontId="59" fillId="0" borderId="31" xfId="4" quotePrefix="1" applyNumberFormat="1" applyFont="1" applyFill="1" applyBorder="1" applyAlignment="1" applyProtection="1">
      <alignment horizontal="right" vertical="center" shrinkToFit="1"/>
      <protection locked="0"/>
    </xf>
    <xf numFmtId="0" fontId="52" fillId="0" borderId="0" xfId="4" applyFont="1" applyFill="1" applyBorder="1" applyAlignment="1">
      <alignment vertical="center"/>
    </xf>
    <xf numFmtId="3" fontId="51" fillId="0" borderId="1" xfId="4" applyNumberFormat="1" applyFont="1" applyFill="1" applyBorder="1" applyAlignment="1" applyProtection="1">
      <alignment horizontal="right" vertical="center"/>
      <protection locked="0"/>
    </xf>
    <xf numFmtId="0" fontId="33" fillId="0" borderId="1" xfId="4" applyFont="1" applyFill="1" applyBorder="1" applyAlignment="1">
      <alignment horizontal="distributed" vertical="center"/>
    </xf>
    <xf numFmtId="0" fontId="20" fillId="0" borderId="11" xfId="4" applyFont="1" applyFill="1" applyBorder="1" applyAlignment="1">
      <alignment vertical="center"/>
    </xf>
    <xf numFmtId="3" fontId="67" fillId="0" borderId="14" xfId="4" applyNumberFormat="1" applyFont="1" applyFill="1" applyBorder="1" applyAlignment="1" applyProtection="1">
      <alignment horizontal="right" vertical="center"/>
      <protection locked="0"/>
    </xf>
    <xf numFmtId="3" fontId="67" fillId="0" borderId="1" xfId="4" applyNumberFormat="1" applyFont="1" applyFill="1" applyBorder="1" applyAlignment="1" applyProtection="1">
      <alignment horizontal="right" vertical="center"/>
      <protection locked="0"/>
    </xf>
    <xf numFmtId="184" fontId="67" fillId="0" borderId="1" xfId="4" applyNumberFormat="1" applyFont="1" applyFill="1" applyBorder="1" applyAlignment="1" applyProtection="1">
      <alignment horizontal="right" vertical="center"/>
      <protection locked="0"/>
    </xf>
    <xf numFmtId="3" fontId="51" fillId="0" borderId="14" xfId="4" applyNumberFormat="1" applyFont="1" applyFill="1" applyBorder="1" applyAlignment="1" applyProtection="1">
      <alignment horizontal="right" vertical="center"/>
      <protection locked="0"/>
    </xf>
    <xf numFmtId="0" fontId="50" fillId="0" borderId="0" xfId="4" quotePrefix="1" applyFont="1" applyFill="1" applyAlignment="1">
      <alignment horizontal="left" vertical="center"/>
    </xf>
    <xf numFmtId="0" fontId="52" fillId="0" borderId="0" xfId="4" applyFont="1" applyFill="1" applyAlignment="1">
      <alignment vertical="center"/>
    </xf>
    <xf numFmtId="0" fontId="50" fillId="0" borderId="0" xfId="4" applyFont="1" applyFill="1" applyAlignment="1">
      <alignment vertical="center"/>
    </xf>
    <xf numFmtId="0" fontId="61" fillId="0" borderId="0" xfId="0" applyFont="1" applyFill="1" applyBorder="1" applyAlignment="1" applyProtection="1">
      <alignment vertical="top"/>
      <protection locked="0"/>
    </xf>
    <xf numFmtId="0" fontId="55" fillId="0" borderId="0" xfId="0" applyFont="1" applyFill="1" applyAlignment="1">
      <alignment horizontal="right"/>
    </xf>
    <xf numFmtId="0" fontId="43" fillId="0" borderId="0" xfId="0" applyFont="1" applyFill="1" applyBorder="1" applyAlignment="1" applyProtection="1">
      <protection locked="0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vertical="center"/>
      <protection locked="0"/>
    </xf>
    <xf numFmtId="0" fontId="68" fillId="0" borderId="0" xfId="0" applyFont="1" applyFill="1" applyBorder="1" applyAlignment="1" applyProtection="1">
      <alignment horizontal="right" vertical="center"/>
      <protection locked="0"/>
    </xf>
    <xf numFmtId="179" fontId="10" fillId="0" borderId="0" xfId="0" quotePrefix="1" applyNumberFormat="1" applyFont="1" applyFill="1" applyBorder="1" applyAlignment="1">
      <alignment horizontal="left" vertical="center"/>
    </xf>
    <xf numFmtId="0" fontId="68" fillId="0" borderId="0" xfId="0" applyFont="1" applyFill="1" applyAlignment="1" applyProtection="1">
      <alignment horizontal="right" vertical="center"/>
      <protection locked="0"/>
    </xf>
    <xf numFmtId="0" fontId="50" fillId="0" borderId="0" xfId="0" applyFont="1" applyFill="1" applyAlignment="1" applyProtection="1">
      <alignment horizontal="right" vertical="center"/>
      <protection locked="0"/>
    </xf>
    <xf numFmtId="0" fontId="38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68" fillId="0" borderId="0" xfId="0" applyFont="1" applyFill="1" applyAlignment="1" applyProtection="1">
      <alignment vertical="center"/>
      <protection locked="0"/>
    </xf>
    <xf numFmtId="0" fontId="50" fillId="0" borderId="2" xfId="0" applyFont="1" applyFill="1" applyBorder="1" applyAlignment="1" applyProtection="1">
      <alignment horizontal="right" vertical="center"/>
      <protection locked="0"/>
    </xf>
    <xf numFmtId="0" fontId="57" fillId="0" borderId="16" xfId="0" applyFont="1" applyFill="1" applyBorder="1" applyAlignment="1" applyProtection="1">
      <alignment horizontal="centerContinuous" vertical="center"/>
      <protection locked="0"/>
    </xf>
    <xf numFmtId="0" fontId="57" fillId="0" borderId="17" xfId="0" applyFont="1" applyFill="1" applyBorder="1" applyAlignment="1" applyProtection="1">
      <alignment horizontal="centerContinuous" vertical="center"/>
      <protection locked="0"/>
    </xf>
    <xf numFmtId="0" fontId="50" fillId="0" borderId="16" xfId="0" applyFont="1" applyFill="1" applyBorder="1" applyAlignment="1" applyProtection="1">
      <alignment horizontal="centerContinuous" vertical="center"/>
      <protection locked="0"/>
    </xf>
    <xf numFmtId="0" fontId="68" fillId="0" borderId="15" xfId="0" applyFont="1" applyFill="1" applyBorder="1" applyAlignment="1" applyProtection="1">
      <alignment horizontal="centerContinuous" vertical="center"/>
      <protection locked="0"/>
    </xf>
    <xf numFmtId="179" fontId="20" fillId="0" borderId="2" xfId="0" applyNumberFormat="1" applyFont="1" applyFill="1" applyBorder="1" applyAlignment="1">
      <alignment horizontal="centerContinuous" vertical="center" wrapText="1"/>
    </xf>
    <xf numFmtId="179" fontId="20" fillId="0" borderId="3" xfId="0" applyNumberFormat="1" applyFont="1" applyFill="1" applyBorder="1" applyAlignment="1">
      <alignment horizontal="centerContinuous" vertical="center" wrapText="1"/>
    </xf>
    <xf numFmtId="179" fontId="20" fillId="0" borderId="21" xfId="0" applyNumberFormat="1" applyFont="1" applyFill="1" applyBorder="1" applyAlignment="1">
      <alignment horizontal="centerContinuous" vertical="center" wrapText="1"/>
    </xf>
    <xf numFmtId="0" fontId="50" fillId="0" borderId="17" xfId="0" applyFont="1" applyFill="1" applyBorder="1" applyAlignment="1" applyProtection="1">
      <alignment horizontal="centerContinuous" vertical="center"/>
      <protection locked="0"/>
    </xf>
    <xf numFmtId="0" fontId="50" fillId="0" borderId="4" xfId="0" applyFont="1" applyFill="1" applyBorder="1" applyAlignment="1" applyProtection="1">
      <alignment vertical="center"/>
      <protection locked="0"/>
    </xf>
    <xf numFmtId="0" fontId="50" fillId="0" borderId="4" xfId="0" applyFont="1" applyFill="1" applyBorder="1" applyAlignment="1" applyProtection="1">
      <alignment horizontal="right" vertical="top"/>
      <protection locked="0"/>
    </xf>
    <xf numFmtId="0" fontId="50" fillId="0" borderId="18" xfId="0" applyFont="1" applyFill="1" applyBorder="1" applyAlignment="1" applyProtection="1">
      <alignment horizontal="center" vertical="center"/>
      <protection locked="0"/>
    </xf>
    <xf numFmtId="0" fontId="57" fillId="0" borderId="13" xfId="0" applyFont="1" applyFill="1" applyBorder="1" applyAlignment="1" applyProtection="1">
      <alignment horizontal="center" vertical="center"/>
      <protection locked="0"/>
    </xf>
    <xf numFmtId="0" fontId="57" fillId="0" borderId="24" xfId="0" applyFont="1" applyFill="1" applyBorder="1" applyAlignment="1" applyProtection="1">
      <alignment horizontal="center" vertical="center"/>
      <protection locked="0"/>
    </xf>
    <xf numFmtId="0" fontId="50" fillId="0" borderId="19" xfId="0" applyFont="1" applyFill="1" applyBorder="1" applyAlignment="1" applyProtection="1">
      <alignment horizontal="center" vertical="center"/>
      <protection locked="0"/>
    </xf>
    <xf numFmtId="0" fontId="50" fillId="0" borderId="13" xfId="0" applyFont="1" applyFill="1" applyBorder="1" applyAlignment="1" applyProtection="1">
      <alignment horizontal="center" vertical="center"/>
      <protection locked="0"/>
    </xf>
    <xf numFmtId="179" fontId="10" fillId="0" borderId="6" xfId="0" applyNumberFormat="1" applyFont="1" applyFill="1" applyBorder="1" applyAlignment="1">
      <alignment horizontal="centerContinuous" vertical="center"/>
    </xf>
    <xf numFmtId="179" fontId="10" fillId="0" borderId="7" xfId="0" applyNumberFormat="1" applyFont="1" applyFill="1" applyBorder="1" applyAlignment="1">
      <alignment horizontal="centerContinuous" vertical="center"/>
    </xf>
    <xf numFmtId="179" fontId="10" fillId="0" borderId="19" xfId="0" applyNumberFormat="1" applyFont="1" applyFill="1" applyBorder="1" applyAlignment="1">
      <alignment horizontal="centerContinuous" vertical="center"/>
    </xf>
    <xf numFmtId="0" fontId="50" fillId="0" borderId="24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Border="1" applyAlignment="1" applyProtection="1">
      <alignment horizontal="distributed" vertical="center"/>
      <protection locked="0"/>
    </xf>
    <xf numFmtId="0" fontId="50" fillId="0" borderId="8" xfId="0" applyFont="1" applyFill="1" applyBorder="1" applyAlignment="1" applyProtection="1">
      <alignment horizontal="center" vertical="center" shrinkToFit="1"/>
      <protection locked="0"/>
    </xf>
    <xf numFmtId="0" fontId="60" fillId="0" borderId="10" xfId="0" applyFont="1" applyFill="1" applyBorder="1" applyAlignment="1" applyProtection="1">
      <alignment horizontal="center" vertical="center"/>
      <protection locked="0"/>
    </xf>
    <xf numFmtId="180" fontId="57" fillId="0" borderId="8" xfId="0" quotePrefix="1" applyNumberFormat="1" applyFont="1" applyFill="1" applyBorder="1" applyAlignment="1" applyProtection="1">
      <alignment horizontal="right" vertical="center" shrinkToFit="1"/>
      <protection locked="0"/>
    </xf>
    <xf numFmtId="180" fontId="57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180" fontId="50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0" fontId="30" fillId="0" borderId="0" xfId="0" applyFont="1" applyFill="1" applyBorder="1" applyAlignment="1">
      <alignment horizontal="centerContinuous" vertical="center"/>
    </xf>
    <xf numFmtId="0" fontId="20" fillId="0" borderId="8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distributed" vertical="center"/>
    </xf>
    <xf numFmtId="0" fontId="60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centerContinuous" vertical="center"/>
    </xf>
    <xf numFmtId="0" fontId="20" fillId="0" borderId="8" xfId="0" applyFont="1" applyFill="1" applyBorder="1" applyAlignment="1">
      <alignment horizontal="distributed" vertical="center"/>
    </xf>
    <xf numFmtId="0" fontId="30" fillId="0" borderId="0" xfId="0" applyFont="1" applyFill="1" applyBorder="1" applyAlignment="1">
      <alignment horizontal="distributed" vertical="center"/>
    </xf>
    <xf numFmtId="0" fontId="57" fillId="0" borderId="4" xfId="0" applyFont="1" applyFill="1" applyBorder="1" applyAlignment="1" applyProtection="1">
      <alignment horizontal="distributed" vertical="center"/>
      <protection locked="0"/>
    </xf>
    <xf numFmtId="0" fontId="20" fillId="0" borderId="18" xfId="0" applyFont="1" applyFill="1" applyBorder="1" applyAlignment="1">
      <alignment vertical="center"/>
    </xf>
    <xf numFmtId="0" fontId="57" fillId="0" borderId="0" xfId="0" applyFont="1" applyFill="1" applyAlignment="1" applyProtection="1">
      <alignment vertical="center"/>
      <protection locked="0"/>
    </xf>
    <xf numFmtId="0" fontId="60" fillId="0" borderId="9" xfId="0" applyFont="1" applyFill="1" applyBorder="1" applyAlignment="1" applyProtection="1">
      <alignment horizontal="distributed" vertical="center"/>
      <protection locked="0"/>
    </xf>
    <xf numFmtId="0" fontId="60" fillId="0" borderId="23" xfId="0" applyFont="1" applyFill="1" applyBorder="1" applyAlignment="1" applyProtection="1">
      <alignment horizontal="distributed" vertical="center"/>
      <protection locked="0"/>
    </xf>
    <xf numFmtId="0" fontId="50" fillId="0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quotePrefix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80" fontId="68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1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distributed" vertical="center"/>
    </xf>
    <xf numFmtId="180" fontId="57" fillId="0" borderId="14" xfId="0" quotePrefix="1" applyNumberFormat="1" applyFont="1" applyFill="1" applyBorder="1" applyAlignment="1" applyProtection="1">
      <alignment horizontal="right" vertical="center" shrinkToFit="1"/>
      <protection locked="0"/>
    </xf>
    <xf numFmtId="180" fontId="57" fillId="0" borderId="1" xfId="0" quotePrefix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quotePrefix="1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3" fontId="57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3" fontId="60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3" fontId="18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0" fontId="69" fillId="0" borderId="0" xfId="0" applyFont="1" applyFill="1" applyBorder="1" applyAlignment="1" applyProtection="1">
      <alignment vertical="center"/>
      <protection locked="0"/>
    </xf>
    <xf numFmtId="180" fontId="50" fillId="0" borderId="8" xfId="0" quotePrefix="1" applyNumberFormat="1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Fill="1" applyBorder="1" applyAlignment="1">
      <alignment horizontal="right" vertical="center"/>
    </xf>
    <xf numFmtId="0" fontId="71" fillId="0" borderId="0" xfId="0" applyFont="1" applyFill="1" applyAlignment="1" applyProtection="1">
      <alignment vertical="center"/>
      <protection locked="0"/>
    </xf>
    <xf numFmtId="0" fontId="5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2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38" fillId="0" borderId="0" xfId="0" applyFont="1" applyFill="1" applyAlignment="1">
      <alignment horizontal="centerContinuous" vertical="center"/>
    </xf>
    <xf numFmtId="0" fontId="73" fillId="0" borderId="0" xfId="0" applyFont="1" applyFill="1" applyAlignment="1">
      <alignment horizontal="distributed" vertical="center"/>
    </xf>
    <xf numFmtId="0" fontId="73" fillId="0" borderId="0" xfId="0" applyFont="1" applyAlignment="1">
      <alignment horizontal="distributed" vertical="center"/>
    </xf>
    <xf numFmtId="0" fontId="20" fillId="0" borderId="0" xfId="0" applyFont="1" applyAlignment="1">
      <alignment horizontal="centerContinuous" vertical="center"/>
    </xf>
    <xf numFmtId="0" fontId="28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2" fillId="0" borderId="2" xfId="0" applyFont="1" applyBorder="1" applyAlignment="1">
      <alignment horizontal="centerContinuous" vertical="center"/>
    </xf>
    <xf numFmtId="0" fontId="20" fillId="0" borderId="2" xfId="0" applyFont="1" applyBorder="1" applyAlignment="1">
      <alignment horizontal="centerContinuous" vertical="center"/>
    </xf>
    <xf numFmtId="0" fontId="20" fillId="0" borderId="2" xfId="0" applyFont="1" applyFill="1" applyBorder="1" applyAlignment="1">
      <alignment vertical="center"/>
    </xf>
    <xf numFmtId="0" fontId="74" fillId="0" borderId="2" xfId="0" applyFont="1" applyFill="1" applyBorder="1" applyAlignment="1">
      <alignment horizontal="distributed" vertical="center"/>
    </xf>
    <xf numFmtId="0" fontId="74" fillId="0" borderId="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Continuous" vertical="center"/>
    </xf>
    <xf numFmtId="0" fontId="20" fillId="0" borderId="17" xfId="0" applyFont="1" applyFill="1" applyBorder="1" applyAlignment="1">
      <alignment horizontal="centerContinuous" vertical="center"/>
    </xf>
    <xf numFmtId="0" fontId="20" fillId="0" borderId="17" xfId="0" applyFont="1" applyFill="1" applyBorder="1" applyAlignment="1">
      <alignment horizontal="centerContinuous" vertical="center" wrapText="1"/>
    </xf>
    <xf numFmtId="0" fontId="11" fillId="0" borderId="0" xfId="0" applyFont="1" applyBorder="1" applyAlignment="1">
      <alignment vertical="center"/>
    </xf>
    <xf numFmtId="0" fontId="72" fillId="0" borderId="0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20" fillId="0" borderId="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horizontal="distributed" vertical="center"/>
    </xf>
    <xf numFmtId="0" fontId="74" fillId="0" borderId="0" xfId="0" applyFont="1" applyBorder="1" applyAlignment="1">
      <alignment horizontal="distributed" vertical="center"/>
    </xf>
    <xf numFmtId="0" fontId="20" fillId="0" borderId="7" xfId="0" applyFont="1" applyFill="1" applyBorder="1" applyAlignment="1">
      <alignment horizontal="centerContinuous" vertical="center" wrapText="1"/>
    </xf>
    <xf numFmtId="0" fontId="20" fillId="0" borderId="7" xfId="0" applyFont="1" applyFill="1" applyBorder="1" applyAlignment="1">
      <alignment horizontal="centerContinuous" vertical="center"/>
    </xf>
    <xf numFmtId="0" fontId="20" fillId="0" borderId="5" xfId="0" applyFont="1" applyFill="1" applyBorder="1" applyAlignment="1">
      <alignment horizontal="centerContinuous" vertical="center" wrapText="1"/>
    </xf>
    <xf numFmtId="0" fontId="72" fillId="0" borderId="4" xfId="0" applyFont="1" applyBorder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4" xfId="0" applyFont="1" applyFill="1" applyBorder="1" applyAlignment="1">
      <alignment horizontal="centerContinuous" vertical="center"/>
    </xf>
    <xf numFmtId="0" fontId="74" fillId="0" borderId="4" xfId="0" applyFont="1" applyFill="1" applyBorder="1" applyAlignment="1">
      <alignment horizontal="distributed" vertical="center"/>
    </xf>
    <xf numFmtId="0" fontId="74" fillId="0" borderId="4" xfId="0" applyFont="1" applyBorder="1" applyAlignment="1">
      <alignment horizontal="distributed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4" fillId="0" borderId="0" xfId="0" applyFont="1" applyAlignment="1">
      <alignment vertical="center"/>
    </xf>
    <xf numFmtId="177" fontId="21" fillId="0" borderId="8" xfId="0" quotePrefix="1" applyNumberFormat="1" applyFont="1" applyBorder="1" applyAlignment="1">
      <alignment horizontal="right" vertical="center" shrinkToFit="1"/>
    </xf>
    <xf numFmtId="177" fontId="21" fillId="0" borderId="0" xfId="0" quotePrefix="1" applyNumberFormat="1" applyFont="1" applyBorder="1" applyAlignment="1">
      <alignment horizontal="right" vertical="center" shrinkToFit="1"/>
    </xf>
    <xf numFmtId="0" fontId="1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74" fillId="0" borderId="0" xfId="0" applyFont="1" applyFill="1" applyBorder="1" applyAlignment="1">
      <alignment vertical="center" shrinkToFit="1"/>
    </xf>
    <xf numFmtId="3" fontId="20" fillId="0" borderId="8" xfId="0" applyNumberFormat="1" applyFont="1" applyBorder="1" applyAlignment="1">
      <alignment horizontal="right" vertical="center" shrinkToFit="1"/>
    </xf>
    <xf numFmtId="3" fontId="20" fillId="0" borderId="0" xfId="0" applyNumberFormat="1" applyFont="1" applyAlignment="1">
      <alignment horizontal="right" vertical="center" shrinkToFit="1"/>
    </xf>
    <xf numFmtId="3" fontId="20" fillId="0" borderId="0" xfId="0" quotePrefix="1" applyNumberFormat="1" applyFont="1" applyBorder="1" applyAlignment="1">
      <alignment horizontal="right" vertical="center" shrinkToFit="1"/>
    </xf>
    <xf numFmtId="0" fontId="74" fillId="0" borderId="0" xfId="0" applyFont="1" applyAlignment="1">
      <alignment horizontal="center" vertical="center"/>
    </xf>
    <xf numFmtId="0" fontId="20" fillId="0" borderId="0" xfId="0" quotePrefix="1" applyFont="1" applyFill="1" applyBorder="1" applyAlignment="1">
      <alignment horizontal="distributed" vertical="center"/>
    </xf>
    <xf numFmtId="0" fontId="74" fillId="0" borderId="0" xfId="0" quotePrefix="1" applyFont="1" applyFill="1" applyBorder="1" applyAlignment="1">
      <alignment vertical="center" shrinkToFit="1"/>
    </xf>
    <xf numFmtId="3" fontId="20" fillId="0" borderId="8" xfId="0" quotePrefix="1" applyNumberFormat="1" applyFont="1" applyBorder="1" applyAlignment="1">
      <alignment horizontal="right" vertical="center" shrinkToFit="1"/>
    </xf>
    <xf numFmtId="0" fontId="21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177" fontId="20" fillId="0" borderId="8" xfId="0" quotePrefix="1" applyNumberFormat="1" applyFont="1" applyBorder="1" applyAlignment="1">
      <alignment horizontal="right" vertical="center" shrinkToFit="1"/>
    </xf>
    <xf numFmtId="177" fontId="20" fillId="0" borderId="0" xfId="0" quotePrefix="1" applyNumberFormat="1" applyFont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distributed" vertical="center"/>
    </xf>
    <xf numFmtId="0" fontId="75" fillId="0" borderId="0" xfId="0" applyFont="1" applyFill="1" applyBorder="1" applyAlignment="1">
      <alignment horizontal="distributed" vertical="center"/>
    </xf>
    <xf numFmtId="0" fontId="72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74" fillId="0" borderId="1" xfId="0" applyFont="1" applyFill="1" applyBorder="1" applyAlignment="1">
      <alignment horizontal="distributed" vertical="center"/>
    </xf>
    <xf numFmtId="0" fontId="74" fillId="0" borderId="1" xfId="0" applyFont="1" applyBorder="1" applyAlignment="1">
      <alignment horizontal="distributed" vertical="center"/>
    </xf>
    <xf numFmtId="3" fontId="20" fillId="0" borderId="14" xfId="0" applyNumberFormat="1" applyFont="1" applyBorder="1" applyAlignment="1">
      <alignment horizontal="right" vertical="center" shrinkToFit="1"/>
    </xf>
    <xf numFmtId="3" fontId="20" fillId="0" borderId="1" xfId="0" applyNumberFormat="1" applyFont="1" applyBorder="1" applyAlignment="1">
      <alignment horizontal="right" vertical="center" shrinkToFit="1"/>
    </xf>
    <xf numFmtId="3" fontId="20" fillId="0" borderId="1" xfId="0" quotePrefix="1" applyNumberFormat="1" applyFont="1" applyBorder="1" applyAlignment="1">
      <alignment horizontal="right" vertical="center" shrinkToFit="1"/>
    </xf>
    <xf numFmtId="0" fontId="7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 shrinkToFit="1"/>
    </xf>
    <xf numFmtId="3" fontId="20" fillId="0" borderId="2" xfId="0" quotePrefix="1" applyNumberFormat="1" applyFont="1" applyBorder="1" applyAlignment="1">
      <alignment horizontal="right" vertical="center" shrinkToFit="1"/>
    </xf>
    <xf numFmtId="0" fontId="7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4" fillId="0" borderId="0" xfId="0" applyFont="1" applyAlignment="1">
      <alignment vertical="center" shrinkToFit="1"/>
    </xf>
    <xf numFmtId="3" fontId="20" fillId="0" borderId="0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21" fillId="0" borderId="0" xfId="0" quotePrefix="1" applyNumberFormat="1" applyFont="1" applyBorder="1" applyAlignment="1">
      <alignment horizontal="right" vertical="center" shrinkToFit="1"/>
    </xf>
    <xf numFmtId="0" fontId="20" fillId="0" borderId="0" xfId="0" applyFont="1" applyFill="1" applyAlignment="1">
      <alignment vertical="center"/>
    </xf>
    <xf numFmtId="0" fontId="74" fillId="0" borderId="0" xfId="0" applyFont="1" applyFill="1" applyAlignment="1">
      <alignment horizontal="distributed" vertical="center"/>
    </xf>
    <xf numFmtId="0" fontId="74" fillId="0" borderId="0" xfId="0" applyFont="1" applyAlignment="1">
      <alignment horizontal="distributed" vertical="center"/>
    </xf>
    <xf numFmtId="0" fontId="42" fillId="0" borderId="0" xfId="0" applyFont="1" applyFill="1" applyAlignment="1" applyProtection="1">
      <protection locked="0"/>
    </xf>
    <xf numFmtId="0" fontId="57" fillId="0" borderId="20" xfId="0" applyFont="1" applyFill="1" applyBorder="1" applyAlignment="1" applyProtection="1">
      <alignment horizontal="center" vertical="center" shrinkToFit="1"/>
      <protection locked="0"/>
    </xf>
    <xf numFmtId="0" fontId="50" fillId="0" borderId="9" xfId="0" applyFont="1" applyFill="1" applyBorder="1" applyAlignment="1" applyProtection="1">
      <alignment horizontal="center" vertical="center" shrinkToFit="1"/>
      <protection locked="0"/>
    </xf>
    <xf numFmtId="3" fontId="59" fillId="0" borderId="8" xfId="0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3" fontId="57" fillId="0" borderId="24" xfId="0" applyNumberFormat="1" applyFont="1" applyFill="1" applyBorder="1" applyAlignment="1" applyProtection="1">
      <alignment horizontal="right" vertical="center" shrinkToFit="1"/>
      <protection locked="0"/>
    </xf>
    <xf numFmtId="3" fontId="60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51" fillId="0" borderId="0" xfId="0" applyNumberFormat="1" applyFont="1" applyFill="1" applyBorder="1" applyAlignment="1" applyProtection="1">
      <alignment horizontal="right" vertical="top"/>
      <protection locked="0"/>
    </xf>
    <xf numFmtId="0" fontId="33" fillId="0" borderId="0" xfId="0" applyFont="1" applyFill="1" applyBorder="1" applyAlignment="1">
      <alignment horizontal="distributed" vertical="top" shrinkToFit="1"/>
    </xf>
    <xf numFmtId="0" fontId="20" fillId="0" borderId="10" xfId="0" applyFont="1" applyFill="1" applyBorder="1" applyAlignment="1">
      <alignment vertical="top"/>
    </xf>
    <xf numFmtId="3" fontId="59" fillId="0" borderId="8" xfId="0" quotePrefix="1" applyNumberFormat="1" applyFont="1" applyFill="1" applyBorder="1" applyAlignment="1" applyProtection="1">
      <alignment horizontal="right" vertical="top" shrinkToFit="1"/>
      <protection locked="0"/>
    </xf>
    <xf numFmtId="177" fontId="51" fillId="0" borderId="0" xfId="0" quotePrefix="1" applyNumberFormat="1" applyFont="1" applyFill="1" applyBorder="1" applyAlignment="1" applyProtection="1">
      <alignment horizontal="right" vertical="top" shrinkToFit="1"/>
      <protection locked="0"/>
    </xf>
    <xf numFmtId="3" fontId="51" fillId="0" borderId="8" xfId="0" applyNumberFormat="1" applyFont="1" applyFill="1" applyBorder="1" applyAlignment="1" applyProtection="1">
      <alignment horizontal="right" vertical="top"/>
      <protection locked="0"/>
    </xf>
    <xf numFmtId="0" fontId="33" fillId="0" borderId="0" xfId="0" applyFont="1" applyFill="1" applyBorder="1" applyAlignment="1">
      <alignment horizontal="distributed" vertical="center" shrinkToFit="1"/>
    </xf>
    <xf numFmtId="177" fontId="51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4" xfId="0" applyNumberFormat="1" applyFont="1" applyFill="1" applyBorder="1" applyAlignment="1" applyProtection="1">
      <alignment horizontal="right"/>
      <protection locked="0"/>
    </xf>
    <xf numFmtId="0" fontId="39" fillId="0" borderId="4" xfId="0" applyFont="1" applyFill="1" applyBorder="1" applyAlignment="1">
      <alignment horizontal="distributed" shrinkToFit="1"/>
    </xf>
    <xf numFmtId="0" fontId="21" fillId="0" borderId="18" xfId="0" applyFont="1" applyFill="1" applyBorder="1" applyAlignment="1">
      <alignment horizontal="distributed"/>
    </xf>
    <xf numFmtId="3" fontId="59" fillId="0" borderId="24" xfId="0" quotePrefix="1" applyNumberFormat="1" applyFont="1" applyFill="1" applyBorder="1" applyAlignment="1" applyProtection="1">
      <alignment horizontal="right" vertical="center" shrinkToFit="1"/>
      <protection locked="0"/>
    </xf>
    <xf numFmtId="177" fontId="59" fillId="0" borderId="4" xfId="0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24" xfId="0" applyNumberFormat="1" applyFont="1" applyFill="1" applyBorder="1" applyAlignment="1" applyProtection="1">
      <alignment horizontal="right"/>
      <protection locked="0"/>
    </xf>
    <xf numFmtId="0" fontId="47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>
      <alignment horizontal="distributed" vertical="center" shrinkToFit="1"/>
    </xf>
    <xf numFmtId="0" fontId="76" fillId="0" borderId="0" xfId="0" applyFont="1" applyFill="1" applyBorder="1" applyAlignment="1">
      <alignment horizontal="distributed" vertical="center" shrinkToFit="1"/>
    </xf>
    <xf numFmtId="0" fontId="77" fillId="0" borderId="0" xfId="0" applyFont="1" applyFill="1" applyBorder="1" applyAlignment="1">
      <alignment horizontal="distributed" vertical="center" wrapText="1" shrinkToFit="1"/>
    </xf>
    <xf numFmtId="0" fontId="78" fillId="0" borderId="0" xfId="0" applyFont="1" applyFill="1" applyBorder="1" applyAlignment="1">
      <alignment horizontal="distributed" vertical="center" shrinkToFit="1"/>
    </xf>
    <xf numFmtId="0" fontId="79" fillId="0" borderId="0" xfId="0" applyFont="1" applyFill="1" applyBorder="1" applyAlignment="1">
      <alignment horizontal="distributed" vertical="center" shrinkToFit="1"/>
    </xf>
    <xf numFmtId="184" fontId="51" fillId="0" borderId="1" xfId="0" applyNumberFormat="1" applyFont="1" applyFill="1" applyBorder="1" applyAlignment="1" applyProtection="1">
      <alignment horizontal="right" vertical="center"/>
      <protection locked="0"/>
    </xf>
    <xf numFmtId="3" fontId="51" fillId="0" borderId="0" xfId="0" quotePrefix="1" applyNumberFormat="1" applyFont="1" applyFill="1" applyBorder="1" applyAlignment="1" applyProtection="1">
      <alignment horizontal="right" vertical="top" shrinkToFit="1"/>
      <protection locked="0"/>
    </xf>
    <xf numFmtId="3" fontId="51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4" xfId="0" quotePrefix="1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vertical="center" shrinkToFit="1"/>
    </xf>
    <xf numFmtId="0" fontId="47" fillId="0" borderId="33" xfId="0" applyFont="1" applyFill="1" applyBorder="1" applyAlignment="1" applyProtection="1">
      <protection locked="0"/>
    </xf>
    <xf numFmtId="3" fontId="59" fillId="0" borderId="34" xfId="0" applyNumberFormat="1" applyFont="1" applyFill="1" applyBorder="1" applyAlignment="1" applyProtection="1">
      <alignment horizontal="right"/>
      <protection locked="0"/>
    </xf>
    <xf numFmtId="3" fontId="59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3" fontId="59" fillId="0" borderId="34" xfId="0" quotePrefix="1" applyNumberFormat="1" applyFont="1" applyFill="1" applyBorder="1" applyAlignment="1" applyProtection="1">
      <alignment horizontal="right" vertical="center" shrinkToFit="1"/>
      <protection locked="0"/>
    </xf>
    <xf numFmtId="0" fontId="21" fillId="0" borderId="35" xfId="0" applyFont="1" applyFill="1" applyBorder="1" applyAlignment="1">
      <alignment horizontal="distributed"/>
    </xf>
    <xf numFmtId="0" fontId="39" fillId="0" borderId="33" xfId="0" applyFont="1" applyFill="1" applyBorder="1" applyAlignment="1">
      <alignment horizontal="distributed" vertical="center" shrinkToFit="1"/>
    </xf>
    <xf numFmtId="3" fontId="59" fillId="0" borderId="3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75" fillId="0" borderId="0" xfId="0" applyFont="1" applyFill="1" applyBorder="1" applyAlignment="1">
      <alignment horizontal="distributed" vertical="center" shrinkToFit="1"/>
    </xf>
    <xf numFmtId="0" fontId="80" fillId="0" borderId="0" xfId="0" applyFont="1" applyFill="1" applyBorder="1" applyAlignment="1">
      <alignment horizontal="distributed" vertical="center" shrinkToFit="1"/>
    </xf>
    <xf numFmtId="0" fontId="59" fillId="0" borderId="0" xfId="0" applyFont="1" applyFill="1" applyBorder="1" applyAlignment="1" applyProtection="1">
      <alignment horizontal="distributed" vertical="center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81" fillId="0" borderId="8" xfId="0" applyFont="1" applyFill="1" applyBorder="1" applyAlignment="1" applyProtection="1">
      <alignment horizontal="center" vertical="center" wrapText="1"/>
      <protection locked="0"/>
    </xf>
    <xf numFmtId="0" fontId="81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51" fillId="0" borderId="12" xfId="0" applyFont="1" applyFill="1" applyBorder="1" applyAlignment="1" applyProtection="1">
      <alignment horizontal="center" vertical="center" shrinkToFit="1"/>
      <protection locked="0"/>
    </xf>
    <xf numFmtId="0" fontId="51" fillId="0" borderId="12" xfId="0" quotePrefix="1" applyFont="1" applyFill="1" applyBorder="1" applyAlignment="1" applyProtection="1">
      <alignment horizontal="center" vertical="center" wrapText="1" shrinkToFit="1"/>
      <protection locked="0"/>
    </xf>
    <xf numFmtId="0" fontId="51" fillId="0" borderId="12" xfId="0" applyFont="1" applyFill="1" applyBorder="1" applyAlignment="1" applyProtection="1">
      <alignment horizontal="center" vertical="center" wrapText="1" shrinkToFit="1"/>
      <protection locked="0"/>
    </xf>
    <xf numFmtId="0" fontId="82" fillId="0" borderId="12" xfId="0" applyFont="1" applyFill="1" applyBorder="1" applyAlignment="1" applyProtection="1">
      <alignment horizontal="center" vertical="center" wrapText="1" shrinkToFit="1"/>
      <protection locked="0"/>
    </xf>
    <xf numFmtId="0" fontId="51" fillId="0" borderId="3" xfId="0" applyFont="1" applyFill="1" applyBorder="1" applyAlignment="1" applyProtection="1">
      <alignment horizontal="center" vertical="center" wrapText="1" shrinkToFit="1"/>
      <protection locked="0"/>
    </xf>
    <xf numFmtId="0" fontId="83" fillId="0" borderId="12" xfId="0" applyFont="1" applyFill="1" applyBorder="1" applyAlignment="1" applyProtection="1">
      <alignment horizontal="center" vertical="center" wrapText="1" shrinkToFit="1"/>
      <protection locked="0"/>
    </xf>
    <xf numFmtId="0" fontId="51" fillId="0" borderId="3" xfId="0" quotePrefix="1" applyFont="1" applyFill="1" applyBorder="1" applyAlignment="1" applyProtection="1">
      <alignment horizontal="center" vertical="center" shrinkToFit="1"/>
      <protection locked="0"/>
    </xf>
    <xf numFmtId="0" fontId="51" fillId="0" borderId="12" xfId="0" quotePrefix="1" applyFont="1" applyFill="1" applyBorder="1" applyAlignment="1" applyProtection="1">
      <alignment horizontal="center" vertical="center" shrinkToFit="1"/>
      <protection locked="0"/>
    </xf>
    <xf numFmtId="0" fontId="51" fillId="0" borderId="3" xfId="0" quotePrefix="1" applyFont="1" applyFill="1" applyBorder="1" applyAlignment="1" applyProtection="1">
      <alignment horizontal="center" vertical="center" wrapText="1" shrinkToFit="1"/>
      <protection locked="0"/>
    </xf>
    <xf numFmtId="0" fontId="84" fillId="0" borderId="22" xfId="0" applyFont="1" applyFill="1" applyBorder="1" applyAlignment="1" applyProtection="1">
      <alignment horizontal="center" vertical="center" wrapText="1"/>
      <protection locked="0"/>
    </xf>
    <xf numFmtId="0" fontId="84" fillId="0" borderId="24" xfId="0" applyFont="1" applyFill="1" applyBorder="1" applyAlignment="1" applyProtection="1">
      <alignment horizontal="center" vertical="center" wrapText="1"/>
      <protection locked="0"/>
    </xf>
    <xf numFmtId="0" fontId="84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5" applyFont="1" applyFill="1" applyAlignment="1">
      <alignment vertical="center"/>
    </xf>
    <xf numFmtId="0" fontId="29" fillId="0" borderId="0" xfId="5" applyFont="1" applyFill="1" applyAlignment="1">
      <alignment vertical="center"/>
    </xf>
    <xf numFmtId="0" fontId="28" fillId="0" borderId="0" xfId="5" applyFont="1" applyFill="1" applyAlignment="1">
      <alignment vertical="center"/>
    </xf>
    <xf numFmtId="0" fontId="27" fillId="0" borderId="0" xfId="5" applyFont="1" applyFill="1" applyAlignment="1">
      <alignment horizontal="left" vertical="center"/>
    </xf>
    <xf numFmtId="0" fontId="7" fillId="0" borderId="0" xfId="5" applyFont="1" applyFill="1" applyAlignment="1">
      <alignment horizontal="centerContinuous" vertical="center"/>
    </xf>
    <xf numFmtId="0" fontId="27" fillId="0" borderId="0" xfId="5" applyFont="1" applyFill="1" applyAlignment="1">
      <alignment horizontal="right" vertical="center"/>
    </xf>
    <xf numFmtId="0" fontId="5" fillId="0" borderId="0" xfId="5" applyFont="1" applyFill="1" applyAlignment="1">
      <alignment horizontal="right" vertical="center"/>
    </xf>
    <xf numFmtId="0" fontId="5" fillId="0" borderId="0" xfId="5" applyFont="1" applyFill="1" applyAlignment="1">
      <alignment horizontal="left" vertical="center"/>
    </xf>
    <xf numFmtId="0" fontId="28" fillId="0" borderId="0" xfId="5" applyFont="1" applyFill="1" applyAlignment="1">
      <alignment horizontal="centerContinuous" vertical="center"/>
    </xf>
    <xf numFmtId="0" fontId="20" fillId="0" borderId="0" xfId="5" applyFont="1" applyFill="1" applyBorder="1" applyAlignment="1">
      <alignment vertical="center"/>
    </xf>
    <xf numFmtId="0" fontId="28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0" xfId="5" applyFont="1" applyFill="1" applyAlignment="1">
      <alignment vertical="center"/>
    </xf>
    <xf numFmtId="0" fontId="10" fillId="0" borderId="19" xfId="5" applyFont="1" applyFill="1" applyBorder="1" applyAlignment="1">
      <alignment horizontal="center" vertical="center" shrinkToFit="1"/>
    </xf>
    <xf numFmtId="0" fontId="10" fillId="0" borderId="5" xfId="5" applyFont="1" applyFill="1" applyBorder="1" applyAlignment="1">
      <alignment horizontal="center" vertical="center" shrinkToFit="1"/>
    </xf>
    <xf numFmtId="0" fontId="20" fillId="0" borderId="19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23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3" fontId="21" fillId="0" borderId="0" xfId="5" applyNumberFormat="1" applyFont="1" applyFill="1" applyBorder="1" applyAlignment="1">
      <alignment vertical="center"/>
    </xf>
    <xf numFmtId="3" fontId="20" fillId="0" borderId="0" xfId="5" applyNumberFormat="1" applyFont="1" applyFill="1" applyBorder="1" applyAlignment="1">
      <alignment vertical="center"/>
    </xf>
    <xf numFmtId="3" fontId="23" fillId="0" borderId="0" xfId="5" applyNumberFormat="1" applyFont="1" applyFill="1" applyBorder="1" applyAlignment="1">
      <alignment vertical="center"/>
    </xf>
    <xf numFmtId="38" fontId="21" fillId="0" borderId="0" xfId="6" applyFont="1" applyFill="1" applyAlignment="1">
      <alignment vertical="center"/>
    </xf>
    <xf numFmtId="38" fontId="21" fillId="0" borderId="8" xfId="6" quotePrefix="1" applyFont="1" applyBorder="1" applyAlignment="1">
      <alignment horizontal="right" vertical="center" shrinkToFit="1"/>
    </xf>
    <xf numFmtId="38" fontId="20" fillId="0" borderId="0" xfId="6" applyFont="1" applyFill="1" applyAlignment="1">
      <alignment vertical="center"/>
    </xf>
    <xf numFmtId="38" fontId="86" fillId="0" borderId="0" xfId="6" applyFont="1">
      <alignment vertical="center"/>
    </xf>
    <xf numFmtId="3" fontId="20" fillId="0" borderId="0" xfId="7" quotePrefix="1" applyNumberFormat="1" applyFont="1" applyFill="1" applyAlignment="1">
      <alignment horizontal="right" vertical="center" shrinkToFit="1"/>
    </xf>
    <xf numFmtId="0" fontId="19" fillId="0" borderId="10" xfId="5" applyFont="1" applyFill="1" applyBorder="1" applyAlignment="1">
      <alignment horizontal="center" vertical="center"/>
    </xf>
    <xf numFmtId="3" fontId="21" fillId="0" borderId="0" xfId="5" applyNumberFormat="1" applyFont="1" applyFill="1" applyAlignment="1">
      <alignment vertical="center"/>
    </xf>
    <xf numFmtId="38" fontId="20" fillId="0" borderId="0" xfId="6" applyFont="1" applyFill="1" applyBorder="1" applyAlignment="1">
      <alignment vertical="center"/>
    </xf>
    <xf numFmtId="0" fontId="19" fillId="0" borderId="11" xfId="5" applyFont="1" applyFill="1" applyBorder="1" applyAlignment="1">
      <alignment horizontal="center" vertical="center"/>
    </xf>
    <xf numFmtId="3" fontId="21" fillId="0" borderId="1" xfId="5" applyNumberFormat="1" applyFont="1" applyFill="1" applyBorder="1" applyAlignment="1">
      <alignment vertical="center"/>
    </xf>
    <xf numFmtId="3" fontId="21" fillId="0" borderId="1" xfId="7" quotePrefix="1" applyNumberFormat="1" applyFont="1" applyFill="1" applyBorder="1" applyAlignment="1">
      <alignment horizontal="right" vertical="center" shrinkToFit="1"/>
    </xf>
    <xf numFmtId="38" fontId="21" fillId="0" borderId="1" xfId="6" applyFont="1" applyFill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3" fontId="20" fillId="0" borderId="1" xfId="5" applyNumberFormat="1" applyFont="1" applyFill="1" applyBorder="1" applyAlignment="1">
      <alignment vertical="center"/>
    </xf>
    <xf numFmtId="3" fontId="22" fillId="0" borderId="1" xfId="5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centerContinuous" vertical="center"/>
    </xf>
    <xf numFmtId="3" fontId="28" fillId="0" borderId="0" xfId="5" applyNumberFormat="1" applyFont="1" applyFill="1" applyBorder="1" applyAlignment="1">
      <alignment vertical="center"/>
    </xf>
    <xf numFmtId="0" fontId="28" fillId="0" borderId="0" xfId="5" applyFont="1" applyFill="1" applyBorder="1" applyAlignment="1"/>
    <xf numFmtId="0" fontId="5" fillId="0" borderId="0" xfId="5" applyFont="1" applyFill="1" applyBorder="1" applyAlignment="1">
      <alignment horizontal="right"/>
    </xf>
    <xf numFmtId="0" fontId="28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28" fillId="0" borderId="0" xfId="5" applyFont="1" applyFill="1" applyBorder="1" applyAlignment="1">
      <alignment horizontal="centerContinuous" vertical="center"/>
    </xf>
    <xf numFmtId="0" fontId="20" fillId="0" borderId="1" xfId="5" applyFont="1" applyFill="1" applyBorder="1" applyAlignment="1">
      <alignment vertical="center"/>
    </xf>
    <xf numFmtId="0" fontId="28" fillId="0" borderId="1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right" vertical="center"/>
    </xf>
    <xf numFmtId="0" fontId="28" fillId="0" borderId="8" xfId="5" applyFont="1" applyFill="1" applyBorder="1" applyAlignment="1">
      <alignment vertical="center"/>
    </xf>
    <xf numFmtId="0" fontId="88" fillId="0" borderId="8" xfId="5" applyFont="1" applyFill="1" applyBorder="1" applyAlignment="1">
      <alignment vertical="center"/>
    </xf>
    <xf numFmtId="0" fontId="88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right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 wrapText="1"/>
    </xf>
    <xf numFmtId="0" fontId="10" fillId="0" borderId="19" xfId="5" applyFont="1" applyFill="1" applyBorder="1" applyAlignment="1">
      <alignment horizontal="center" vertical="center" wrapText="1"/>
    </xf>
    <xf numFmtId="0" fontId="10" fillId="0" borderId="0" xfId="5" applyFont="1" applyFill="1" applyAlignment="1">
      <alignment vertical="center" wrapText="1"/>
    </xf>
    <xf numFmtId="0" fontId="10" fillId="0" borderId="9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vertical="center"/>
    </xf>
    <xf numFmtId="180" fontId="21" fillId="0" borderId="0" xfId="5" applyNumberFormat="1" applyFont="1" applyFill="1" applyBorder="1" applyAlignment="1">
      <alignment horizontal="right" vertical="center"/>
    </xf>
    <xf numFmtId="3" fontId="21" fillId="0" borderId="0" xfId="5" applyNumberFormat="1" applyFont="1" applyFill="1" applyBorder="1" applyAlignment="1">
      <alignment horizontal="right" vertical="center"/>
    </xf>
    <xf numFmtId="180" fontId="20" fillId="0" borderId="0" xfId="5" applyNumberFormat="1" applyFont="1" applyFill="1" applyBorder="1" applyAlignment="1">
      <alignment horizontal="right" vertical="center"/>
    </xf>
    <xf numFmtId="38" fontId="21" fillId="0" borderId="0" xfId="6" applyFont="1" applyFill="1" applyBorder="1" applyAlignment="1">
      <alignment vertical="center"/>
    </xf>
    <xf numFmtId="38" fontId="20" fillId="0" borderId="0" xfId="6" applyFont="1" applyFill="1" applyBorder="1" applyAlignment="1">
      <alignment horizontal="right" vertical="center"/>
    </xf>
    <xf numFmtId="180" fontId="20" fillId="0" borderId="0" xfId="5" applyNumberFormat="1" applyFont="1" applyFill="1" applyBorder="1" applyAlignment="1">
      <alignment vertical="center"/>
    </xf>
    <xf numFmtId="0" fontId="19" fillId="0" borderId="10" xfId="5" applyFont="1" applyFill="1" applyBorder="1" applyAlignment="1">
      <alignment vertical="center"/>
    </xf>
    <xf numFmtId="0" fontId="10" fillId="0" borderId="11" xfId="5" applyFont="1" applyFill="1" applyBorder="1" applyAlignment="1">
      <alignment vertical="center"/>
    </xf>
    <xf numFmtId="180" fontId="21" fillId="0" borderId="1" xfId="5" applyNumberFormat="1" applyFont="1" applyFill="1" applyBorder="1" applyAlignment="1">
      <alignment horizontal="right" vertical="center"/>
    </xf>
    <xf numFmtId="180" fontId="21" fillId="0" borderId="1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vertical="center"/>
    </xf>
    <xf numFmtId="3" fontId="20" fillId="0" borderId="0" xfId="5" applyNumberFormat="1" applyFont="1" applyFill="1" applyBorder="1" applyAlignment="1">
      <alignment horizontal="right" vertical="center"/>
    </xf>
    <xf numFmtId="0" fontId="7" fillId="0" borderId="0" xfId="8" applyFont="1" applyFill="1" applyAlignment="1">
      <alignment vertical="center"/>
    </xf>
    <xf numFmtId="0" fontId="55" fillId="0" borderId="0" xfId="8" applyFont="1" applyFill="1" applyAlignment="1">
      <alignment horizontal="centerContinuous"/>
    </xf>
    <xf numFmtId="0" fontId="45" fillId="0" borderId="0" xfId="8" applyFont="1" applyFill="1" applyAlignment="1" applyProtection="1">
      <alignment horizontal="centerContinuous" vertical="top"/>
      <protection locked="0"/>
    </xf>
    <xf numFmtId="0" fontId="45" fillId="0" borderId="0" xfId="8" applyFont="1" applyFill="1" applyAlignment="1" applyProtection="1">
      <alignment horizontal="centerContinuous" vertical="center"/>
      <protection locked="0"/>
    </xf>
    <xf numFmtId="0" fontId="55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centerContinuous" vertical="center"/>
    </xf>
    <xf numFmtId="0" fontId="55" fillId="0" borderId="0" xfId="8" applyFont="1" applyFill="1" applyBorder="1" applyAlignment="1">
      <alignment horizontal="left" vertical="center"/>
    </xf>
    <xf numFmtId="0" fontId="2" fillId="0" borderId="0" xfId="8" applyFont="1" applyFill="1" applyAlignment="1">
      <alignment horizontal="right" vertical="center"/>
    </xf>
    <xf numFmtId="0" fontId="72" fillId="0" borderId="0" xfId="8" applyFont="1" applyFill="1" applyAlignment="1">
      <alignment horizontal="right" vertical="center"/>
    </xf>
    <xf numFmtId="0" fontId="72" fillId="0" borderId="0" xfId="8" applyFont="1" applyFill="1" applyBorder="1" applyAlignment="1">
      <alignment horizontal="left" vertical="center"/>
    </xf>
    <xf numFmtId="0" fontId="27" fillId="0" borderId="0" xfId="8" applyFont="1" applyFill="1" applyAlignment="1">
      <alignment horizontal="right" vertical="center"/>
    </xf>
    <xf numFmtId="0" fontId="27" fillId="0" borderId="0" xfId="8" applyFont="1" applyFill="1" applyBorder="1" applyAlignment="1">
      <alignment horizontal="left" vertical="center"/>
    </xf>
    <xf numFmtId="0" fontId="10" fillId="0" borderId="0" xfId="8" applyFont="1" applyFill="1" applyAlignment="1">
      <alignment vertical="center"/>
    </xf>
    <xf numFmtId="0" fontId="10" fillId="0" borderId="1" xfId="8" quotePrefix="1" applyFont="1" applyFill="1" applyBorder="1" applyAlignment="1">
      <alignment horizontal="left" vertical="center"/>
    </xf>
    <xf numFmtId="0" fontId="28" fillId="0" borderId="1" xfId="8" applyFont="1" applyFill="1" applyBorder="1" applyAlignment="1">
      <alignment vertical="center"/>
    </xf>
    <xf numFmtId="0" fontId="10" fillId="0" borderId="1" xfId="8" applyFont="1" applyFill="1" applyBorder="1" applyAlignment="1">
      <alignment vertical="center"/>
    </xf>
    <xf numFmtId="0" fontId="89" fillId="0" borderId="1" xfId="8" applyFont="1" applyFill="1" applyBorder="1" applyAlignment="1" applyProtection="1">
      <alignment horizontal="right" vertical="center"/>
      <protection locked="0"/>
    </xf>
    <xf numFmtId="0" fontId="90" fillId="0" borderId="1" xfId="8" applyFont="1" applyFill="1" applyBorder="1" applyAlignment="1">
      <alignment vertical="center"/>
    </xf>
    <xf numFmtId="180" fontId="10" fillId="0" borderId="1" xfId="8" applyNumberFormat="1" applyFont="1" applyFill="1" applyBorder="1" applyAlignment="1">
      <alignment vertical="center"/>
    </xf>
    <xf numFmtId="0" fontId="10" fillId="0" borderId="1" xfId="8" applyFont="1" applyFill="1" applyBorder="1" applyAlignment="1">
      <alignment horizontal="right" vertical="center"/>
    </xf>
    <xf numFmtId="0" fontId="10" fillId="0" borderId="0" xfId="8" applyFont="1" applyFill="1" applyAlignment="1">
      <alignment horizontal="right" vertical="center"/>
    </xf>
    <xf numFmtId="0" fontId="10" fillId="0" borderId="17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0" xfId="8" applyFont="1" applyFill="1" applyBorder="1" applyAlignment="1">
      <alignment horizontal="right" vertical="center"/>
    </xf>
    <xf numFmtId="0" fontId="10" fillId="0" borderId="5" xfId="8" applyFont="1" applyFill="1" applyBorder="1" applyAlignment="1">
      <alignment horizontal="centerContinuous" vertical="center"/>
    </xf>
    <xf numFmtId="0" fontId="10" fillId="0" borderId="4" xfId="8" applyFont="1" applyFill="1" applyBorder="1" applyAlignment="1">
      <alignment horizontal="centerContinuous" vertical="center"/>
    </xf>
    <xf numFmtId="0" fontId="10" fillId="0" borderId="24" xfId="8" applyFont="1" applyFill="1" applyBorder="1" applyAlignment="1">
      <alignment horizontal="centerContinuous" vertical="center"/>
    </xf>
    <xf numFmtId="0" fontId="10" fillId="0" borderId="4" xfId="8" applyFont="1" applyFill="1" applyBorder="1" applyAlignment="1">
      <alignment vertical="center"/>
    </xf>
    <xf numFmtId="0" fontId="10" fillId="0" borderId="4" xfId="8" applyFont="1" applyFill="1" applyBorder="1" applyAlignment="1">
      <alignment horizontal="right" vertical="center"/>
    </xf>
    <xf numFmtId="0" fontId="19" fillId="0" borderId="24" xfId="8" applyFont="1" applyFill="1" applyBorder="1" applyAlignment="1">
      <alignment horizontal="center" vertical="center"/>
    </xf>
    <xf numFmtId="0" fontId="10" fillId="0" borderId="19" xfId="8" applyFont="1" applyFill="1" applyBorder="1" applyAlignment="1">
      <alignment horizontal="center" vertical="center"/>
    </xf>
    <xf numFmtId="0" fontId="10" fillId="0" borderId="24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9" fillId="0" borderId="5" xfId="8" applyFont="1" applyFill="1" applyBorder="1" applyAlignment="1">
      <alignment horizontal="center" vertical="center"/>
    </xf>
    <xf numFmtId="0" fontId="50" fillId="0" borderId="0" xfId="8" applyFont="1" applyFill="1" applyBorder="1" applyAlignment="1" applyProtection="1">
      <alignment horizontal="right" vertical="center"/>
      <protection locked="0"/>
    </xf>
    <xf numFmtId="0" fontId="50" fillId="0" borderId="0" xfId="8" applyFont="1" applyFill="1" applyBorder="1" applyAlignment="1" applyProtection="1">
      <alignment horizontal="center" vertical="center"/>
      <protection locked="0"/>
    </xf>
    <xf numFmtId="0" fontId="18" fillId="0" borderId="10" xfId="8" applyFont="1" applyFill="1" applyBorder="1" applyAlignment="1" applyProtection="1">
      <alignment horizontal="center" vertical="center"/>
      <protection locked="0"/>
    </xf>
    <xf numFmtId="0" fontId="19" fillId="0" borderId="8" xfId="8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center" vertical="center"/>
    </xf>
    <xf numFmtId="0" fontId="19" fillId="0" borderId="9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20" fillId="0" borderId="0" xfId="8" applyFont="1" applyFill="1" applyBorder="1" applyAlignment="1" applyProtection="1">
      <alignment horizontal="right" vertical="center"/>
      <protection locked="0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38" fontId="19" fillId="0" borderId="0" xfId="9" quotePrefix="1" applyNumberFormat="1" applyFont="1" applyFill="1" applyBorder="1" applyAlignment="1">
      <alignment horizontal="right" vertical="center"/>
    </xf>
    <xf numFmtId="0" fontId="11" fillId="0" borderId="0" xfId="8" applyFont="1" applyFill="1" applyAlignment="1" applyProtection="1">
      <alignment vertical="center"/>
      <protection locked="0"/>
    </xf>
    <xf numFmtId="0" fontId="30" fillId="0" borderId="0" xfId="8" applyFont="1" applyFill="1" applyBorder="1" applyAlignment="1" applyProtection="1">
      <alignment horizontal="right" vertical="center"/>
      <protection locked="0"/>
    </xf>
    <xf numFmtId="0" fontId="91" fillId="0" borderId="10" xfId="8" applyFont="1" applyFill="1" applyBorder="1" applyAlignment="1" applyProtection="1">
      <alignment horizontal="center" vertical="center"/>
      <protection locked="0"/>
    </xf>
    <xf numFmtId="185" fontId="92" fillId="0" borderId="0" xfId="9" quotePrefix="1" applyNumberFormat="1" applyFont="1" applyFill="1" applyBorder="1" applyAlignment="1" applyProtection="1">
      <alignment horizontal="right" vertical="center"/>
      <protection locked="0"/>
    </xf>
    <xf numFmtId="185" fontId="92" fillId="0" borderId="0" xfId="9" applyNumberFormat="1" applyFont="1" applyFill="1" applyAlignment="1" applyProtection="1">
      <alignment vertical="center"/>
      <protection locked="0"/>
    </xf>
    <xf numFmtId="183" fontId="92" fillId="0" borderId="0" xfId="8" applyNumberFormat="1" applyFont="1" applyFill="1" applyAlignment="1" applyProtection="1">
      <alignment vertical="center"/>
      <protection locked="0"/>
    </xf>
    <xf numFmtId="180" fontId="19" fillId="0" borderId="0" xfId="10" applyNumberFormat="1" applyFont="1" applyFill="1" applyBorder="1" applyAlignment="1">
      <alignment horizontal="right" vertical="center"/>
    </xf>
    <xf numFmtId="180" fontId="10" fillId="0" borderId="0" xfId="10" applyNumberFormat="1" applyFont="1" applyFill="1" applyBorder="1" applyAlignment="1">
      <alignment horizontal="right" vertical="center"/>
    </xf>
    <xf numFmtId="186" fontId="10" fillId="0" borderId="0" xfId="10" applyNumberFormat="1" applyFont="1" applyFill="1" applyBorder="1" applyAlignment="1">
      <alignment horizontal="right" vertical="center"/>
    </xf>
    <xf numFmtId="0" fontId="20" fillId="0" borderId="0" xfId="8" applyFont="1" applyFill="1" applyAlignment="1" applyProtection="1">
      <alignment horizontal="right" vertical="center"/>
      <protection locked="0"/>
    </xf>
    <xf numFmtId="3" fontId="30" fillId="0" borderId="0" xfId="8" applyNumberFormat="1" applyFont="1" applyFill="1" applyBorder="1" applyAlignment="1" applyProtection="1">
      <alignment horizontal="right" vertical="center"/>
      <protection locked="0"/>
    </xf>
    <xf numFmtId="0" fontId="30" fillId="0" borderId="10" xfId="8" applyFont="1" applyFill="1" applyBorder="1" applyAlignment="1">
      <alignment horizontal="right" vertical="center"/>
    </xf>
    <xf numFmtId="185" fontId="92" fillId="0" borderId="8" xfId="9" applyNumberFormat="1" applyFont="1" applyFill="1" applyBorder="1" applyAlignment="1" applyProtection="1">
      <alignment horizontal="right" vertical="center"/>
      <protection locked="0"/>
    </xf>
    <xf numFmtId="185" fontId="92" fillId="0" borderId="0" xfId="9" applyNumberFormat="1" applyFont="1" applyFill="1" applyBorder="1" applyAlignment="1" applyProtection="1">
      <alignment horizontal="right" vertical="center"/>
      <protection locked="0"/>
    </xf>
    <xf numFmtId="185" fontId="92" fillId="0" borderId="0" xfId="9" applyNumberFormat="1" applyFont="1" applyFill="1" applyAlignment="1" applyProtection="1">
      <alignment horizontal="right" vertical="center"/>
      <protection locked="0"/>
    </xf>
    <xf numFmtId="185" fontId="94" fillId="0" borderId="0" xfId="9" applyNumberFormat="1" applyFont="1" applyFill="1" applyAlignment="1" applyProtection="1">
      <alignment horizontal="right" vertical="center"/>
      <protection locked="0"/>
    </xf>
    <xf numFmtId="185" fontId="92" fillId="0" borderId="0" xfId="10" applyNumberFormat="1" applyFont="1" applyFill="1" applyBorder="1" applyAlignment="1">
      <alignment horizontal="right" vertical="center"/>
    </xf>
    <xf numFmtId="185" fontId="94" fillId="0" borderId="0" xfId="10" applyNumberFormat="1" applyFont="1" applyFill="1" applyBorder="1" applyAlignment="1">
      <alignment horizontal="right" vertical="center"/>
    </xf>
    <xf numFmtId="3" fontId="20" fillId="0" borderId="0" xfId="8" applyNumberFormat="1" applyFont="1" applyFill="1" applyBorder="1" applyAlignment="1" applyProtection="1">
      <alignment horizontal="right" vertical="center"/>
      <protection locked="0"/>
    </xf>
    <xf numFmtId="0" fontId="10" fillId="0" borderId="10" xfId="8" applyFont="1" applyFill="1" applyBorder="1" applyAlignment="1">
      <alignment vertical="center"/>
    </xf>
    <xf numFmtId="38" fontId="19" fillId="0" borderId="8" xfId="9" quotePrefix="1" applyNumberFormat="1" applyFont="1" applyFill="1" applyBorder="1" applyAlignment="1" applyProtection="1">
      <alignment horizontal="right" vertical="center"/>
      <protection locked="0"/>
    </xf>
    <xf numFmtId="38" fontId="19" fillId="0" borderId="0" xfId="9" quotePrefix="1" applyNumberFormat="1" applyFont="1" applyFill="1" applyBorder="1" applyAlignment="1" applyProtection="1">
      <alignment horizontal="right" vertical="center"/>
      <protection locked="0"/>
    </xf>
    <xf numFmtId="38" fontId="19" fillId="0" borderId="0" xfId="9" applyNumberFormat="1" applyFont="1" applyFill="1" applyAlignment="1" applyProtection="1">
      <alignment vertical="center"/>
      <protection locked="0"/>
    </xf>
    <xf numFmtId="38" fontId="10" fillId="0" borderId="0" xfId="9" applyNumberFormat="1" applyFont="1" applyFill="1" applyAlignment="1" applyProtection="1">
      <alignment vertical="center"/>
      <protection locked="0"/>
    </xf>
    <xf numFmtId="3" fontId="19" fillId="0" borderId="0" xfId="8" quotePrefix="1" applyNumberFormat="1" applyFont="1" applyFill="1" applyBorder="1" applyAlignment="1">
      <alignment horizontal="right" vertical="center"/>
    </xf>
    <xf numFmtId="3" fontId="20" fillId="0" borderId="4" xfId="8" applyNumberFormat="1" applyFont="1" applyFill="1" applyBorder="1" applyAlignment="1" applyProtection="1">
      <alignment horizontal="right" vertical="center"/>
      <protection locked="0"/>
    </xf>
    <xf numFmtId="0" fontId="10" fillId="0" borderId="18" xfId="8" applyFont="1" applyFill="1" applyBorder="1" applyAlignment="1">
      <alignment vertical="center"/>
    </xf>
    <xf numFmtId="185" fontId="92" fillId="0" borderId="24" xfId="9" quotePrefix="1" applyNumberFormat="1" applyFont="1" applyFill="1" applyBorder="1" applyAlignment="1" applyProtection="1">
      <alignment horizontal="right" vertical="center"/>
      <protection locked="0"/>
    </xf>
    <xf numFmtId="185" fontId="92" fillId="0" borderId="4" xfId="9" quotePrefix="1" applyNumberFormat="1" applyFont="1" applyFill="1" applyBorder="1" applyAlignment="1" applyProtection="1">
      <alignment horizontal="right" vertical="center"/>
      <protection locked="0"/>
    </xf>
    <xf numFmtId="185" fontId="92" fillId="0" borderId="4" xfId="9" applyNumberFormat="1" applyFont="1" applyFill="1" applyBorder="1" applyAlignment="1" applyProtection="1">
      <alignment vertical="center"/>
      <protection locked="0"/>
    </xf>
    <xf numFmtId="185" fontId="94" fillId="0" borderId="4" xfId="9" applyNumberFormat="1" applyFont="1" applyFill="1" applyBorder="1" applyAlignment="1" applyProtection="1">
      <alignment vertical="center"/>
      <protection locked="0"/>
    </xf>
    <xf numFmtId="0" fontId="30" fillId="0" borderId="0" xfId="8" applyFont="1" applyFill="1" applyBorder="1" applyAlignment="1">
      <alignment horizontal="distributed" vertical="center"/>
    </xf>
    <xf numFmtId="38" fontId="19" fillId="0" borderId="8" xfId="9" quotePrefix="1" applyNumberFormat="1" applyFont="1" applyFill="1" applyBorder="1" applyAlignment="1">
      <alignment horizontal="right" vertical="center"/>
    </xf>
    <xf numFmtId="38" fontId="19" fillId="0" borderId="0" xfId="9" quotePrefix="1" applyNumberFormat="1" applyFont="1" applyFill="1" applyAlignment="1">
      <alignment horizontal="right" vertical="center"/>
    </xf>
    <xf numFmtId="3" fontId="19" fillId="0" borderId="0" xfId="8" quotePrefix="1" applyNumberFormat="1" applyFont="1" applyFill="1" applyAlignment="1">
      <alignment horizontal="right" vertical="center"/>
    </xf>
    <xf numFmtId="180" fontId="19" fillId="0" borderId="8" xfId="10" applyNumberFormat="1" applyFont="1" applyFill="1" applyBorder="1" applyAlignment="1">
      <alignment horizontal="right" vertical="center"/>
    </xf>
    <xf numFmtId="3" fontId="10" fillId="0" borderId="1" xfId="8" applyNumberFormat="1" applyFont="1" applyFill="1" applyBorder="1" applyAlignment="1" applyProtection="1">
      <alignment horizontal="right" vertical="center"/>
      <protection locked="0"/>
    </xf>
    <xf numFmtId="0" fontId="10" fillId="0" borderId="1" xfId="8" applyFont="1" applyFill="1" applyBorder="1" applyAlignment="1">
      <alignment horizontal="distributed" vertical="center"/>
    </xf>
    <xf numFmtId="0" fontId="10" fillId="0" borderId="11" xfId="8" applyFont="1" applyFill="1" applyBorder="1" applyAlignment="1">
      <alignment vertical="center"/>
    </xf>
    <xf numFmtId="3" fontId="19" fillId="0" borderId="14" xfId="8" quotePrefix="1" applyNumberFormat="1" applyFont="1" applyFill="1" applyBorder="1" applyAlignment="1">
      <alignment horizontal="right" vertical="center"/>
    </xf>
    <xf numFmtId="3" fontId="10" fillId="0" borderId="1" xfId="8" quotePrefix="1" applyNumberFormat="1" applyFont="1" applyFill="1" applyBorder="1" applyAlignment="1">
      <alignment horizontal="right" vertical="center"/>
    </xf>
    <xf numFmtId="3" fontId="19" fillId="0" borderId="1" xfId="8" quotePrefix="1" applyNumberFormat="1" applyFont="1" applyFill="1" applyBorder="1" applyAlignment="1">
      <alignment horizontal="right" vertical="center"/>
    </xf>
    <xf numFmtId="0" fontId="28" fillId="0" borderId="0" xfId="8" applyFont="1" applyFill="1" applyAlignment="1">
      <alignment vertical="center"/>
    </xf>
    <xf numFmtId="0" fontId="20" fillId="0" borderId="0" xfId="8" applyFont="1" applyFill="1" applyAlignment="1">
      <alignment vertical="center"/>
    </xf>
    <xf numFmtId="0" fontId="10" fillId="0" borderId="0" xfId="8" applyFont="1" applyFill="1" applyBorder="1" applyAlignment="1">
      <alignment vertical="center"/>
    </xf>
    <xf numFmtId="0" fontId="50" fillId="0" borderId="0" xfId="8" applyFont="1" applyFill="1" applyAlignment="1">
      <alignment vertical="center"/>
    </xf>
    <xf numFmtId="0" fontId="90" fillId="0" borderId="0" xfId="8" applyFont="1" applyFill="1" applyAlignment="1">
      <alignment vertical="center"/>
    </xf>
    <xf numFmtId="0" fontId="95" fillId="0" borderId="0" xfId="8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11" fillId="0" borderId="0" xfId="8" applyFont="1" applyFill="1" applyBorder="1" applyAlignment="1">
      <alignment vertical="center"/>
    </xf>
    <xf numFmtId="0" fontId="52" fillId="0" borderId="0" xfId="8" applyFont="1" applyFill="1" applyAlignment="1">
      <alignment vertical="center"/>
    </xf>
    <xf numFmtId="0" fontId="96" fillId="0" borderId="0" xfId="8" applyFont="1" applyFill="1" applyAlignment="1">
      <alignment vertical="center"/>
    </xf>
    <xf numFmtId="0" fontId="28" fillId="0" borderId="0" xfId="8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55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Continuous" vertical="center"/>
    </xf>
    <xf numFmtId="0" fontId="55" fillId="0" borderId="0" xfId="4" applyFont="1" applyFill="1" applyBorder="1" applyAlignment="1">
      <alignment horizontal="left" vertical="center"/>
    </xf>
    <xf numFmtId="0" fontId="2" fillId="0" borderId="0" xfId="4" applyFont="1" applyFill="1" applyAlignment="1">
      <alignment horizontal="right" vertical="center"/>
    </xf>
    <xf numFmtId="0" fontId="72" fillId="0" borderId="0" xfId="4" applyFont="1" applyFill="1" applyAlignment="1">
      <alignment horizontal="right" vertical="center"/>
    </xf>
    <xf numFmtId="0" fontId="72" fillId="0" borderId="0" xfId="4" applyFont="1" applyFill="1" applyBorder="1" applyAlignment="1">
      <alignment horizontal="left" vertical="center"/>
    </xf>
    <xf numFmtId="0" fontId="27" fillId="0" borderId="0" xfId="4" applyFont="1" applyFill="1" applyBorder="1" applyAlignment="1">
      <alignment horizontal="left" vertical="center"/>
    </xf>
    <xf numFmtId="0" fontId="5" fillId="0" borderId="0" xfId="4" applyFont="1" applyFill="1" applyAlignment="1">
      <alignment horizontal="centerContinuous" vertical="center"/>
    </xf>
    <xf numFmtId="0" fontId="10" fillId="0" borderId="0" xfId="4" applyFont="1" applyFill="1" applyAlignment="1">
      <alignment vertical="center"/>
    </xf>
    <xf numFmtId="0" fontId="10" fillId="0" borderId="1" xfId="4" applyFont="1" applyFill="1" applyBorder="1" applyAlignment="1">
      <alignment vertical="center"/>
    </xf>
    <xf numFmtId="0" fontId="90" fillId="0" borderId="1" xfId="4" applyFont="1" applyFill="1" applyBorder="1" applyAlignment="1">
      <alignment vertical="center"/>
    </xf>
    <xf numFmtId="0" fontId="10" fillId="0" borderId="1" xfId="4" applyFont="1" applyFill="1" applyBorder="1" applyAlignment="1">
      <alignment horizontal="right" vertical="center"/>
    </xf>
    <xf numFmtId="0" fontId="19" fillId="0" borderId="1" xfId="4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right" vertical="center"/>
    </xf>
    <xf numFmtId="0" fontId="10" fillId="0" borderId="10" xfId="4" applyFont="1" applyFill="1" applyBorder="1" applyAlignment="1">
      <alignment horizontal="right" vertical="center"/>
    </xf>
    <xf numFmtId="0" fontId="10" fillId="0" borderId="5" xfId="4" applyFont="1" applyFill="1" applyBorder="1" applyAlignment="1">
      <alignment horizontal="centerContinuous" vertical="center"/>
    </xf>
    <xf numFmtId="0" fontId="10" fillId="0" borderId="4" xfId="4" applyFont="1" applyFill="1" applyBorder="1" applyAlignment="1">
      <alignment horizontal="centerContinuous" vertical="center"/>
    </xf>
    <xf numFmtId="0" fontId="10" fillId="0" borderId="24" xfId="4" applyFont="1" applyFill="1" applyBorder="1" applyAlignment="1">
      <alignment horizontal="centerContinuous" vertical="center"/>
    </xf>
    <xf numFmtId="0" fontId="10" fillId="0" borderId="4" xfId="4" applyFont="1" applyFill="1" applyBorder="1" applyAlignment="1">
      <alignment vertical="center"/>
    </xf>
    <xf numFmtId="0" fontId="10" fillId="0" borderId="4" xfId="4" applyFont="1" applyFill="1" applyBorder="1" applyAlignment="1">
      <alignment horizontal="right" vertical="center"/>
    </xf>
    <xf numFmtId="0" fontId="19" fillId="0" borderId="24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97" fillId="0" borderId="2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91" fillId="0" borderId="8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91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91" fillId="0" borderId="0" xfId="4" applyFont="1" applyFill="1" applyAlignment="1">
      <alignment horizontal="distributed" vertical="center"/>
    </xf>
    <xf numFmtId="180" fontId="19" fillId="0" borderId="8" xfId="11" quotePrefix="1" applyNumberFormat="1" applyFont="1" applyFill="1" applyBorder="1" applyAlignment="1">
      <alignment horizontal="right" vertical="center"/>
    </xf>
    <xf numFmtId="180" fontId="19" fillId="0" borderId="0" xfId="11" quotePrefix="1" applyNumberFormat="1" applyFont="1" applyFill="1" applyAlignment="1">
      <alignment horizontal="right" vertical="center"/>
    </xf>
    <xf numFmtId="180" fontId="19" fillId="0" borderId="0" xfId="11" quotePrefix="1" applyNumberFormat="1" applyFont="1" applyFill="1" applyBorder="1" applyAlignment="1">
      <alignment horizontal="right" vertical="center"/>
    </xf>
    <xf numFmtId="180" fontId="19" fillId="0" borderId="0" xfId="4" quotePrefix="1" applyNumberFormat="1" applyFont="1" applyFill="1" applyBorder="1" applyAlignment="1">
      <alignment horizontal="right" vertical="center"/>
    </xf>
    <xf numFmtId="180" fontId="19" fillId="0" borderId="0" xfId="4" quotePrefix="1" applyNumberFormat="1" applyFont="1" applyFill="1" applyAlignment="1">
      <alignment horizontal="right" vertical="center"/>
    </xf>
    <xf numFmtId="180" fontId="19" fillId="0" borderId="0" xfId="4" applyNumberFormat="1" applyFont="1" applyFill="1" applyAlignment="1">
      <alignment horizontal="right" vertical="center"/>
    </xf>
    <xf numFmtId="0" fontId="46" fillId="0" borderId="0" xfId="4" applyFont="1" applyFill="1" applyAlignment="1" applyProtection="1">
      <alignment vertical="center"/>
      <protection locked="0"/>
    </xf>
    <xf numFmtId="3" fontId="48" fillId="0" borderId="0" xfId="4" applyNumberFormat="1" applyFont="1" applyFill="1" applyBorder="1" applyAlignment="1" applyProtection="1">
      <alignment horizontal="center"/>
      <protection locked="0"/>
    </xf>
    <xf numFmtId="3" fontId="98" fillId="0" borderId="0" xfId="4" applyNumberFormat="1" applyFont="1" applyFill="1" applyBorder="1" applyAlignment="1" applyProtection="1">
      <alignment horizontal="distributed" vertical="center"/>
      <protection locked="0"/>
    </xf>
    <xf numFmtId="3" fontId="98" fillId="0" borderId="0" xfId="4" applyNumberFormat="1" applyFont="1" applyFill="1" applyBorder="1" applyAlignment="1" applyProtection="1">
      <alignment horizontal="center"/>
      <protection locked="0"/>
    </xf>
    <xf numFmtId="188" fontId="99" fillId="0" borderId="8" xfId="11" quotePrefix="1" applyNumberFormat="1" applyFont="1" applyFill="1" applyBorder="1" applyAlignment="1" applyProtection="1">
      <alignment horizontal="right" vertical="center"/>
      <protection locked="0"/>
    </xf>
    <xf numFmtId="188" fontId="99" fillId="0" borderId="0" xfId="11" applyNumberFormat="1" applyFont="1" applyFill="1" applyBorder="1" applyAlignment="1" applyProtection="1">
      <alignment horizontal="right" vertical="center"/>
      <protection locked="0"/>
    </xf>
    <xf numFmtId="188" fontId="99" fillId="0" borderId="0" xfId="11" applyNumberFormat="1" applyFont="1" applyFill="1" applyAlignment="1" applyProtection="1">
      <alignment horizontal="right" vertical="center"/>
      <protection locked="0"/>
    </xf>
    <xf numFmtId="188" fontId="99" fillId="0" borderId="0" xfId="11" quotePrefix="1" applyNumberFormat="1" applyFont="1" applyFill="1" applyAlignment="1" applyProtection="1">
      <alignment horizontal="right" vertical="center"/>
      <protection locked="0"/>
    </xf>
    <xf numFmtId="0" fontId="46" fillId="0" borderId="0" xfId="4" quotePrefix="1" applyFont="1" applyFill="1" applyAlignment="1" applyProtection="1">
      <alignment vertical="center"/>
      <protection locked="0"/>
    </xf>
    <xf numFmtId="180" fontId="19" fillId="0" borderId="8" xfId="11" quotePrefix="1" applyNumberFormat="1" applyFont="1" applyFill="1" applyBorder="1" applyAlignment="1" applyProtection="1">
      <alignment horizontal="right" vertical="center"/>
      <protection locked="0"/>
    </xf>
    <xf numFmtId="180" fontId="19" fillId="0" borderId="0" xfId="11" quotePrefix="1" applyNumberFormat="1" applyFont="1" applyFill="1" applyBorder="1" applyAlignment="1" applyProtection="1">
      <alignment horizontal="right" vertical="center"/>
      <protection locked="0"/>
    </xf>
    <xf numFmtId="180" fontId="19" fillId="0" borderId="0" xfId="11" applyNumberFormat="1" applyFont="1" applyFill="1" applyAlignment="1" applyProtection="1">
      <alignment horizontal="right" vertical="center"/>
      <protection locked="0"/>
    </xf>
    <xf numFmtId="180" fontId="10" fillId="0" borderId="0" xfId="11" applyNumberFormat="1" applyFont="1" applyFill="1" applyAlignment="1" applyProtection="1">
      <alignment horizontal="right" vertical="center"/>
      <protection locked="0"/>
    </xf>
    <xf numFmtId="3" fontId="18" fillId="0" borderId="0" xfId="4" applyNumberFormat="1" applyFont="1" applyFill="1" applyBorder="1" applyAlignment="1" applyProtection="1">
      <alignment horizontal="distributed" vertical="center"/>
      <protection locked="0"/>
    </xf>
    <xf numFmtId="188" fontId="99" fillId="0" borderId="8" xfId="11" applyNumberFormat="1" applyFont="1" applyFill="1" applyBorder="1" applyAlignment="1" applyProtection="1">
      <alignment horizontal="right" vertical="center"/>
      <protection locked="0"/>
    </xf>
    <xf numFmtId="188" fontId="100" fillId="0" borderId="0" xfId="11" applyNumberFormat="1" applyFont="1" applyFill="1" applyAlignment="1" applyProtection="1">
      <alignment horizontal="right" vertical="center"/>
      <protection locked="0"/>
    </xf>
    <xf numFmtId="188" fontId="100" fillId="0" borderId="0" xfId="11" quotePrefix="1" applyNumberFormat="1" applyFont="1" applyFill="1" applyAlignment="1" applyProtection="1">
      <alignment horizontal="right" vertical="center"/>
      <protection locked="0"/>
    </xf>
    <xf numFmtId="180" fontId="10" fillId="0" borderId="0" xfId="11" quotePrefix="1" applyNumberFormat="1" applyFont="1" applyFill="1" applyBorder="1" applyAlignment="1" applyProtection="1">
      <alignment horizontal="right" vertical="center"/>
      <protection locked="0"/>
    </xf>
    <xf numFmtId="180" fontId="10" fillId="0" borderId="0" xfId="11" quotePrefix="1" applyNumberFormat="1" applyFont="1" applyFill="1" applyAlignment="1" applyProtection="1">
      <alignment horizontal="right" vertical="center"/>
      <protection locked="0"/>
    </xf>
    <xf numFmtId="180" fontId="10" fillId="0" borderId="0" xfId="4" quotePrefix="1" applyNumberFormat="1" applyFont="1" applyFill="1" applyAlignment="1">
      <alignment horizontal="right" vertical="center"/>
    </xf>
    <xf numFmtId="188" fontId="10" fillId="0" borderId="0" xfId="11" applyNumberFormat="1" applyFont="1" applyFill="1" applyAlignment="1" applyProtection="1">
      <alignment horizontal="right" vertical="center"/>
      <protection locked="0"/>
    </xf>
    <xf numFmtId="188" fontId="10" fillId="0" borderId="0" xfId="11" quotePrefix="1" applyNumberFormat="1" applyFont="1" applyFill="1" applyAlignment="1" applyProtection="1">
      <alignment horizontal="right" vertical="center"/>
      <protection locked="0"/>
    </xf>
    <xf numFmtId="180" fontId="10" fillId="0" borderId="0" xfId="4" applyNumberFormat="1" applyFont="1" applyFill="1" applyAlignment="1">
      <alignment horizontal="right" vertical="center"/>
    </xf>
    <xf numFmtId="0" fontId="10" fillId="0" borderId="0" xfId="11" quotePrefix="1" applyNumberFormat="1" applyFont="1" applyFill="1" applyBorder="1" applyAlignment="1" applyProtection="1">
      <alignment horizontal="right" vertical="center"/>
      <protection locked="0"/>
    </xf>
    <xf numFmtId="188" fontId="10" fillId="0" borderId="0" xfId="11" quotePrefix="1" applyNumberFormat="1" applyFont="1" applyFill="1" applyBorder="1" applyAlignment="1" applyProtection="1">
      <alignment horizontal="right" vertical="center"/>
      <protection locked="0"/>
    </xf>
    <xf numFmtId="188" fontId="100" fillId="0" borderId="0" xfId="11" applyNumberFormat="1" applyFont="1" applyFill="1" applyBorder="1" applyAlignment="1" applyProtection="1">
      <alignment horizontal="right" vertical="center"/>
      <protection locked="0"/>
    </xf>
    <xf numFmtId="188" fontId="100" fillId="0" borderId="0" xfId="11" quotePrefix="1" applyNumberFormat="1" applyFont="1" applyFill="1" applyBorder="1" applyAlignment="1" applyProtection="1">
      <alignment horizontal="right" vertical="center"/>
      <protection locked="0"/>
    </xf>
    <xf numFmtId="188" fontId="99" fillId="0" borderId="0" xfId="11" quotePrefix="1" applyNumberFormat="1" applyFont="1" applyFill="1" applyBorder="1" applyAlignment="1" applyProtection="1">
      <alignment horizontal="right" vertical="center"/>
      <protection locked="0"/>
    </xf>
    <xf numFmtId="3" fontId="48" fillId="0" borderId="4" xfId="4" applyNumberFormat="1" applyFont="1" applyFill="1" applyBorder="1" applyAlignment="1" applyProtection="1">
      <alignment horizontal="center"/>
      <protection locked="0"/>
    </xf>
    <xf numFmtId="3" fontId="18" fillId="0" borderId="4" xfId="4" applyNumberFormat="1" applyFont="1" applyFill="1" applyBorder="1" applyAlignment="1" applyProtection="1">
      <alignment horizontal="distributed" vertical="center"/>
      <protection locked="0"/>
    </xf>
    <xf numFmtId="3" fontId="98" fillId="0" borderId="4" xfId="4" applyNumberFormat="1" applyFont="1" applyFill="1" applyBorder="1" applyAlignment="1" applyProtection="1">
      <alignment horizontal="center"/>
      <protection locked="0"/>
    </xf>
    <xf numFmtId="185" fontId="99" fillId="0" borderId="24" xfId="11" applyNumberFormat="1" applyFont="1" applyFill="1" applyBorder="1" applyAlignment="1" applyProtection="1">
      <alignment horizontal="right" vertical="center"/>
      <protection locked="0"/>
    </xf>
    <xf numFmtId="185" fontId="99" fillId="0" borderId="4" xfId="11" applyNumberFormat="1" applyFont="1" applyFill="1" applyBorder="1" applyAlignment="1" applyProtection="1">
      <alignment horizontal="right" vertical="center"/>
      <protection locked="0"/>
    </xf>
    <xf numFmtId="185" fontId="100" fillId="0" borderId="4" xfId="11" applyNumberFormat="1" applyFont="1" applyFill="1" applyBorder="1" applyAlignment="1" applyProtection="1">
      <alignment horizontal="right" vertical="center"/>
      <protection locked="0"/>
    </xf>
    <xf numFmtId="185" fontId="100" fillId="0" borderId="4" xfId="11" quotePrefix="1" applyNumberFormat="1" applyFont="1" applyFill="1" applyBorder="1" applyAlignment="1" applyProtection="1">
      <alignment horizontal="right" vertical="center"/>
      <protection locked="0"/>
    </xf>
    <xf numFmtId="185" fontId="99" fillId="0" borderId="8" xfId="11" applyNumberFormat="1" applyFont="1" applyFill="1" applyBorder="1" applyAlignment="1" applyProtection="1">
      <alignment horizontal="right" vertical="center"/>
      <protection locked="0"/>
    </xf>
    <xf numFmtId="185" fontId="99" fillId="0" borderId="0" xfId="11" applyNumberFormat="1" applyFont="1" applyFill="1" applyBorder="1" applyAlignment="1" applyProtection="1">
      <alignment horizontal="right" vertical="center"/>
      <protection locked="0"/>
    </xf>
    <xf numFmtId="185" fontId="100" fillId="0" borderId="0" xfId="11" applyNumberFormat="1" applyFont="1" applyFill="1" applyBorder="1" applyAlignment="1" applyProtection="1">
      <alignment horizontal="right" vertical="center"/>
      <protection locked="0"/>
    </xf>
    <xf numFmtId="185" fontId="100" fillId="0" borderId="0" xfId="11" quotePrefix="1" applyNumberFormat="1" applyFont="1" applyFill="1" applyBorder="1" applyAlignment="1" applyProtection="1">
      <alignment horizontal="right" vertical="center"/>
      <protection locked="0"/>
    </xf>
    <xf numFmtId="180" fontId="10" fillId="0" borderId="0" xfId="11" quotePrefix="1" applyNumberFormat="1" applyFont="1" applyFill="1" applyAlignment="1">
      <alignment horizontal="right" vertical="center"/>
    </xf>
    <xf numFmtId="180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185" fontId="101" fillId="0" borderId="1" xfId="11" applyNumberFormat="1" applyFont="1" applyFill="1" applyBorder="1" applyAlignment="1" applyProtection="1">
      <alignment horizontal="right" vertical="center"/>
      <protection locked="0"/>
    </xf>
    <xf numFmtId="185" fontId="101" fillId="0" borderId="1" xfId="11" quotePrefix="1" applyNumberFormat="1" applyFont="1" applyFill="1" applyBorder="1" applyAlignment="1" applyProtection="1">
      <alignment horizontal="right" vertical="center"/>
      <protection locked="0"/>
    </xf>
    <xf numFmtId="183" fontId="102" fillId="0" borderId="1" xfId="4" quotePrefix="1" applyNumberFormat="1" applyFont="1" applyFill="1" applyBorder="1" applyAlignment="1" applyProtection="1">
      <alignment horizontal="right" vertical="center"/>
      <protection locked="0"/>
    </xf>
    <xf numFmtId="183" fontId="102" fillId="0" borderId="1" xfId="4" applyNumberFormat="1" applyFont="1" applyFill="1" applyBorder="1" applyAlignment="1" applyProtection="1">
      <alignment horizontal="right" vertical="center"/>
      <protection locked="0"/>
    </xf>
    <xf numFmtId="0" fontId="46" fillId="0" borderId="0" xfId="4" quotePrefix="1" applyFont="1" applyFill="1" applyAlignment="1">
      <alignment horizontal="left" vertical="center"/>
    </xf>
    <xf numFmtId="0" fontId="10" fillId="0" borderId="0" xfId="4" applyFont="1" applyFill="1" applyBorder="1" applyAlignment="1">
      <alignment horizontal="center" vertical="center" textRotation="255"/>
    </xf>
    <xf numFmtId="3" fontId="88" fillId="0" borderId="0" xfId="4" quotePrefix="1" applyNumberFormat="1" applyFont="1" applyFill="1" applyBorder="1" applyAlignment="1">
      <alignment horizontal="right" vertical="center"/>
    </xf>
    <xf numFmtId="3" fontId="28" fillId="0" borderId="0" xfId="4" quotePrefix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Alignment="1">
      <alignment vertical="center"/>
    </xf>
    <xf numFmtId="0" fontId="90" fillId="0" borderId="0" xfId="4" applyFont="1" applyFill="1" applyAlignment="1">
      <alignment vertical="center"/>
    </xf>
    <xf numFmtId="0" fontId="95" fillId="0" borderId="0" xfId="4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11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0" fontId="28" fillId="0" borderId="0" xfId="4" applyFont="1" applyFill="1" applyAlignment="1">
      <alignment vertical="center"/>
    </xf>
    <xf numFmtId="0" fontId="96" fillId="0" borderId="0" xfId="4" applyFont="1" applyFill="1" applyAlignment="1">
      <alignment vertical="center"/>
    </xf>
    <xf numFmtId="0" fontId="28" fillId="0" borderId="0" xfId="4" applyFont="1" applyFill="1" applyBorder="1" applyAlignment="1">
      <alignment vertical="center"/>
    </xf>
    <xf numFmtId="0" fontId="88" fillId="0" borderId="0" xfId="4" applyFont="1" applyFill="1" applyBorder="1" applyAlignment="1">
      <alignment vertical="center"/>
    </xf>
    <xf numFmtId="0" fontId="88" fillId="0" borderId="0" xfId="4" applyFont="1" applyFill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3" fontId="12" fillId="0" borderId="9" xfId="1" applyNumberFormat="1" applyFont="1" applyBorder="1" applyAlignment="1">
      <alignment vertical="center"/>
    </xf>
    <xf numFmtId="3" fontId="11" fillId="0" borderId="9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2" fillId="0" borderId="0" xfId="1" applyNumberFormat="1" applyFont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quotePrefix="1" applyNumberFormat="1" applyFont="1" applyBorder="1" applyAlignment="1">
      <alignment horizontal="right" vertical="center" shrinkToFit="1"/>
    </xf>
    <xf numFmtId="177" fontId="11" fillId="0" borderId="0" xfId="1" quotePrefix="1" applyNumberFormat="1" applyFont="1" applyBorder="1" applyAlignment="1">
      <alignment horizontal="right" vertical="center" shrinkToFit="1"/>
    </xf>
    <xf numFmtId="3" fontId="11" fillId="0" borderId="0" xfId="1" applyNumberFormat="1" applyFont="1" applyBorder="1" applyAlignment="1">
      <alignment vertical="center"/>
    </xf>
    <xf numFmtId="3" fontId="14" fillId="0" borderId="0" xfId="1" quotePrefix="1" applyNumberFormat="1" applyFont="1" applyBorder="1" applyAlignment="1">
      <alignment horizontal="right" vertical="center" shrinkToFit="1"/>
    </xf>
    <xf numFmtId="177" fontId="13" fillId="0" borderId="0" xfId="1" quotePrefix="1" applyNumberFormat="1" applyFont="1" applyBorder="1" applyAlignment="1">
      <alignment horizontal="right" vertical="center" shrinkToFit="1"/>
    </xf>
    <xf numFmtId="3" fontId="11" fillId="0" borderId="0" xfId="1" applyNumberFormat="1" applyFont="1" applyBorder="1" applyAlignment="1">
      <alignment horizontal="right" vertical="center"/>
    </xf>
    <xf numFmtId="3" fontId="12" fillId="0" borderId="1" xfId="1" quotePrefix="1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vertical="center" shrinkToFit="1"/>
    </xf>
    <xf numFmtId="177" fontId="12" fillId="0" borderId="1" xfId="1" quotePrefix="1" applyNumberFormat="1" applyFont="1" applyFill="1" applyBorder="1" applyAlignment="1">
      <alignment horizontal="right" vertical="center" shrinkToFit="1"/>
    </xf>
    <xf numFmtId="3" fontId="12" fillId="0" borderId="1" xfId="1" applyNumberFormat="1" applyFont="1" applyFill="1" applyBorder="1" applyAlignment="1">
      <alignment horizontal="right" vertical="center" shrinkToFit="1"/>
    </xf>
    <xf numFmtId="0" fontId="21" fillId="0" borderId="12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right" vertical="center" shrinkToFit="1"/>
    </xf>
    <xf numFmtId="179" fontId="20" fillId="0" borderId="0" xfId="1" applyNumberFormat="1" applyFont="1" applyFill="1" applyBorder="1" applyAlignment="1">
      <alignment horizontal="distributed" vertical="center"/>
    </xf>
    <xf numFmtId="0" fontId="1" fillId="0" borderId="0" xfId="1" applyFill="1" applyAlignment="1">
      <alignment horizontal="distributed" vertical="center"/>
    </xf>
    <xf numFmtId="179" fontId="33" fillId="0" borderId="0" xfId="1" applyNumberFormat="1" applyFont="1" applyFill="1" applyBorder="1" applyAlignment="1">
      <alignment horizontal="distributed" vertical="center"/>
    </xf>
    <xf numFmtId="0" fontId="34" fillId="0" borderId="0" xfId="1" applyFont="1" applyFill="1" applyAlignment="1">
      <alignment horizontal="distributed" vertical="center"/>
    </xf>
    <xf numFmtId="179" fontId="32" fillId="0" borderId="0" xfId="1" applyNumberFormat="1" applyFont="1" applyFill="1" applyBorder="1" applyAlignment="1">
      <alignment horizontal="distributed" vertical="center" wrapText="1"/>
    </xf>
    <xf numFmtId="0" fontId="28" fillId="0" borderId="0" xfId="1" applyFont="1" applyFill="1" applyAlignment="1">
      <alignment horizontal="distributed" vertical="center"/>
    </xf>
    <xf numFmtId="0" fontId="28" fillId="0" borderId="0" xfId="1" applyFont="1" applyFill="1" applyBorder="1" applyAlignment="1">
      <alignment horizontal="distributed" vertical="center"/>
    </xf>
    <xf numFmtId="0" fontId="28" fillId="0" borderId="1" xfId="1" applyFont="1" applyFill="1" applyBorder="1" applyAlignment="1">
      <alignment horizontal="distributed" vertical="center"/>
    </xf>
    <xf numFmtId="179" fontId="21" fillId="0" borderId="0" xfId="2" applyNumberFormat="1" applyFont="1" applyBorder="1" applyAlignment="1">
      <alignment horizontal="distributed" vertical="center" wrapText="1"/>
    </xf>
    <xf numFmtId="0" fontId="0" fillId="0" borderId="0" xfId="2" applyFont="1" applyBorder="1" applyAlignment="1">
      <alignment horizontal="distributed" vertical="center" wrapText="1"/>
    </xf>
    <xf numFmtId="179" fontId="21" fillId="0" borderId="10" xfId="2" applyNumberFormat="1" applyFont="1" applyBorder="1" applyAlignment="1">
      <alignment horizontal="distributed" vertical="center" wrapText="1" justifyLastLine="1"/>
    </xf>
    <xf numFmtId="0" fontId="0" fillId="0" borderId="10" xfId="2" applyFont="1" applyBorder="1" applyAlignment="1">
      <alignment horizontal="distributed" vertical="center" wrapText="1" justifyLastLine="1"/>
    </xf>
    <xf numFmtId="179" fontId="20" fillId="0" borderId="0" xfId="2" applyNumberFormat="1" applyFont="1" applyBorder="1" applyAlignment="1">
      <alignment horizontal="distributed" vertical="center" wrapText="1"/>
    </xf>
    <xf numFmtId="0" fontId="0" fillId="0" borderId="0" xfId="2" applyFont="1" applyAlignment="1">
      <alignment horizontal="distributed" vertical="center" wrapText="1"/>
    </xf>
    <xf numFmtId="179" fontId="20" fillId="0" borderId="10" xfId="2" applyNumberFormat="1" applyFont="1" applyBorder="1" applyAlignment="1">
      <alignment horizontal="distributed" vertical="center" wrapText="1" justifyLastLine="1"/>
    </xf>
    <xf numFmtId="179" fontId="20" fillId="0" borderId="0" xfId="2" applyNumberFormat="1" applyFont="1" applyFill="1" applyBorder="1" applyAlignment="1">
      <alignment horizontal="distributed" vertical="center" wrapText="1"/>
    </xf>
    <xf numFmtId="0" fontId="0" fillId="0" borderId="0" xfId="2" applyFont="1" applyFill="1" applyAlignment="1">
      <alignment horizontal="distributed" vertical="center" wrapText="1"/>
    </xf>
    <xf numFmtId="179" fontId="20" fillId="0" borderId="10" xfId="2" applyNumberFormat="1" applyFont="1" applyFill="1" applyBorder="1" applyAlignment="1">
      <alignment horizontal="distributed" vertical="center" wrapText="1" justifyLastLine="1"/>
    </xf>
    <xf numFmtId="179" fontId="21" fillId="0" borderId="10" xfId="2" applyNumberFormat="1" applyFont="1" applyFill="1" applyBorder="1" applyAlignment="1">
      <alignment horizontal="distributed" vertical="center" wrapText="1" justifyLastLine="1"/>
    </xf>
    <xf numFmtId="0" fontId="50" fillId="0" borderId="3" xfId="0" applyFont="1" applyFill="1" applyBorder="1" applyAlignment="1" applyProtection="1">
      <alignment horizontal="center" vertical="center"/>
      <protection locked="0"/>
    </xf>
    <xf numFmtId="0" fontId="50" fillId="0" borderId="8" xfId="0" applyFont="1" applyFill="1" applyBorder="1" applyAlignment="1" applyProtection="1">
      <alignment horizontal="center" vertical="center"/>
      <protection locked="0"/>
    </xf>
    <xf numFmtId="0" fontId="57" fillId="0" borderId="12" xfId="0" applyFont="1" applyFill="1" applyBorder="1" applyAlignment="1" applyProtection="1">
      <alignment horizontal="center" vertical="center"/>
      <protection locked="0"/>
    </xf>
    <xf numFmtId="0" fontId="57" fillId="0" borderId="22" xfId="0" applyFont="1" applyFill="1" applyBorder="1" applyAlignment="1" applyProtection="1">
      <alignment horizontal="center" vertical="center"/>
      <protection locked="0"/>
    </xf>
    <xf numFmtId="0" fontId="50" fillId="0" borderId="12" xfId="0" applyFont="1" applyFill="1" applyBorder="1" applyAlignment="1" applyProtection="1">
      <alignment horizontal="center" vertical="center"/>
      <protection locked="0"/>
    </xf>
    <xf numFmtId="0" fontId="50" fillId="0" borderId="22" xfId="0" applyFont="1" applyFill="1" applyBorder="1" applyAlignment="1" applyProtection="1">
      <alignment horizontal="center" vertical="center"/>
      <protection locked="0"/>
    </xf>
    <xf numFmtId="0" fontId="50" fillId="0" borderId="13" xfId="0" applyFont="1" applyFill="1" applyBorder="1" applyAlignment="1" applyProtection="1">
      <alignment horizontal="center" vertical="center"/>
      <protection locked="0"/>
    </xf>
    <xf numFmtId="0" fontId="51" fillId="0" borderId="12" xfId="4" quotePrefix="1" applyFont="1" applyFill="1" applyBorder="1" applyAlignment="1" applyProtection="1">
      <alignment horizontal="center" vertical="center"/>
      <protection locked="0"/>
    </xf>
    <xf numFmtId="0" fontId="17" fillId="0" borderId="13" xfId="4" applyFill="1" applyBorder="1" applyAlignment="1">
      <alignment horizontal="center" vertical="center"/>
    </xf>
    <xf numFmtId="0" fontId="18" fillId="0" borderId="0" xfId="4" quotePrefix="1" applyFont="1" applyFill="1" applyAlignment="1" applyProtection="1">
      <alignment horizontal="left"/>
      <protection locked="0"/>
    </xf>
    <xf numFmtId="0" fontId="18" fillId="0" borderId="1" xfId="4" quotePrefix="1" applyFont="1" applyFill="1" applyBorder="1" applyAlignment="1" applyProtection="1">
      <alignment horizontal="left"/>
      <protection locked="0"/>
    </xf>
    <xf numFmtId="0" fontId="59" fillId="0" borderId="3" xfId="4" quotePrefix="1" applyFont="1" applyFill="1" applyBorder="1" applyAlignment="1" applyProtection="1">
      <alignment horizontal="center" vertical="center"/>
      <protection locked="0"/>
    </xf>
    <xf numFmtId="0" fontId="17" fillId="0" borderId="24" xfId="4" applyFont="1" applyFill="1" applyBorder="1" applyAlignment="1">
      <alignment horizontal="center" vertical="center"/>
    </xf>
    <xf numFmtId="0" fontId="51" fillId="0" borderId="12" xfId="4" applyFont="1" applyFill="1" applyBorder="1" applyAlignment="1" applyProtection="1">
      <alignment horizontal="center" vertical="center"/>
      <protection locked="0"/>
    </xf>
    <xf numFmtId="0" fontId="51" fillId="0" borderId="3" xfId="4" quotePrefix="1" applyFont="1" applyFill="1" applyBorder="1" applyAlignment="1" applyProtection="1">
      <alignment horizontal="center" vertical="center"/>
      <protection locked="0"/>
    </xf>
    <xf numFmtId="0" fontId="17" fillId="0" borderId="24" xfId="4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50" fillId="0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>
      <alignment horizontal="center" vertical="center" shrinkToFit="1"/>
    </xf>
    <xf numFmtId="0" fontId="50" fillId="0" borderId="16" xfId="0" quotePrefix="1" applyFont="1" applyFill="1" applyBorder="1" applyAlignment="1" applyProtection="1">
      <alignment horizontal="center" vertical="center" shrinkToFit="1"/>
      <protection locked="0"/>
    </xf>
    <xf numFmtId="0" fontId="70" fillId="0" borderId="15" xfId="0" applyFont="1" applyFill="1" applyBorder="1" applyAlignment="1">
      <alignment horizontal="center" vertical="center" shrinkToFit="1"/>
    </xf>
    <xf numFmtId="179" fontId="20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70" fillId="0" borderId="0" xfId="0" applyFont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 shrinkToFit="1"/>
    </xf>
    <xf numFmtId="0" fontId="50" fillId="0" borderId="21" xfId="0" quotePrefix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1" xfId="0" applyFont="1" applyFill="1" applyBorder="1" applyAlignment="1" applyProtection="1">
      <alignment horizontal="left"/>
      <protection locked="0"/>
    </xf>
    <xf numFmtId="0" fontId="50" fillId="0" borderId="12" xfId="0" quotePrefix="1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shrinkToFit="1"/>
    </xf>
    <xf numFmtId="0" fontId="50" fillId="0" borderId="12" xfId="0" quotePrefix="1" applyFont="1" applyFill="1" applyBorder="1" applyAlignment="1" applyProtection="1">
      <alignment horizontal="center" vertical="center" wrapText="1" shrinkToFit="1"/>
      <protection locked="0"/>
    </xf>
    <xf numFmtId="0" fontId="50" fillId="0" borderId="3" xfId="0" quotePrefix="1" applyFont="1" applyFill="1" applyBorder="1" applyAlignment="1" applyProtection="1">
      <alignment horizontal="center" vertical="center" wrapText="1" shrinkToFit="1"/>
      <protection locked="0"/>
    </xf>
    <xf numFmtId="0" fontId="0" fillId="0" borderId="24" xfId="0" applyBorder="1" applyAlignment="1">
      <alignment horizontal="center" vertical="center" shrinkToFit="1"/>
    </xf>
    <xf numFmtId="0" fontId="50" fillId="0" borderId="12" xfId="0" quotePrefix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5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wrapText="1"/>
    </xf>
    <xf numFmtId="0" fontId="57" fillId="0" borderId="13" xfId="0" applyFont="1" applyFill="1" applyBorder="1" applyAlignment="1" applyProtection="1">
      <alignment horizontal="center" vertical="center"/>
      <protection locked="0"/>
    </xf>
    <xf numFmtId="0" fontId="50" fillId="0" borderId="3" xfId="0" quotePrefix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50" fillId="0" borderId="13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Alignment="1" applyProtection="1">
      <protection locked="0"/>
    </xf>
    <xf numFmtId="0" fontId="50" fillId="0" borderId="1" xfId="0" applyFont="1" applyFill="1" applyBorder="1" applyAlignment="1" applyProtection="1">
      <protection locked="0"/>
    </xf>
    <xf numFmtId="0" fontId="51" fillId="0" borderId="12" xfId="0" applyFont="1" applyFill="1" applyBorder="1" applyAlignment="1" applyProtection="1">
      <alignment horizontal="center" vertical="center" wrapText="1"/>
      <protection locked="0"/>
    </xf>
    <xf numFmtId="0" fontId="51" fillId="0" borderId="13" xfId="0" applyFont="1" applyFill="1" applyBorder="1" applyAlignment="1" applyProtection="1">
      <alignment horizontal="center" vertical="center" wrapText="1"/>
      <protection locked="0"/>
    </xf>
    <xf numFmtId="0" fontId="19" fillId="0" borderId="5" xfId="5" applyFont="1" applyFill="1" applyBorder="1" applyAlignment="1">
      <alignment horizontal="center" vertical="center" shrinkToFit="1"/>
    </xf>
    <xf numFmtId="0" fontId="19" fillId="0" borderId="6" xfId="5" applyFont="1" applyFill="1" applyBorder="1" applyAlignment="1">
      <alignment horizontal="center" vertical="center" shrinkToFit="1"/>
    </xf>
    <xf numFmtId="0" fontId="10" fillId="0" borderId="5" xfId="5" applyFont="1" applyFill="1" applyBorder="1" applyAlignment="1">
      <alignment horizontal="center" vertical="center" shrinkToFit="1"/>
    </xf>
    <xf numFmtId="0" fontId="10" fillId="0" borderId="6" xfId="5" applyFont="1" applyFill="1" applyBorder="1" applyAlignment="1">
      <alignment horizontal="center" vertical="center" shrinkToFit="1"/>
    </xf>
    <xf numFmtId="3" fontId="21" fillId="0" borderId="0" xfId="5" applyNumberFormat="1" applyFont="1" applyFill="1" applyBorder="1" applyAlignment="1">
      <alignment horizontal="right" vertical="center"/>
    </xf>
    <xf numFmtId="0" fontId="10" fillId="0" borderId="15" xfId="5" applyFont="1" applyFill="1" applyBorder="1" applyAlignment="1">
      <alignment horizontal="center" vertical="center"/>
    </xf>
    <xf numFmtId="0" fontId="10" fillId="0" borderId="36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10" fillId="0" borderId="19" xfId="5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center" vertical="center"/>
    </xf>
    <xf numFmtId="0" fontId="19" fillId="0" borderId="17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21" xfId="5" applyFont="1" applyFill="1" applyBorder="1" applyAlignment="1">
      <alignment horizontal="center" vertical="center"/>
    </xf>
    <xf numFmtId="0" fontId="10" fillId="0" borderId="16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horizontal="center" vertical="center"/>
    </xf>
    <xf numFmtId="0" fontId="19" fillId="0" borderId="22" xfId="5" applyFont="1" applyFill="1" applyBorder="1" applyAlignment="1">
      <alignment horizontal="center" vertical="center"/>
    </xf>
    <xf numFmtId="0" fontId="19" fillId="0" borderId="13" xfId="5" applyFont="1" applyFill="1" applyBorder="1" applyAlignment="1">
      <alignment horizontal="center" vertical="center"/>
    </xf>
    <xf numFmtId="0" fontId="19" fillId="0" borderId="32" xfId="5" applyFont="1" applyFill="1" applyBorder="1" applyAlignment="1">
      <alignment horizontal="center" vertical="center"/>
    </xf>
    <xf numFmtId="3" fontId="20" fillId="0" borderId="0" xfId="5" applyNumberFormat="1" applyFont="1" applyFill="1" applyBorder="1" applyAlignment="1">
      <alignment horizontal="right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 shrinkToFit="1"/>
    </xf>
    <xf numFmtId="0" fontId="10" fillId="0" borderId="5" xfId="5" applyFont="1" applyFill="1" applyBorder="1" applyAlignment="1">
      <alignment horizontal="right" vertical="center"/>
    </xf>
    <xf numFmtId="0" fontId="10" fillId="0" borderId="7" xfId="5" applyFont="1" applyFill="1" applyBorder="1" applyAlignment="1">
      <alignment horizontal="right" vertical="center"/>
    </xf>
    <xf numFmtId="0" fontId="10" fillId="0" borderId="7" xfId="5" applyFont="1" applyFill="1" applyBorder="1" applyAlignment="1">
      <alignment horizontal="left" vertical="center"/>
    </xf>
    <xf numFmtId="0" fontId="10" fillId="0" borderId="6" xfId="5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3" fontId="23" fillId="0" borderId="0" xfId="5" applyNumberFormat="1" applyFont="1" applyFill="1" applyBorder="1" applyAlignment="1">
      <alignment horizontal="right" vertical="center"/>
    </xf>
    <xf numFmtId="3" fontId="20" fillId="0" borderId="0" xfId="5" applyNumberFormat="1" applyFont="1" applyFill="1" applyBorder="1" applyAlignment="1">
      <alignment vertical="center"/>
    </xf>
    <xf numFmtId="3" fontId="21" fillId="0" borderId="0" xfId="5" applyNumberFormat="1" applyFont="1" applyFill="1" applyBorder="1" applyAlignment="1">
      <alignment vertical="center"/>
    </xf>
    <xf numFmtId="38" fontId="21" fillId="0" borderId="0" xfId="6" applyFont="1" applyFill="1" applyBorder="1" applyAlignment="1">
      <alignment vertical="center"/>
    </xf>
    <xf numFmtId="38" fontId="20" fillId="0" borderId="0" xfId="6" applyFont="1" applyFill="1" applyBorder="1" applyAlignment="1">
      <alignment vertical="center"/>
    </xf>
    <xf numFmtId="38" fontId="20" fillId="0" borderId="0" xfId="6" applyFont="1" applyFill="1" applyBorder="1" applyAlignment="1">
      <alignment vertical="center" wrapText="1"/>
    </xf>
    <xf numFmtId="0" fontId="0" fillId="0" borderId="0" xfId="5" applyFont="1" applyAlignment="1">
      <alignment vertical="center"/>
    </xf>
    <xf numFmtId="3" fontId="23" fillId="0" borderId="0" xfId="5" applyNumberFormat="1" applyFont="1" applyFill="1" applyBorder="1" applyAlignment="1">
      <alignment vertical="center"/>
    </xf>
    <xf numFmtId="3" fontId="21" fillId="0" borderId="1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19" fillId="0" borderId="1" xfId="5" applyFont="1" applyFill="1" applyBorder="1" applyAlignment="1">
      <alignment horizontal="center" vertical="center"/>
    </xf>
    <xf numFmtId="0" fontId="88" fillId="0" borderId="0" xfId="5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horizontal="center" vertical="center"/>
    </xf>
    <xf numFmtId="0" fontId="19" fillId="0" borderId="19" xfId="5" applyFont="1" applyFill="1" applyBorder="1" applyAlignment="1">
      <alignment horizontal="center" vertical="center"/>
    </xf>
    <xf numFmtId="0" fontId="10" fillId="0" borderId="24" xfId="5" applyFont="1" applyFill="1" applyBorder="1" applyAlignment="1">
      <alignment horizontal="center" vertical="center"/>
    </xf>
    <xf numFmtId="0" fontId="10" fillId="0" borderId="18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 vertical="center"/>
    </xf>
    <xf numFmtId="180" fontId="21" fillId="0" borderId="1" xfId="5" applyNumberFormat="1" applyFont="1" applyFill="1" applyBorder="1" applyAlignment="1">
      <alignment horizontal="right" vertical="center"/>
    </xf>
    <xf numFmtId="0" fontId="88" fillId="0" borderId="1" xfId="5" applyFont="1" applyFill="1" applyBorder="1" applyAlignment="1">
      <alignment horizontal="right" vertical="center"/>
    </xf>
    <xf numFmtId="3" fontId="21" fillId="0" borderId="1" xfId="5" applyNumberFormat="1" applyFont="1" applyFill="1" applyBorder="1" applyAlignment="1">
      <alignment horizontal="right" vertical="center"/>
    </xf>
    <xf numFmtId="0" fontId="0" fillId="0" borderId="0" xfId="5" applyFont="1" applyAlignment="1">
      <alignment horizontal="right" vertical="center"/>
    </xf>
    <xf numFmtId="0" fontId="28" fillId="0" borderId="0" xfId="5" applyFont="1" applyAlignment="1">
      <alignment horizontal="right" vertical="center"/>
    </xf>
    <xf numFmtId="0" fontId="0" fillId="0" borderId="0" xfId="5" applyFont="1" applyFill="1" applyAlignment="1">
      <alignment horizontal="right" vertical="center"/>
    </xf>
    <xf numFmtId="0" fontId="10" fillId="0" borderId="3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15" xfId="8" applyFont="1" applyFill="1" applyBorder="1" applyAlignment="1">
      <alignment horizontal="center" vertical="center"/>
    </xf>
    <xf numFmtId="0" fontId="10" fillId="0" borderId="16" xfId="8" applyFont="1" applyFill="1" applyBorder="1" applyAlignment="1">
      <alignment horizontal="right" vertical="center"/>
    </xf>
    <xf numFmtId="0" fontId="10" fillId="0" borderId="17" xfId="8" applyFont="1" applyFill="1" applyBorder="1" applyAlignment="1">
      <alignment horizontal="right" vertical="center"/>
    </xf>
    <xf numFmtId="0" fontId="10" fillId="0" borderId="16" xfId="8" applyFont="1" applyFill="1" applyBorder="1" applyAlignment="1">
      <alignment horizontal="center" vertical="center"/>
    </xf>
    <xf numFmtId="0" fontId="19" fillId="0" borderId="22" xfId="8" applyFont="1" applyFill="1" applyBorder="1" applyAlignment="1">
      <alignment horizontal="center" vertical="center"/>
    </xf>
    <xf numFmtId="0" fontId="19" fillId="0" borderId="13" xfId="8" applyFont="1" applyFill="1" applyBorder="1" applyAlignment="1">
      <alignment horizontal="center" vertical="center"/>
    </xf>
    <xf numFmtId="0" fontId="19" fillId="0" borderId="32" xfId="8" applyFont="1" applyFill="1" applyBorder="1" applyAlignment="1">
      <alignment horizontal="center" vertical="center"/>
    </xf>
    <xf numFmtId="0" fontId="19" fillId="0" borderId="20" xfId="8" applyFont="1" applyFill="1" applyBorder="1" applyAlignment="1">
      <alignment horizontal="center" vertical="center"/>
    </xf>
    <xf numFmtId="0" fontId="19" fillId="0" borderId="24" xfId="8" applyFont="1" applyFill="1" applyBorder="1" applyAlignment="1">
      <alignment horizontal="center" vertical="center"/>
    </xf>
    <xf numFmtId="0" fontId="20" fillId="0" borderId="0" xfId="8" applyFont="1" applyFill="1" applyBorder="1" applyAlignment="1">
      <alignment horizontal="distributed" vertical="center"/>
    </xf>
    <xf numFmtId="0" fontId="21" fillId="0" borderId="0" xfId="8" applyFont="1" applyFill="1" applyBorder="1" applyAlignment="1" applyProtection="1">
      <alignment horizontal="distributed" vertical="center"/>
      <protection locked="0"/>
    </xf>
    <xf numFmtId="0" fontId="30" fillId="0" borderId="0" xfId="8" applyFont="1" applyFill="1" applyBorder="1" applyAlignment="1" applyProtection="1">
      <alignment horizontal="distributed" vertical="center"/>
      <protection locked="0"/>
    </xf>
    <xf numFmtId="0" fontId="20" fillId="0" borderId="0" xfId="8" applyFont="1" applyFill="1" applyBorder="1" applyAlignment="1">
      <alignment horizontal="right" vertical="center"/>
    </xf>
    <xf numFmtId="0" fontId="20" fillId="0" borderId="4" xfId="8" applyFont="1" applyFill="1" applyBorder="1" applyAlignment="1">
      <alignment horizontal="distributed" vertical="center"/>
    </xf>
    <xf numFmtId="0" fontId="20" fillId="0" borderId="0" xfId="8" applyFont="1" applyFill="1" applyBorder="1" applyAlignment="1">
      <alignment horizontal="distributed" vertical="center" wrapText="1"/>
    </xf>
    <xf numFmtId="0" fontId="20" fillId="0" borderId="0" xfId="8" applyFont="1" applyFill="1" applyBorder="1" applyAlignment="1">
      <alignment horizontal="distributed" vertical="center" wrapText="1" shrinkToFit="1"/>
    </xf>
    <xf numFmtId="0" fontId="10" fillId="0" borderId="0" xfId="4" applyFont="1" applyFill="1" applyAlignment="1">
      <alignment horizontal="distributed" vertical="center"/>
    </xf>
    <xf numFmtId="0" fontId="10" fillId="0" borderId="0" xfId="4" applyFont="1" applyAlignment="1">
      <alignment horizontal="distributed" vertical="center"/>
    </xf>
    <xf numFmtId="187" fontId="10" fillId="0" borderId="1" xfId="4" applyNumberFormat="1" applyFont="1" applyFill="1" applyBorder="1" applyAlignment="1">
      <alignment horizontal="left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right" vertical="center"/>
    </xf>
    <xf numFmtId="0" fontId="10" fillId="0" borderId="17" xfId="4" applyFont="1" applyFill="1" applyBorder="1" applyAlignment="1">
      <alignment horizontal="right" vertical="center"/>
    </xf>
    <xf numFmtId="0" fontId="10" fillId="0" borderId="16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19" fillId="0" borderId="13" xfId="4" applyFont="1" applyFill="1" applyBorder="1" applyAlignment="1">
      <alignment horizontal="center" vertical="center"/>
    </xf>
    <xf numFmtId="0" fontId="19" fillId="0" borderId="32" xfId="4" applyFont="1" applyFill="1" applyBorder="1" applyAlignment="1">
      <alignment horizontal="center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24" xfId="4" applyFont="1" applyFill="1" applyBorder="1" applyAlignment="1">
      <alignment horizontal="center" vertical="center"/>
    </xf>
    <xf numFmtId="0" fontId="19" fillId="0" borderId="0" xfId="4" applyFont="1" applyFill="1" applyAlignment="1">
      <alignment horizontal="distributed" vertical="center"/>
    </xf>
    <xf numFmtId="3" fontId="18" fillId="0" borderId="0" xfId="4" applyNumberFormat="1" applyFont="1" applyFill="1" applyBorder="1" applyAlignment="1" applyProtection="1">
      <alignment horizontal="distributed" vertical="center"/>
      <protection locked="0"/>
    </xf>
    <xf numFmtId="0" fontId="10" fillId="0" borderId="1" xfId="4" applyFont="1" applyFill="1" applyBorder="1" applyAlignment="1">
      <alignment horizontal="distributed" vertical="center"/>
    </xf>
    <xf numFmtId="0" fontId="28" fillId="0" borderId="1" xfId="4" applyFont="1" applyBorder="1" applyAlignment="1">
      <alignment horizontal="distributed" vertical="center"/>
    </xf>
  </cellXfs>
  <cellStyles count="12">
    <cellStyle name="桁区切り 2" xfId="6"/>
    <cellStyle name="桁区切り 2 2" xfId="9"/>
    <cellStyle name="桁区切り 3" xfId="11"/>
    <cellStyle name="標準" xfId="0" builtinId="0"/>
    <cellStyle name="標準 2" xfId="1"/>
    <cellStyle name="標準 2 2" xfId="3"/>
    <cellStyle name="標準 2 3" xfId="4"/>
    <cellStyle name="標準 3" xfId="2"/>
    <cellStyle name="標準 4" xfId="5"/>
    <cellStyle name="標準 4 2" xfId="8"/>
    <cellStyle name="標準 7" xfId="7"/>
    <cellStyle name="標準_tmp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9050" y="666750"/>
          <a:ext cx="7620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525" y="5219700"/>
          <a:ext cx="7715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9525</xdr:colOff>
      <xdr:row>3</xdr:row>
      <xdr:rowOff>142875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0" y="447675"/>
          <a:ext cx="12477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9525</xdr:colOff>
      <xdr:row>3</xdr:row>
      <xdr:rowOff>152400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0" y="428625"/>
          <a:ext cx="124777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9525</xdr:colOff>
      <xdr:row>4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0" y="361950"/>
          <a:ext cx="27527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4</xdr:col>
      <xdr:colOff>9525</xdr:colOff>
      <xdr:row>3</xdr:row>
      <xdr:rowOff>104775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0" y="495300"/>
          <a:ext cx="13049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314325" y="457200"/>
          <a:ext cx="600075" cy="2571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304800" y="457200"/>
          <a:ext cx="609600" cy="514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304800" y="457200"/>
          <a:ext cx="609600" cy="771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257175</xdr:rowOff>
    </xdr:from>
    <xdr:to>
      <xdr:col>6</xdr:col>
      <xdr:colOff>0</xdr:colOff>
      <xdr:row>4</xdr:row>
      <xdr:rowOff>9525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914400" y="971550"/>
          <a:ext cx="1057275" cy="9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6</xdr:col>
      <xdr:colOff>0</xdr:colOff>
      <xdr:row>3</xdr:row>
      <xdr:rowOff>9525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14400" y="714375"/>
          <a:ext cx="1057275" cy="9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723900</xdr:colOff>
      <xdr:row>3</xdr:row>
      <xdr:rowOff>0</xdr:rowOff>
    </xdr:to>
    <xdr:sp macro="" textlink="">
      <xdr:nvSpPr>
        <xdr:cNvPr id="2" name="Line 95"/>
        <xdr:cNvSpPr>
          <a:spLocks noChangeShapeType="1"/>
        </xdr:cNvSpPr>
      </xdr:nvSpPr>
      <xdr:spPr bwMode="auto">
        <a:xfrm>
          <a:off x="238125" y="466725"/>
          <a:ext cx="971550" cy="2667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742950</xdr:colOff>
      <xdr:row>4</xdr:row>
      <xdr:rowOff>0</xdr:rowOff>
    </xdr:to>
    <xdr:sp macro="" textlink="">
      <xdr:nvSpPr>
        <xdr:cNvPr id="3" name="Line 97"/>
        <xdr:cNvSpPr>
          <a:spLocks noChangeShapeType="1"/>
        </xdr:cNvSpPr>
      </xdr:nvSpPr>
      <xdr:spPr bwMode="auto">
        <a:xfrm>
          <a:off x="238125" y="466725"/>
          <a:ext cx="990600" cy="533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742950</xdr:colOff>
      <xdr:row>5</xdr:row>
      <xdr:rowOff>0</xdr:rowOff>
    </xdr:to>
    <xdr:sp macro="" textlink="">
      <xdr:nvSpPr>
        <xdr:cNvPr id="4" name="Line 99"/>
        <xdr:cNvSpPr>
          <a:spLocks noChangeShapeType="1"/>
        </xdr:cNvSpPr>
      </xdr:nvSpPr>
      <xdr:spPr bwMode="auto">
        <a:xfrm>
          <a:off x="238125" y="466725"/>
          <a:ext cx="990600" cy="800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723900</xdr:colOff>
      <xdr:row>3</xdr:row>
      <xdr:rowOff>0</xdr:rowOff>
    </xdr:from>
    <xdr:to>
      <xdr:col>4</xdr:col>
      <xdr:colOff>85725</xdr:colOff>
      <xdr:row>3</xdr:row>
      <xdr:rowOff>0</xdr:rowOff>
    </xdr:to>
    <xdr:sp macro="" textlink="">
      <xdr:nvSpPr>
        <xdr:cNvPr id="5" name="Line 96"/>
        <xdr:cNvSpPr>
          <a:spLocks noChangeShapeType="1"/>
        </xdr:cNvSpPr>
      </xdr:nvSpPr>
      <xdr:spPr bwMode="auto">
        <a:xfrm>
          <a:off x="1209675" y="733425"/>
          <a:ext cx="4762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752475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Line 98"/>
        <xdr:cNvSpPr>
          <a:spLocks noChangeShapeType="1"/>
        </xdr:cNvSpPr>
      </xdr:nvSpPr>
      <xdr:spPr bwMode="auto">
        <a:xfrm>
          <a:off x="1238250" y="1000125"/>
          <a:ext cx="4572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857250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676275"/>
          <a:ext cx="17907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200025</xdr:colOff>
      <xdr:row>4</xdr:row>
      <xdr:rowOff>142875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676275"/>
          <a:ext cx="11430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4</xdr:row>
      <xdr:rowOff>142875</xdr:rowOff>
    </xdr:from>
    <xdr:to>
      <xdr:col>2</xdr:col>
      <xdr:colOff>857250</xdr:colOff>
      <xdr:row>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 flipV="1">
          <a:off x="1143000" y="1047750"/>
          <a:ext cx="657225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5</xdr:col>
      <xdr:colOff>0</xdr:colOff>
      <xdr:row>2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9525" y="390525"/>
          <a:ext cx="19621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142875</xdr:rowOff>
    </xdr:from>
    <xdr:to>
      <xdr:col>3</xdr:col>
      <xdr:colOff>123825</xdr:colOff>
      <xdr:row>3</xdr:row>
      <xdr:rowOff>123825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381000"/>
          <a:ext cx="1038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123825</xdr:rowOff>
    </xdr:from>
    <xdr:to>
      <xdr:col>5</xdr:col>
      <xdr:colOff>0</xdr:colOff>
      <xdr:row>3</xdr:row>
      <xdr:rowOff>180975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1038225" y="704850"/>
          <a:ext cx="93345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4</xdr:row>
      <xdr:rowOff>238125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00075"/>
          <a:ext cx="14668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4</xdr:col>
      <xdr:colOff>0</xdr:colOff>
      <xdr:row>3</xdr:row>
      <xdr:rowOff>180975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485775"/>
          <a:ext cx="23812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4</xdr:col>
      <xdr:colOff>19050</xdr:colOff>
      <xdr:row>3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5300"/>
          <a:ext cx="23812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4</xdr:col>
      <xdr:colOff>9525</xdr:colOff>
      <xdr:row>3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66725"/>
          <a:ext cx="1885950" cy="381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0</xdr:colOff>
      <xdr:row>3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76250"/>
          <a:ext cx="1866900" cy="3619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190500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" y="419100"/>
          <a:ext cx="17621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77</xdr:row>
      <xdr:rowOff>9525</xdr:rowOff>
    </xdr:from>
    <xdr:to>
      <xdr:col>4</xdr:col>
      <xdr:colOff>0</xdr:colOff>
      <xdr:row>78</xdr:row>
      <xdr:rowOff>190500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10067925"/>
          <a:ext cx="17621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152</xdr:row>
      <xdr:rowOff>9525</xdr:rowOff>
    </xdr:from>
    <xdr:to>
      <xdr:col>4</xdr:col>
      <xdr:colOff>0</xdr:colOff>
      <xdr:row>153</xdr:row>
      <xdr:rowOff>190500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0" y="19716750"/>
          <a:ext cx="17621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9525</xdr:rowOff>
    </xdr:from>
    <xdr:to>
      <xdr:col>4</xdr:col>
      <xdr:colOff>0</xdr:colOff>
      <xdr:row>228</xdr:row>
      <xdr:rowOff>190500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0" y="29365575"/>
          <a:ext cx="17621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100\e$\0%20&#25285;&#24403;&#21029;&#12501;&#12457;&#12523;&#12480;\&#30690;&#21521;\&#24180;&#22577;&#20316;&#25104;&#65288;&#36039;&#26009;&#65289;\&#24180;&#22577;&#20316;&#25104;VBA&#85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旧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tabSelected="1" zoomScaleNormal="100" zoomScaleSheetLayoutView="70" workbookViewId="0"/>
  </sheetViews>
  <sheetFormatPr defaultRowHeight="14.25"/>
  <cols>
    <col min="1" max="2" width="5.125" style="8" customWidth="1"/>
    <col min="3" max="5" width="8.5" style="50" customWidth="1"/>
    <col min="6" max="11" width="8.5" style="8" customWidth="1"/>
    <col min="12" max="16384" width="9" style="8"/>
  </cols>
  <sheetData>
    <row r="1" spans="1:11" s="2" customFormat="1" ht="21">
      <c r="A1" s="1" t="s">
        <v>0</v>
      </c>
      <c r="C1" s="1"/>
      <c r="D1" s="1"/>
      <c r="E1" s="1"/>
    </row>
    <row r="2" spans="1:11" s="4" customFormat="1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2.75" customHeight="1" thickBot="1">
      <c r="A3" s="5"/>
      <c r="B3" s="5"/>
      <c r="C3" s="6"/>
      <c r="D3" s="6"/>
      <c r="E3" s="6"/>
      <c r="F3" s="5"/>
      <c r="G3" s="5"/>
      <c r="H3" s="5"/>
      <c r="I3" s="5"/>
      <c r="J3" s="7"/>
      <c r="K3" s="7" t="s">
        <v>2</v>
      </c>
    </row>
    <row r="4" spans="1:11" ht="19.5" customHeight="1">
      <c r="A4" s="9"/>
      <c r="B4" s="9" t="s">
        <v>3</v>
      </c>
      <c r="C4" s="10" t="s">
        <v>4</v>
      </c>
      <c r="D4" s="11"/>
      <c r="E4" s="11"/>
      <c r="F4" s="12" t="s">
        <v>5</v>
      </c>
      <c r="G4" s="13"/>
      <c r="H4" s="13"/>
      <c r="I4" s="12" t="s">
        <v>6</v>
      </c>
      <c r="J4" s="13"/>
      <c r="K4" s="13"/>
    </row>
    <row r="5" spans="1:11" ht="19.5" customHeight="1">
      <c r="A5" s="14" t="s">
        <v>7</v>
      </c>
      <c r="B5" s="15"/>
      <c r="C5" s="16" t="s">
        <v>8</v>
      </c>
      <c r="D5" s="934" t="s">
        <v>9</v>
      </c>
      <c r="E5" s="935"/>
      <c r="F5" s="17" t="s">
        <v>8</v>
      </c>
      <c r="G5" s="936" t="s">
        <v>9</v>
      </c>
      <c r="H5" s="937"/>
      <c r="I5" s="17" t="s">
        <v>8</v>
      </c>
      <c r="J5" s="936" t="s">
        <v>9</v>
      </c>
      <c r="K5" s="938"/>
    </row>
    <row r="6" spans="1:11" ht="17.25" customHeight="1">
      <c r="A6" s="18" t="s">
        <v>10</v>
      </c>
      <c r="B6" s="19" t="s">
        <v>11</v>
      </c>
      <c r="C6" s="20">
        <v>2877</v>
      </c>
      <c r="D6" s="939">
        <v>51755582</v>
      </c>
      <c r="E6" s="939"/>
      <c r="F6" s="21">
        <v>2075</v>
      </c>
      <c r="G6" s="940">
        <v>40358667</v>
      </c>
      <c r="H6" s="940"/>
      <c r="I6" s="21">
        <v>802</v>
      </c>
      <c r="J6" s="941">
        <v>11396915</v>
      </c>
      <c r="K6" s="941"/>
    </row>
    <row r="7" spans="1:11" ht="13.5" customHeight="1">
      <c r="A7" s="18" t="s">
        <v>12</v>
      </c>
      <c r="B7" s="19" t="s">
        <v>13</v>
      </c>
      <c r="C7" s="20">
        <v>5161</v>
      </c>
      <c r="D7" s="942">
        <v>106464720</v>
      </c>
      <c r="E7" s="942"/>
      <c r="F7" s="21">
        <v>4332</v>
      </c>
      <c r="G7" s="943">
        <v>96616988</v>
      </c>
      <c r="H7" s="943"/>
      <c r="I7" s="22">
        <v>829</v>
      </c>
      <c r="J7" s="943">
        <v>9847732</v>
      </c>
      <c r="K7" s="943"/>
    </row>
    <row r="8" spans="1:11" ht="17.25" customHeight="1">
      <c r="A8" s="18" t="s">
        <v>12</v>
      </c>
      <c r="B8" s="23" t="s">
        <v>14</v>
      </c>
      <c r="C8" s="24">
        <v>6489</v>
      </c>
      <c r="D8" s="944">
        <v>130705283</v>
      </c>
      <c r="E8" s="944"/>
      <c r="F8" s="25">
        <v>5704</v>
      </c>
      <c r="G8" s="945">
        <v>122066374</v>
      </c>
      <c r="H8" s="945"/>
      <c r="I8" s="26">
        <v>785</v>
      </c>
      <c r="J8" s="946">
        <v>8638909</v>
      </c>
      <c r="K8" s="946"/>
    </row>
    <row r="9" spans="1:11" ht="6" customHeight="1">
      <c r="A9" s="18"/>
      <c r="B9" s="23"/>
      <c r="C9" s="24"/>
      <c r="D9" s="27"/>
      <c r="E9" s="27"/>
      <c r="F9" s="25"/>
      <c r="G9" s="28"/>
      <c r="H9" s="28"/>
      <c r="I9" s="26"/>
      <c r="J9" s="29"/>
      <c r="K9" s="26"/>
    </row>
    <row r="10" spans="1:11" ht="17.25" customHeight="1">
      <c r="A10" s="30" t="s">
        <v>12</v>
      </c>
      <c r="B10" s="23" t="s">
        <v>15</v>
      </c>
      <c r="C10" s="31">
        <v>6084</v>
      </c>
      <c r="D10" s="947">
        <v>146693044</v>
      </c>
      <c r="E10" s="947"/>
      <c r="F10" s="32">
        <v>5405</v>
      </c>
      <c r="G10" s="948">
        <v>138840495</v>
      </c>
      <c r="H10" s="948"/>
      <c r="I10" s="26">
        <v>679</v>
      </c>
      <c r="J10" s="946">
        <v>7852549</v>
      </c>
      <c r="K10" s="946"/>
    </row>
    <row r="11" spans="1:11" ht="17.25" customHeight="1">
      <c r="A11" s="30" t="s">
        <v>16</v>
      </c>
      <c r="B11" s="23" t="s">
        <v>17</v>
      </c>
      <c r="C11" s="31">
        <v>6046</v>
      </c>
      <c r="D11" s="944">
        <v>141635254</v>
      </c>
      <c r="E11" s="944"/>
      <c r="F11" s="32">
        <v>5390</v>
      </c>
      <c r="G11" s="945">
        <v>132663994</v>
      </c>
      <c r="H11" s="945"/>
      <c r="I11" s="26">
        <v>656</v>
      </c>
      <c r="J11" s="949">
        <v>8971260</v>
      </c>
      <c r="K11" s="949"/>
    </row>
    <row r="12" spans="1:11" ht="17.25" customHeight="1">
      <c r="A12" s="30" t="s">
        <v>16</v>
      </c>
      <c r="B12" s="23" t="s">
        <v>18</v>
      </c>
      <c r="C12" s="31">
        <v>5627</v>
      </c>
      <c r="D12" s="944">
        <v>130242865</v>
      </c>
      <c r="E12" s="944"/>
      <c r="F12" s="32">
        <v>5097</v>
      </c>
      <c r="G12" s="945">
        <v>122284586</v>
      </c>
      <c r="H12" s="945"/>
      <c r="I12" s="26">
        <v>530</v>
      </c>
      <c r="J12" s="949">
        <v>7958279</v>
      </c>
      <c r="K12" s="949"/>
    </row>
    <row r="13" spans="1:11" ht="17.25" customHeight="1">
      <c r="A13" s="30" t="s">
        <v>16</v>
      </c>
      <c r="B13" s="23" t="s">
        <v>19</v>
      </c>
      <c r="C13" s="31">
        <v>5231</v>
      </c>
      <c r="D13" s="944">
        <v>122580620</v>
      </c>
      <c r="E13" s="944"/>
      <c r="F13" s="32">
        <v>4789</v>
      </c>
      <c r="G13" s="945">
        <v>115907526</v>
      </c>
      <c r="H13" s="945"/>
      <c r="I13" s="26">
        <v>442</v>
      </c>
      <c r="J13" s="949">
        <v>6673094</v>
      </c>
      <c r="K13" s="949"/>
    </row>
    <row r="14" spans="1:11" ht="17.25" customHeight="1">
      <c r="A14" s="30" t="s">
        <v>16</v>
      </c>
      <c r="B14" s="23" t="s">
        <v>20</v>
      </c>
      <c r="C14" s="31">
        <v>4907</v>
      </c>
      <c r="D14" s="944">
        <v>119024025</v>
      </c>
      <c r="E14" s="944"/>
      <c r="F14" s="32">
        <v>4547</v>
      </c>
      <c r="G14" s="945">
        <v>112866554</v>
      </c>
      <c r="H14" s="945"/>
      <c r="I14" s="26">
        <v>360</v>
      </c>
      <c r="J14" s="949">
        <v>6157471</v>
      </c>
      <c r="K14" s="949"/>
    </row>
    <row r="15" spans="1:11" ht="17.25" customHeight="1">
      <c r="A15" s="30" t="s">
        <v>16</v>
      </c>
      <c r="B15" s="23" t="s">
        <v>21</v>
      </c>
      <c r="C15" s="31">
        <v>4924</v>
      </c>
      <c r="D15" s="944">
        <v>120267888</v>
      </c>
      <c r="E15" s="944"/>
      <c r="F15" s="32">
        <v>4584</v>
      </c>
      <c r="G15" s="945">
        <v>114692117</v>
      </c>
      <c r="H15" s="945"/>
      <c r="I15" s="26">
        <v>340</v>
      </c>
      <c r="J15" s="949">
        <v>5575771</v>
      </c>
      <c r="K15" s="949"/>
    </row>
    <row r="16" spans="1:11" ht="17.25" customHeight="1">
      <c r="A16" s="30" t="s">
        <v>16</v>
      </c>
      <c r="B16" s="23" t="s">
        <v>22</v>
      </c>
      <c r="C16" s="31">
        <v>4994</v>
      </c>
      <c r="D16" s="944">
        <v>131106146</v>
      </c>
      <c r="E16" s="944"/>
      <c r="F16" s="32">
        <v>4636</v>
      </c>
      <c r="G16" s="945">
        <v>125247020</v>
      </c>
      <c r="H16" s="945"/>
      <c r="I16" s="29">
        <v>358</v>
      </c>
      <c r="J16" s="949">
        <v>5859126</v>
      </c>
      <c r="K16" s="949"/>
    </row>
    <row r="17" spans="1:14" ht="17.25" customHeight="1">
      <c r="A17" s="30" t="s">
        <v>16</v>
      </c>
      <c r="B17" s="33" t="s">
        <v>23</v>
      </c>
      <c r="C17" s="27">
        <v>4932</v>
      </c>
      <c r="D17" s="944">
        <v>125170710</v>
      </c>
      <c r="E17" s="944"/>
      <c r="F17" s="32">
        <v>4731</v>
      </c>
      <c r="G17" s="945">
        <v>122645403</v>
      </c>
      <c r="H17" s="945"/>
      <c r="I17" s="29">
        <v>201</v>
      </c>
      <c r="J17" s="949">
        <v>2525307</v>
      </c>
      <c r="K17" s="949"/>
    </row>
    <row r="18" spans="1:14" ht="17.25" customHeight="1">
      <c r="A18" s="30" t="s">
        <v>16</v>
      </c>
      <c r="B18" s="33" t="s">
        <v>24</v>
      </c>
      <c r="C18" s="27">
        <v>4967</v>
      </c>
      <c r="D18" s="944">
        <v>128028745</v>
      </c>
      <c r="E18" s="944"/>
      <c r="F18" s="32">
        <v>4792</v>
      </c>
      <c r="G18" s="945">
        <v>125591628</v>
      </c>
      <c r="H18" s="945"/>
      <c r="I18" s="29">
        <v>175</v>
      </c>
      <c r="J18" s="956">
        <v>2437117</v>
      </c>
      <c r="K18" s="956"/>
    </row>
    <row r="19" spans="1:14" ht="17.25" customHeight="1">
      <c r="A19" s="30" t="s">
        <v>25</v>
      </c>
      <c r="B19" s="33" t="s">
        <v>26</v>
      </c>
      <c r="C19" s="27">
        <v>4998</v>
      </c>
      <c r="D19" s="944">
        <v>131986629</v>
      </c>
      <c r="E19" s="944"/>
      <c r="F19" s="32">
        <v>4833</v>
      </c>
      <c r="G19" s="945">
        <v>129534955</v>
      </c>
      <c r="H19" s="945"/>
      <c r="I19" s="29">
        <v>165</v>
      </c>
      <c r="J19" s="956">
        <v>2451674</v>
      </c>
      <c r="K19" s="956"/>
    </row>
    <row r="20" spans="1:14" s="39" customFormat="1" ht="17.25" customHeight="1" thickBot="1">
      <c r="A20" s="34" t="s">
        <v>25</v>
      </c>
      <c r="B20" s="35" t="s">
        <v>27</v>
      </c>
      <c r="C20" s="36">
        <v>4773</v>
      </c>
      <c r="D20" s="950">
        <v>127483531</v>
      </c>
      <c r="E20" s="951"/>
      <c r="F20" s="37">
        <v>4610</v>
      </c>
      <c r="G20" s="952">
        <v>124763586</v>
      </c>
      <c r="H20" s="951"/>
      <c r="I20" s="38">
        <v>163</v>
      </c>
      <c r="J20" s="953">
        <v>2719945</v>
      </c>
      <c r="K20" s="951"/>
      <c r="N20" s="40"/>
    </row>
    <row r="21" spans="1:14" s="45" customFormat="1" ht="12.75" customHeight="1">
      <c r="A21" s="41" t="s">
        <v>28</v>
      </c>
      <c r="B21" s="42"/>
      <c r="C21" s="43" t="s">
        <v>29</v>
      </c>
      <c r="D21" s="44"/>
      <c r="E21" s="44"/>
    </row>
    <row r="22" spans="1:14" s="45" customFormat="1" ht="12" customHeight="1">
      <c r="A22" s="46" t="s">
        <v>30</v>
      </c>
      <c r="B22" s="47" t="s">
        <v>31</v>
      </c>
      <c r="C22" s="43"/>
      <c r="D22" s="44"/>
      <c r="E22" s="44"/>
    </row>
    <row r="23" spans="1:14" s="45" customFormat="1" ht="9.9499999999999993" customHeight="1">
      <c r="A23" s="48"/>
      <c r="B23" s="47"/>
      <c r="C23" s="43"/>
      <c r="D23" s="44"/>
      <c r="E23" s="44"/>
    </row>
    <row r="24" spans="1:14" ht="9.9499999999999993" customHeight="1">
      <c r="A24" s="49"/>
      <c r="B24" s="49"/>
      <c r="C24" s="49"/>
    </row>
    <row r="25" spans="1:14" s="4" customFormat="1" ht="18.75">
      <c r="A25" s="3" t="s">
        <v>32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4" ht="12.75" customHeight="1" thickBot="1">
      <c r="C26" s="51"/>
      <c r="D26" s="51"/>
      <c r="E26" s="47"/>
      <c r="F26" s="47"/>
      <c r="G26" s="47"/>
      <c r="H26" s="52" t="s">
        <v>33</v>
      </c>
      <c r="I26" s="47"/>
      <c r="J26" s="47"/>
      <c r="K26" s="52" t="s">
        <v>34</v>
      </c>
    </row>
    <row r="27" spans="1:14" ht="18" customHeight="1">
      <c r="A27" s="53"/>
      <c r="B27" s="53" t="s">
        <v>35</v>
      </c>
      <c r="C27" s="954" t="s">
        <v>36</v>
      </c>
      <c r="D27" s="54" t="s">
        <v>37</v>
      </c>
      <c r="E27" s="55"/>
      <c r="F27" s="55"/>
      <c r="G27" s="55"/>
      <c r="H27" s="54" t="s">
        <v>38</v>
      </c>
      <c r="I27" s="55"/>
      <c r="J27" s="55"/>
      <c r="K27" s="55"/>
    </row>
    <row r="28" spans="1:14" ht="18" customHeight="1">
      <c r="A28" s="56" t="s">
        <v>39</v>
      </c>
      <c r="B28" s="56"/>
      <c r="C28" s="955"/>
      <c r="D28" s="57" t="s">
        <v>40</v>
      </c>
      <c r="E28" s="58" t="s">
        <v>41</v>
      </c>
      <c r="F28" s="58" t="s">
        <v>42</v>
      </c>
      <c r="G28" s="58" t="s">
        <v>43</v>
      </c>
      <c r="H28" s="57" t="s">
        <v>44</v>
      </c>
      <c r="I28" s="58" t="s">
        <v>41</v>
      </c>
      <c r="J28" s="58" t="s">
        <v>42</v>
      </c>
      <c r="K28" s="58" t="s">
        <v>43</v>
      </c>
    </row>
    <row r="29" spans="1:14" ht="16.5" customHeight="1">
      <c r="A29" s="59" t="s">
        <v>10</v>
      </c>
      <c r="B29" s="60" t="s">
        <v>45</v>
      </c>
      <c r="C29" s="61">
        <v>11044786</v>
      </c>
      <c r="D29" s="62">
        <v>7559090</v>
      </c>
      <c r="E29" s="63">
        <v>5971921</v>
      </c>
      <c r="F29" s="63">
        <v>623504</v>
      </c>
      <c r="G29" s="64">
        <v>963665</v>
      </c>
      <c r="H29" s="62">
        <v>3485696</v>
      </c>
      <c r="I29" s="63">
        <v>3049634</v>
      </c>
      <c r="J29" s="63">
        <v>286888</v>
      </c>
      <c r="K29" s="63">
        <v>149174</v>
      </c>
    </row>
    <row r="30" spans="1:14" ht="16.5" customHeight="1">
      <c r="A30" s="59" t="s">
        <v>46</v>
      </c>
      <c r="B30" s="60" t="s">
        <v>47</v>
      </c>
      <c r="C30" s="61">
        <v>15644220</v>
      </c>
      <c r="D30" s="62">
        <v>10900593</v>
      </c>
      <c r="E30" s="63">
        <v>8382455</v>
      </c>
      <c r="F30" s="64">
        <v>1629349</v>
      </c>
      <c r="G30" s="63">
        <v>888789</v>
      </c>
      <c r="H30" s="62">
        <v>4743627</v>
      </c>
      <c r="I30" s="63">
        <v>3865689</v>
      </c>
      <c r="J30" s="63">
        <v>552041</v>
      </c>
      <c r="K30" s="63">
        <v>325897</v>
      </c>
    </row>
    <row r="31" spans="1:14" ht="16.5" customHeight="1">
      <c r="A31" s="59" t="s">
        <v>46</v>
      </c>
      <c r="B31" s="60" t="s">
        <v>48</v>
      </c>
      <c r="C31" s="61">
        <v>20428800</v>
      </c>
      <c r="D31" s="62">
        <v>11564552</v>
      </c>
      <c r="E31" s="63">
        <v>9957733</v>
      </c>
      <c r="F31" s="63">
        <v>918313</v>
      </c>
      <c r="G31" s="63">
        <v>688506</v>
      </c>
      <c r="H31" s="62">
        <v>8864248</v>
      </c>
      <c r="I31" s="63">
        <v>7845846</v>
      </c>
      <c r="J31" s="63">
        <v>531987</v>
      </c>
      <c r="K31" s="64">
        <v>486415</v>
      </c>
    </row>
    <row r="32" spans="1:14" ht="16.5" customHeight="1">
      <c r="A32" s="59" t="s">
        <v>12</v>
      </c>
      <c r="B32" s="60" t="s">
        <v>49</v>
      </c>
      <c r="C32" s="61">
        <v>31591888</v>
      </c>
      <c r="D32" s="62">
        <v>17248960</v>
      </c>
      <c r="E32" s="63">
        <v>15970662</v>
      </c>
      <c r="F32" s="63">
        <v>826495</v>
      </c>
      <c r="G32" s="63">
        <v>451803</v>
      </c>
      <c r="H32" s="62">
        <v>14342928</v>
      </c>
      <c r="I32" s="63">
        <v>13310988</v>
      </c>
      <c r="J32" s="64">
        <v>712903</v>
      </c>
      <c r="K32" s="63">
        <v>319037</v>
      </c>
    </row>
    <row r="33" spans="1:11" ht="4.5" customHeight="1">
      <c r="A33" s="59"/>
      <c r="B33" s="60"/>
      <c r="C33" s="61"/>
      <c r="D33" s="65"/>
      <c r="E33" s="66"/>
      <c r="F33" s="66"/>
      <c r="G33" s="66"/>
      <c r="H33" s="65"/>
      <c r="I33" s="66"/>
      <c r="J33" s="66"/>
      <c r="K33" s="66"/>
    </row>
    <row r="34" spans="1:11" ht="16.5" customHeight="1">
      <c r="A34" s="59" t="s">
        <v>12</v>
      </c>
      <c r="B34" s="67" t="s">
        <v>50</v>
      </c>
      <c r="C34" s="68">
        <v>42382738</v>
      </c>
      <c r="D34" s="69">
        <v>20292367</v>
      </c>
      <c r="E34" s="70">
        <v>20151134</v>
      </c>
      <c r="F34" s="70">
        <v>99911</v>
      </c>
      <c r="G34" s="70">
        <v>41322</v>
      </c>
      <c r="H34" s="69">
        <v>22090371</v>
      </c>
      <c r="I34" s="70">
        <v>22047906</v>
      </c>
      <c r="J34" s="70">
        <v>37948</v>
      </c>
      <c r="K34" s="70">
        <v>4517</v>
      </c>
    </row>
    <row r="35" spans="1:11" ht="16.5" customHeight="1">
      <c r="A35" s="59" t="s">
        <v>51</v>
      </c>
      <c r="B35" s="67" t="s">
        <v>52</v>
      </c>
      <c r="C35" s="68">
        <v>47363855</v>
      </c>
      <c r="D35" s="69">
        <v>23351817</v>
      </c>
      <c r="E35" s="70">
        <v>23223044</v>
      </c>
      <c r="F35" s="70">
        <v>88630</v>
      </c>
      <c r="G35" s="70">
        <v>40143</v>
      </c>
      <c r="H35" s="69">
        <v>24012038</v>
      </c>
      <c r="I35" s="70">
        <v>23972740</v>
      </c>
      <c r="J35" s="70">
        <v>14867</v>
      </c>
      <c r="K35" s="70">
        <v>24431</v>
      </c>
    </row>
    <row r="36" spans="1:11" ht="16.5" customHeight="1">
      <c r="A36" s="71" t="s">
        <v>51</v>
      </c>
      <c r="B36" s="67" t="s">
        <v>53</v>
      </c>
      <c r="C36" s="72">
        <v>50920432</v>
      </c>
      <c r="D36" s="69">
        <v>25776179</v>
      </c>
      <c r="E36" s="70">
        <v>25643747</v>
      </c>
      <c r="F36" s="70">
        <v>89170</v>
      </c>
      <c r="G36" s="70">
        <v>43262</v>
      </c>
      <c r="H36" s="73">
        <v>25144253</v>
      </c>
      <c r="I36" s="74">
        <v>25102438</v>
      </c>
      <c r="J36" s="70">
        <v>9411</v>
      </c>
      <c r="K36" s="70">
        <v>32404</v>
      </c>
    </row>
    <row r="37" spans="1:11" ht="16.5" customHeight="1">
      <c r="A37" s="71" t="s">
        <v>51</v>
      </c>
      <c r="B37" s="67" t="s">
        <v>54</v>
      </c>
      <c r="C37" s="68">
        <v>50023906</v>
      </c>
      <c r="D37" s="73">
        <v>25869582</v>
      </c>
      <c r="E37" s="74">
        <v>25747516</v>
      </c>
      <c r="F37" s="70">
        <v>57145</v>
      </c>
      <c r="G37" s="70">
        <v>64921</v>
      </c>
      <c r="H37" s="69">
        <v>24154324</v>
      </c>
      <c r="I37" s="70">
        <v>24144293</v>
      </c>
      <c r="J37" s="70">
        <v>7049</v>
      </c>
      <c r="K37" s="70">
        <v>2982</v>
      </c>
    </row>
    <row r="38" spans="1:11" ht="16.5" customHeight="1">
      <c r="A38" s="71" t="s">
        <v>51</v>
      </c>
      <c r="B38" s="67" t="s">
        <v>55</v>
      </c>
      <c r="C38" s="68">
        <v>41812298</v>
      </c>
      <c r="D38" s="69">
        <v>21045701</v>
      </c>
      <c r="E38" s="70">
        <v>20976931</v>
      </c>
      <c r="F38" s="70">
        <v>31937</v>
      </c>
      <c r="G38" s="70">
        <v>36833</v>
      </c>
      <c r="H38" s="69">
        <v>20766597</v>
      </c>
      <c r="I38" s="70">
        <v>20756420</v>
      </c>
      <c r="J38" s="70">
        <v>7578</v>
      </c>
      <c r="K38" s="70">
        <v>2599</v>
      </c>
    </row>
    <row r="39" spans="1:11" ht="16.5" customHeight="1">
      <c r="A39" s="71" t="s">
        <v>56</v>
      </c>
      <c r="B39" s="67" t="s">
        <v>57</v>
      </c>
      <c r="C39" s="68">
        <v>49290102</v>
      </c>
      <c r="D39" s="69">
        <v>25540546</v>
      </c>
      <c r="E39" s="70">
        <v>25463102</v>
      </c>
      <c r="F39" s="70">
        <v>40838</v>
      </c>
      <c r="G39" s="70">
        <v>36606</v>
      </c>
      <c r="H39" s="69">
        <v>23749556</v>
      </c>
      <c r="I39" s="70">
        <v>23740939</v>
      </c>
      <c r="J39" s="70">
        <v>8119</v>
      </c>
      <c r="K39" s="70">
        <v>498</v>
      </c>
    </row>
    <row r="40" spans="1:11" ht="16.5" customHeight="1">
      <c r="A40" s="71" t="s">
        <v>51</v>
      </c>
      <c r="B40" s="67" t="s">
        <v>58</v>
      </c>
      <c r="C40" s="68">
        <v>44251797</v>
      </c>
      <c r="D40" s="69">
        <v>21120806</v>
      </c>
      <c r="E40" s="70">
        <v>21079684</v>
      </c>
      <c r="F40" s="70">
        <v>24118</v>
      </c>
      <c r="G40" s="70">
        <v>17004</v>
      </c>
      <c r="H40" s="69">
        <v>23130991</v>
      </c>
      <c r="I40" s="70">
        <v>23117815</v>
      </c>
      <c r="J40" s="70">
        <v>6703</v>
      </c>
      <c r="K40" s="70">
        <v>6473</v>
      </c>
    </row>
    <row r="41" spans="1:11" ht="16.5" customHeight="1">
      <c r="A41" s="71" t="s">
        <v>51</v>
      </c>
      <c r="B41" s="67" t="s">
        <v>59</v>
      </c>
      <c r="C41" s="68">
        <v>41820370</v>
      </c>
      <c r="D41" s="69">
        <v>19136220</v>
      </c>
      <c r="E41" s="70">
        <v>19108976</v>
      </c>
      <c r="F41" s="70">
        <v>23240</v>
      </c>
      <c r="G41" s="70">
        <v>4004</v>
      </c>
      <c r="H41" s="69">
        <v>22684150</v>
      </c>
      <c r="I41" s="70">
        <v>22673170</v>
      </c>
      <c r="J41" s="70">
        <v>10651</v>
      </c>
      <c r="K41" s="70">
        <v>329</v>
      </c>
    </row>
    <row r="42" spans="1:11" ht="16.5" customHeight="1">
      <c r="A42" s="71" t="s">
        <v>16</v>
      </c>
      <c r="B42" s="67" t="s">
        <v>60</v>
      </c>
      <c r="C42" s="68">
        <v>39519431</v>
      </c>
      <c r="D42" s="69">
        <v>17449739</v>
      </c>
      <c r="E42" s="70">
        <v>17424970</v>
      </c>
      <c r="F42" s="70">
        <v>21898</v>
      </c>
      <c r="G42" s="70">
        <v>2871</v>
      </c>
      <c r="H42" s="69">
        <v>22069692</v>
      </c>
      <c r="I42" s="70">
        <v>22061103</v>
      </c>
      <c r="J42" s="70">
        <v>7651</v>
      </c>
      <c r="K42" s="70">
        <v>938</v>
      </c>
    </row>
    <row r="43" spans="1:11" ht="16.5" customHeight="1">
      <c r="A43" s="71" t="s">
        <v>16</v>
      </c>
      <c r="B43" s="67" t="s">
        <v>61</v>
      </c>
      <c r="C43" s="68">
        <v>38575628</v>
      </c>
      <c r="D43" s="69">
        <v>16303643</v>
      </c>
      <c r="E43" s="70">
        <v>16276682</v>
      </c>
      <c r="F43" s="70">
        <v>25332</v>
      </c>
      <c r="G43" s="70">
        <v>1629</v>
      </c>
      <c r="H43" s="69">
        <v>22271985</v>
      </c>
      <c r="I43" s="70">
        <v>22260125</v>
      </c>
      <c r="J43" s="70">
        <v>11860</v>
      </c>
      <c r="K43" s="70" t="s">
        <v>62</v>
      </c>
    </row>
    <row r="44" spans="1:11" ht="16.5" customHeight="1">
      <c r="A44" s="71" t="s">
        <v>16</v>
      </c>
      <c r="B44" s="67" t="s">
        <v>63</v>
      </c>
      <c r="C44" s="68">
        <v>36833692</v>
      </c>
      <c r="D44" s="69">
        <v>15031741</v>
      </c>
      <c r="E44" s="70">
        <v>14993173</v>
      </c>
      <c r="F44" s="70">
        <v>34105</v>
      </c>
      <c r="G44" s="70">
        <v>4463</v>
      </c>
      <c r="H44" s="69">
        <v>21801951</v>
      </c>
      <c r="I44" s="70">
        <v>21789583</v>
      </c>
      <c r="J44" s="70">
        <v>11737</v>
      </c>
      <c r="K44" s="70">
        <v>631</v>
      </c>
    </row>
    <row r="45" spans="1:11" ht="16.5" customHeight="1">
      <c r="A45" s="71" t="s">
        <v>64</v>
      </c>
      <c r="B45" s="67" t="s">
        <v>65</v>
      </c>
      <c r="C45" s="68">
        <v>36371632</v>
      </c>
      <c r="D45" s="69">
        <v>14779329</v>
      </c>
      <c r="E45" s="70">
        <v>14745271</v>
      </c>
      <c r="F45" s="70">
        <v>33262</v>
      </c>
      <c r="G45" s="70">
        <v>796</v>
      </c>
      <c r="H45" s="69">
        <v>21592303</v>
      </c>
      <c r="I45" s="70">
        <v>21582474</v>
      </c>
      <c r="J45" s="70">
        <v>9509</v>
      </c>
      <c r="K45" s="75">
        <v>320</v>
      </c>
    </row>
    <row r="46" spans="1:11" ht="16.5" customHeight="1">
      <c r="A46" s="71" t="s">
        <v>51</v>
      </c>
      <c r="B46" s="67" t="s">
        <v>66</v>
      </c>
      <c r="C46" s="68">
        <v>38560308</v>
      </c>
      <c r="D46" s="69">
        <v>16125605</v>
      </c>
      <c r="E46" s="70">
        <v>16087668</v>
      </c>
      <c r="F46" s="70">
        <v>37026</v>
      </c>
      <c r="G46" s="70">
        <v>911</v>
      </c>
      <c r="H46" s="69">
        <v>22434703</v>
      </c>
      <c r="I46" s="70">
        <v>22429013</v>
      </c>
      <c r="J46" s="70">
        <v>5506</v>
      </c>
      <c r="K46" s="75">
        <v>184</v>
      </c>
    </row>
    <row r="47" spans="1:11" ht="16.5" customHeight="1">
      <c r="A47" s="71" t="s">
        <v>16</v>
      </c>
      <c r="B47" s="67" t="s">
        <v>67</v>
      </c>
      <c r="C47" s="68">
        <v>40477869</v>
      </c>
      <c r="D47" s="69">
        <v>17124965</v>
      </c>
      <c r="E47" s="70">
        <v>17090742</v>
      </c>
      <c r="F47" s="70">
        <v>33729</v>
      </c>
      <c r="G47" s="70">
        <v>494</v>
      </c>
      <c r="H47" s="69">
        <v>23352904</v>
      </c>
      <c r="I47" s="70">
        <v>23339746</v>
      </c>
      <c r="J47" s="70">
        <v>13110</v>
      </c>
      <c r="K47" s="75">
        <v>48</v>
      </c>
    </row>
    <row r="48" spans="1:11" ht="16.5" customHeight="1">
      <c r="A48" s="71" t="s">
        <v>25</v>
      </c>
      <c r="B48" s="67" t="s">
        <v>68</v>
      </c>
      <c r="C48" s="68">
        <v>40152272</v>
      </c>
      <c r="D48" s="69">
        <v>16152769</v>
      </c>
      <c r="E48" s="70">
        <v>16124151</v>
      </c>
      <c r="F48" s="70">
        <v>28007</v>
      </c>
      <c r="G48" s="70">
        <v>611</v>
      </c>
      <c r="H48" s="69">
        <v>23999503</v>
      </c>
      <c r="I48" s="70">
        <v>23988454</v>
      </c>
      <c r="J48" s="70">
        <v>7109</v>
      </c>
      <c r="K48" s="75">
        <v>3940</v>
      </c>
    </row>
    <row r="49" spans="1:13" s="39" customFormat="1" ht="16.5" customHeight="1">
      <c r="A49" s="76" t="s">
        <v>25</v>
      </c>
      <c r="B49" s="77" t="s">
        <v>69</v>
      </c>
      <c r="C49" s="78">
        <v>35978728</v>
      </c>
      <c r="D49" s="79">
        <v>14022980</v>
      </c>
      <c r="E49" s="80">
        <v>13993668</v>
      </c>
      <c r="F49" s="80">
        <v>29234</v>
      </c>
      <c r="G49" s="80">
        <v>78</v>
      </c>
      <c r="H49" s="79">
        <v>21955748</v>
      </c>
      <c r="I49" s="80">
        <v>21949532</v>
      </c>
      <c r="J49" s="80">
        <v>5530</v>
      </c>
      <c r="K49" s="81">
        <v>686</v>
      </c>
    </row>
    <row r="50" spans="1:13" ht="3.75" customHeight="1" thickBot="1">
      <c r="A50" s="82"/>
      <c r="B50" s="83"/>
      <c r="C50" s="84"/>
      <c r="D50" s="85"/>
      <c r="E50" s="85"/>
      <c r="F50" s="85"/>
      <c r="G50" s="85"/>
      <c r="H50" s="85"/>
      <c r="I50" s="85"/>
      <c r="J50" s="85"/>
      <c r="K50" s="85"/>
    </row>
    <row r="51" spans="1:13" s="89" customFormat="1" ht="12.75" customHeight="1">
      <c r="A51" s="46" t="s">
        <v>28</v>
      </c>
      <c r="B51" s="86"/>
      <c r="C51" s="87" t="s">
        <v>29</v>
      </c>
      <c r="D51" s="88"/>
      <c r="E51" s="88"/>
      <c r="F51" s="88"/>
      <c r="G51" s="88"/>
      <c r="H51" s="88"/>
      <c r="I51" s="88"/>
      <c r="J51" s="88"/>
      <c r="K51" s="88"/>
      <c r="M51" s="45"/>
    </row>
    <row r="52" spans="1:13" ht="12" customHeight="1">
      <c r="A52" s="46" t="s">
        <v>30</v>
      </c>
      <c r="B52" s="47" t="s">
        <v>31</v>
      </c>
    </row>
    <row r="53" spans="1:13">
      <c r="M53" s="90"/>
    </row>
  </sheetData>
  <mergeCells count="46">
    <mergeCell ref="D20:E20"/>
    <mergeCell ref="G20:H20"/>
    <mergeCell ref="J20:K20"/>
    <mergeCell ref="C27:C28"/>
    <mergeCell ref="D18:E18"/>
    <mergeCell ref="G18:H18"/>
    <mergeCell ref="J18:K18"/>
    <mergeCell ref="D19:E19"/>
    <mergeCell ref="G19:H19"/>
    <mergeCell ref="J19:K19"/>
    <mergeCell ref="D16:E16"/>
    <mergeCell ref="G16:H16"/>
    <mergeCell ref="J16:K16"/>
    <mergeCell ref="D17:E17"/>
    <mergeCell ref="G17:H17"/>
    <mergeCell ref="J17:K17"/>
    <mergeCell ref="D14:E14"/>
    <mergeCell ref="G14:H14"/>
    <mergeCell ref="J14:K14"/>
    <mergeCell ref="D15:E15"/>
    <mergeCell ref="G15:H15"/>
    <mergeCell ref="J15:K15"/>
    <mergeCell ref="D12:E12"/>
    <mergeCell ref="G12:H12"/>
    <mergeCell ref="J12:K12"/>
    <mergeCell ref="D13:E13"/>
    <mergeCell ref="G13:H13"/>
    <mergeCell ref="J13:K13"/>
    <mergeCell ref="D10:E10"/>
    <mergeCell ref="G10:H10"/>
    <mergeCell ref="J10:K10"/>
    <mergeCell ref="D11:E11"/>
    <mergeCell ref="G11:H11"/>
    <mergeCell ref="J11:K11"/>
    <mergeCell ref="D7:E7"/>
    <mergeCell ref="G7:H7"/>
    <mergeCell ref="J7:K7"/>
    <mergeCell ref="D8:E8"/>
    <mergeCell ref="G8:H8"/>
    <mergeCell ref="J8:K8"/>
    <mergeCell ref="D5:E5"/>
    <mergeCell ref="G5:H5"/>
    <mergeCell ref="J5:K5"/>
    <mergeCell ref="D6:E6"/>
    <mergeCell ref="G6:H6"/>
    <mergeCell ref="J6:K6"/>
  </mergeCells>
  <phoneticPr fontId="3"/>
  <printOptions horizontalCentered="1" gridLinesSet="0"/>
  <pageMargins left="0.59055118110236227" right="0.59055118110236227" top="0.59055118110236227" bottom="0.39370078740157483" header="0.51181102362204722" footer="0.39370078740157483"/>
  <pageSetup paperSize="9" firstPageNumber="317" orientation="portrait" useFirstPageNumber="1" r:id="rId1"/>
  <headerFooter alignWithMargins="0">
    <oddFooter>&amp;C&amp;"ＭＳ Ｐゴシック,標準"&amp;10-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1"/>
  <sheetViews>
    <sheetView showGridLines="0" zoomScaleNormal="100" zoomScaleSheetLayoutView="100" workbookViewId="0">
      <selection sqref="A1:M1"/>
    </sheetView>
  </sheetViews>
  <sheetFormatPr defaultColWidth="8.625" defaultRowHeight="21"/>
  <cols>
    <col min="1" max="1" width="0.5" style="590" customWidth="1"/>
    <col min="2" max="2" width="0.5" style="591" customWidth="1"/>
    <col min="3" max="3" width="1.625" style="598" customWidth="1"/>
    <col min="4" max="4" width="18.125" style="599" customWidth="1"/>
    <col min="5" max="5" width="1.625" style="600" customWidth="1"/>
    <col min="6" max="8" width="9.25" style="591" customWidth="1"/>
    <col min="9" max="13" width="8.25" style="591" customWidth="1"/>
    <col min="14" max="16384" width="8.625" style="524"/>
  </cols>
  <sheetData>
    <row r="1" spans="1:13" s="517" customFormat="1" ht="23.25" customHeight="1">
      <c r="A1" s="999" t="s">
        <v>376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</row>
    <row r="2" spans="1:13" ht="5.0999999999999996" customHeight="1">
      <c r="A2" s="518"/>
      <c r="B2" s="519"/>
      <c r="C2" s="520"/>
      <c r="D2" s="521"/>
      <c r="E2" s="522"/>
      <c r="F2" s="523"/>
      <c r="G2" s="519"/>
      <c r="H2" s="519"/>
      <c r="I2" s="523"/>
      <c r="J2" s="523"/>
      <c r="K2" s="523"/>
      <c r="L2" s="523"/>
      <c r="M2" s="523"/>
    </row>
    <row r="3" spans="1:13" s="528" customFormat="1" ht="9.9499999999999993" customHeight="1" thickBot="1">
      <c r="A3" s="525"/>
      <c r="B3" s="525"/>
      <c r="C3" s="526"/>
      <c r="D3" s="526" t="s">
        <v>377</v>
      </c>
      <c r="E3" s="525"/>
      <c r="F3" s="525"/>
      <c r="G3" s="525"/>
      <c r="H3" s="525"/>
      <c r="I3" s="525"/>
      <c r="J3" s="525"/>
      <c r="K3" s="525"/>
      <c r="L3" s="525"/>
      <c r="M3" s="527" t="s">
        <v>378</v>
      </c>
    </row>
    <row r="4" spans="1:13" s="538" customFormat="1" ht="15" customHeight="1">
      <c r="A4" s="529"/>
      <c r="B4" s="530"/>
      <c r="C4" s="531"/>
      <c r="D4" s="532"/>
      <c r="E4" s="533"/>
      <c r="F4" s="534" t="s">
        <v>379</v>
      </c>
      <c r="G4" s="535"/>
      <c r="H4" s="535"/>
      <c r="I4" s="534" t="s">
        <v>380</v>
      </c>
      <c r="J4" s="536"/>
      <c r="K4" s="536"/>
      <c r="L4" s="536"/>
      <c r="M4" s="537"/>
    </row>
    <row r="5" spans="1:13" s="538" customFormat="1" ht="15" customHeight="1">
      <c r="A5" s="539"/>
      <c r="B5" s="540"/>
      <c r="C5" s="541" t="s">
        <v>381</v>
      </c>
      <c r="D5" s="542"/>
      <c r="E5" s="543"/>
      <c r="F5" s="1000" t="s">
        <v>149</v>
      </c>
      <c r="G5" s="1000" t="s">
        <v>382</v>
      </c>
      <c r="H5" s="1000" t="s">
        <v>383</v>
      </c>
      <c r="I5" s="1000" t="s">
        <v>149</v>
      </c>
      <c r="J5" s="544" t="s">
        <v>382</v>
      </c>
      <c r="K5" s="545"/>
      <c r="L5" s="546" t="s">
        <v>383</v>
      </c>
      <c r="M5" s="545"/>
    </row>
    <row r="6" spans="1:13" s="538" customFormat="1" ht="15" customHeight="1">
      <c r="A6" s="547"/>
      <c r="B6" s="548"/>
      <c r="C6" s="549"/>
      <c r="D6" s="550"/>
      <c r="E6" s="551"/>
      <c r="F6" s="1001"/>
      <c r="G6" s="1001"/>
      <c r="H6" s="1001"/>
      <c r="I6" s="1001"/>
      <c r="J6" s="552" t="s">
        <v>384</v>
      </c>
      <c r="K6" s="553" t="s">
        <v>385</v>
      </c>
      <c r="L6" s="552" t="s">
        <v>384</v>
      </c>
      <c r="M6" s="554" t="s">
        <v>385</v>
      </c>
    </row>
    <row r="7" spans="1:13" s="538" customFormat="1" ht="5.0999999999999996" customHeight="1">
      <c r="A7" s="555"/>
      <c r="B7" s="556"/>
      <c r="C7" s="450"/>
      <c r="D7" s="542"/>
      <c r="E7" s="543"/>
      <c r="F7" s="557"/>
      <c r="G7" s="556"/>
      <c r="H7" s="556"/>
      <c r="I7" s="557"/>
      <c r="J7" s="498"/>
      <c r="K7" s="498"/>
      <c r="L7" s="498"/>
      <c r="M7" s="498"/>
    </row>
    <row r="8" spans="1:13" s="562" customFormat="1" ht="13.35" customHeight="1">
      <c r="A8" s="558"/>
      <c r="B8" s="1002" t="s">
        <v>149</v>
      </c>
      <c r="C8" s="1002"/>
      <c r="D8" s="1002"/>
      <c r="E8" s="559"/>
      <c r="F8" s="560">
        <v>35978728</v>
      </c>
      <c r="G8" s="561">
        <v>14022980</v>
      </c>
      <c r="H8" s="561">
        <v>21955748</v>
      </c>
      <c r="I8" s="560">
        <v>2412171.5</v>
      </c>
      <c r="J8" s="561">
        <v>914241.75</v>
      </c>
      <c r="K8" s="561">
        <v>366038.5</v>
      </c>
      <c r="L8" s="561">
        <v>1046544</v>
      </c>
      <c r="M8" s="561">
        <v>85347.25</v>
      </c>
    </row>
    <row r="9" spans="1:13" s="562" customFormat="1" ht="13.35" customHeight="1">
      <c r="A9" s="558"/>
      <c r="B9" s="563"/>
      <c r="C9" s="501"/>
      <c r="D9" s="564"/>
      <c r="E9" s="559"/>
      <c r="F9" s="565"/>
      <c r="G9" s="566"/>
      <c r="H9" s="566"/>
      <c r="I9" s="565"/>
      <c r="J9" s="567" t="s">
        <v>386</v>
      </c>
      <c r="K9" s="567" t="s">
        <v>386</v>
      </c>
      <c r="L9" s="567" t="s">
        <v>386</v>
      </c>
      <c r="M9" s="567" t="s">
        <v>386</v>
      </c>
    </row>
    <row r="10" spans="1:13" s="562" customFormat="1" ht="13.35" customHeight="1">
      <c r="A10" s="558"/>
      <c r="B10" s="1002" t="s">
        <v>387</v>
      </c>
      <c r="C10" s="1004"/>
      <c r="D10" s="1004"/>
      <c r="E10" s="568"/>
      <c r="F10" s="560">
        <v>22621892</v>
      </c>
      <c r="G10" s="561">
        <v>9797768</v>
      </c>
      <c r="H10" s="561">
        <v>12824124</v>
      </c>
      <c r="I10" s="560">
        <v>1603776.5</v>
      </c>
      <c r="J10" s="561">
        <v>658157.5</v>
      </c>
      <c r="K10" s="561">
        <v>311153.5</v>
      </c>
      <c r="L10" s="561">
        <v>607714.25</v>
      </c>
      <c r="M10" s="561">
        <v>26751.25</v>
      </c>
    </row>
    <row r="11" spans="1:13" s="562" customFormat="1" ht="13.35" customHeight="1">
      <c r="A11" s="558"/>
      <c r="B11" s="563"/>
      <c r="C11" s="569"/>
      <c r="D11" s="570"/>
      <c r="E11" s="559"/>
      <c r="F11" s="571" t="s">
        <v>386</v>
      </c>
      <c r="G11" s="567" t="s">
        <v>386</v>
      </c>
      <c r="H11" s="567" t="s">
        <v>386</v>
      </c>
      <c r="I11" s="571" t="s">
        <v>386</v>
      </c>
      <c r="J11" s="567" t="s">
        <v>386</v>
      </c>
      <c r="K11" s="567" t="s">
        <v>386</v>
      </c>
      <c r="L11" s="567" t="s">
        <v>386</v>
      </c>
      <c r="M11" s="567" t="s">
        <v>386</v>
      </c>
    </row>
    <row r="12" spans="1:13" s="562" customFormat="1" ht="13.35" customHeight="1">
      <c r="A12" s="558"/>
      <c r="B12" s="572"/>
      <c r="C12" s="1003" t="s">
        <v>100</v>
      </c>
      <c r="D12" s="1003"/>
      <c r="E12" s="568"/>
      <c r="F12" s="560">
        <v>1245896</v>
      </c>
      <c r="G12" s="561">
        <v>600979</v>
      </c>
      <c r="H12" s="561">
        <v>644917</v>
      </c>
      <c r="I12" s="560">
        <v>158051.75</v>
      </c>
      <c r="J12" s="561">
        <v>42976.5</v>
      </c>
      <c r="K12" s="561">
        <v>70006</v>
      </c>
      <c r="L12" s="561">
        <v>36818</v>
      </c>
      <c r="M12" s="561">
        <v>8251.25</v>
      </c>
    </row>
    <row r="13" spans="1:13" s="562" customFormat="1" ht="13.35" customHeight="1">
      <c r="A13" s="558"/>
      <c r="B13" s="573"/>
      <c r="C13" s="485"/>
      <c r="D13" s="542" t="s">
        <v>388</v>
      </c>
      <c r="E13" s="568"/>
      <c r="F13" s="574">
        <v>1066899</v>
      </c>
      <c r="G13" s="575">
        <v>490739</v>
      </c>
      <c r="H13" s="575">
        <v>576160</v>
      </c>
      <c r="I13" s="574">
        <v>144016.5</v>
      </c>
      <c r="J13" s="575">
        <v>34542.25</v>
      </c>
      <c r="K13" s="575">
        <v>68263</v>
      </c>
      <c r="L13" s="575">
        <v>33081</v>
      </c>
      <c r="M13" s="575">
        <v>8130.25</v>
      </c>
    </row>
    <row r="14" spans="1:13" s="562" customFormat="1" ht="13.35" customHeight="1">
      <c r="A14" s="558"/>
      <c r="B14" s="573"/>
      <c r="C14" s="485"/>
      <c r="D14" s="542" t="s">
        <v>389</v>
      </c>
      <c r="E14" s="568"/>
      <c r="F14" s="574">
        <v>118702</v>
      </c>
      <c r="G14" s="575">
        <v>82700</v>
      </c>
      <c r="H14" s="575">
        <v>36002</v>
      </c>
      <c r="I14" s="574">
        <v>8648.25</v>
      </c>
      <c r="J14" s="575">
        <v>6619.25</v>
      </c>
      <c r="K14" s="575" t="s">
        <v>62</v>
      </c>
      <c r="L14" s="575">
        <v>1967</v>
      </c>
      <c r="M14" s="575">
        <v>62</v>
      </c>
    </row>
    <row r="15" spans="1:13" s="562" customFormat="1" ht="13.35" customHeight="1">
      <c r="A15" s="558"/>
      <c r="B15" s="573"/>
      <c r="C15" s="485"/>
      <c r="D15" s="542" t="s">
        <v>390</v>
      </c>
      <c r="E15" s="568"/>
      <c r="F15" s="574">
        <v>36700</v>
      </c>
      <c r="G15" s="575">
        <v>15611</v>
      </c>
      <c r="H15" s="575">
        <v>21089</v>
      </c>
      <c r="I15" s="574">
        <v>2533</v>
      </c>
      <c r="J15" s="575">
        <v>919</v>
      </c>
      <c r="K15" s="575">
        <v>410</v>
      </c>
      <c r="L15" s="575">
        <v>1146</v>
      </c>
      <c r="M15" s="575">
        <v>58</v>
      </c>
    </row>
    <row r="16" spans="1:13" s="562" customFormat="1" ht="13.35" customHeight="1">
      <c r="A16" s="558"/>
      <c r="B16" s="573"/>
      <c r="C16" s="485"/>
      <c r="D16" s="542" t="s">
        <v>391</v>
      </c>
      <c r="E16" s="568"/>
      <c r="F16" s="574">
        <v>13430</v>
      </c>
      <c r="G16" s="575">
        <v>4576</v>
      </c>
      <c r="H16" s="575">
        <v>8854</v>
      </c>
      <c r="I16" s="574">
        <v>2169</v>
      </c>
      <c r="J16" s="575">
        <v>357</v>
      </c>
      <c r="K16" s="575">
        <v>1333</v>
      </c>
      <c r="L16" s="575">
        <v>478</v>
      </c>
      <c r="M16" s="575">
        <v>1</v>
      </c>
    </row>
    <row r="17" spans="1:13" s="562" customFormat="1" ht="13.35" customHeight="1">
      <c r="A17" s="558"/>
      <c r="B17" s="573"/>
      <c r="C17" s="485"/>
      <c r="D17" s="542" t="s">
        <v>392</v>
      </c>
      <c r="E17" s="568"/>
      <c r="F17" s="574">
        <v>7562</v>
      </c>
      <c r="G17" s="575">
        <v>5314</v>
      </c>
      <c r="H17" s="575">
        <v>2248</v>
      </c>
      <c r="I17" s="574">
        <v>436</v>
      </c>
      <c r="J17" s="575">
        <v>317</v>
      </c>
      <c r="K17" s="575" t="s">
        <v>62</v>
      </c>
      <c r="L17" s="575">
        <v>119</v>
      </c>
      <c r="M17" s="575" t="s">
        <v>62</v>
      </c>
    </row>
    <row r="18" spans="1:13" s="562" customFormat="1" ht="13.35" customHeight="1">
      <c r="A18" s="558"/>
      <c r="B18" s="573"/>
      <c r="C18" s="485"/>
      <c r="D18" s="542" t="s">
        <v>393</v>
      </c>
      <c r="E18" s="568"/>
      <c r="F18" s="574">
        <v>1197</v>
      </c>
      <c r="G18" s="575">
        <v>633</v>
      </c>
      <c r="H18" s="575">
        <v>564</v>
      </c>
      <c r="I18" s="574">
        <v>78</v>
      </c>
      <c r="J18" s="575">
        <v>51</v>
      </c>
      <c r="K18" s="575" t="s">
        <v>62</v>
      </c>
      <c r="L18" s="575">
        <v>27</v>
      </c>
      <c r="M18" s="575" t="s">
        <v>62</v>
      </c>
    </row>
    <row r="19" spans="1:13" s="562" customFormat="1" ht="13.35" customHeight="1">
      <c r="A19" s="558"/>
      <c r="B19" s="573"/>
      <c r="C19" s="485"/>
      <c r="D19" s="542" t="s">
        <v>394</v>
      </c>
      <c r="E19" s="568"/>
      <c r="F19" s="574">
        <v>806</v>
      </c>
      <c r="G19" s="575">
        <v>806</v>
      </c>
      <c r="H19" s="575" t="s">
        <v>62</v>
      </c>
      <c r="I19" s="574">
        <v>73</v>
      </c>
      <c r="J19" s="575">
        <v>73</v>
      </c>
      <c r="K19" s="575" t="s">
        <v>62</v>
      </c>
      <c r="L19" s="575" t="s">
        <v>62</v>
      </c>
      <c r="M19" s="575" t="s">
        <v>62</v>
      </c>
    </row>
    <row r="20" spans="1:13" s="562" customFormat="1" ht="13.35" customHeight="1">
      <c r="A20" s="558"/>
      <c r="B20" s="573"/>
      <c r="C20" s="485"/>
      <c r="D20" s="542" t="s">
        <v>395</v>
      </c>
      <c r="E20" s="568"/>
      <c r="F20" s="574">
        <v>569</v>
      </c>
      <c r="G20" s="575">
        <v>569</v>
      </c>
      <c r="H20" s="575" t="s">
        <v>62</v>
      </c>
      <c r="I20" s="574">
        <v>87</v>
      </c>
      <c r="J20" s="575">
        <v>87</v>
      </c>
      <c r="K20" s="575" t="s">
        <v>62</v>
      </c>
      <c r="L20" s="575" t="s">
        <v>62</v>
      </c>
      <c r="M20" s="575" t="s">
        <v>62</v>
      </c>
    </row>
    <row r="21" spans="1:13" s="562" customFormat="1" ht="13.35" customHeight="1">
      <c r="A21" s="558"/>
      <c r="B21" s="573"/>
      <c r="C21" s="485"/>
      <c r="D21" s="542" t="s">
        <v>396</v>
      </c>
      <c r="E21" s="568"/>
      <c r="F21" s="574">
        <v>31</v>
      </c>
      <c r="G21" s="575">
        <v>31</v>
      </c>
      <c r="H21" s="575" t="s">
        <v>62</v>
      </c>
      <c r="I21" s="574">
        <v>11</v>
      </c>
      <c r="J21" s="575">
        <v>11</v>
      </c>
      <c r="K21" s="575" t="s">
        <v>62</v>
      </c>
      <c r="L21" s="575" t="s">
        <v>62</v>
      </c>
      <c r="M21" s="575" t="s">
        <v>62</v>
      </c>
    </row>
    <row r="22" spans="1:13" s="562" customFormat="1" ht="13.35" customHeight="1">
      <c r="A22" s="558"/>
      <c r="B22" s="573"/>
      <c r="C22" s="576"/>
      <c r="D22" s="564"/>
      <c r="E22" s="559"/>
      <c r="F22" s="574" t="s">
        <v>386</v>
      </c>
      <c r="G22" s="575" t="s">
        <v>386</v>
      </c>
      <c r="H22" s="567" t="s">
        <v>386</v>
      </c>
      <c r="I22" s="574" t="s">
        <v>386</v>
      </c>
      <c r="J22" s="575" t="s">
        <v>386</v>
      </c>
      <c r="K22" s="567" t="s">
        <v>386</v>
      </c>
      <c r="L22" s="567" t="s">
        <v>386</v>
      </c>
      <c r="M22" s="567" t="s">
        <v>386</v>
      </c>
    </row>
    <row r="23" spans="1:13" s="562" customFormat="1" ht="13.35" customHeight="1">
      <c r="A23" s="558"/>
      <c r="B23" s="572"/>
      <c r="C23" s="1003" t="s">
        <v>101</v>
      </c>
      <c r="D23" s="1003"/>
      <c r="E23" s="568"/>
      <c r="F23" s="560">
        <v>10589041</v>
      </c>
      <c r="G23" s="561">
        <v>3268156</v>
      </c>
      <c r="H23" s="561">
        <v>7320885</v>
      </c>
      <c r="I23" s="560">
        <v>776885.5</v>
      </c>
      <c r="J23" s="561">
        <v>228073</v>
      </c>
      <c r="K23" s="561">
        <v>192149.5</v>
      </c>
      <c r="L23" s="561">
        <v>343224</v>
      </c>
      <c r="M23" s="561">
        <v>13439</v>
      </c>
    </row>
    <row r="24" spans="1:13" s="562" customFormat="1" ht="13.35" customHeight="1">
      <c r="A24" s="558"/>
      <c r="B24" s="573"/>
      <c r="C24" s="485"/>
      <c r="D24" s="542" t="s">
        <v>397</v>
      </c>
      <c r="E24" s="568"/>
      <c r="F24" s="574">
        <v>2686847</v>
      </c>
      <c r="G24" s="575">
        <v>1094439</v>
      </c>
      <c r="H24" s="575">
        <v>1592408</v>
      </c>
      <c r="I24" s="574">
        <v>202149</v>
      </c>
      <c r="J24" s="575">
        <v>78459</v>
      </c>
      <c r="K24" s="575">
        <v>42452</v>
      </c>
      <c r="L24" s="575">
        <v>76384</v>
      </c>
      <c r="M24" s="575">
        <v>4854</v>
      </c>
    </row>
    <row r="25" spans="1:13" s="562" customFormat="1" ht="13.35" customHeight="1">
      <c r="A25" s="558"/>
      <c r="B25" s="573"/>
      <c r="C25" s="485"/>
      <c r="D25" s="542" t="s">
        <v>398</v>
      </c>
      <c r="E25" s="568"/>
      <c r="F25" s="574">
        <v>1235686</v>
      </c>
      <c r="G25" s="575">
        <v>197893</v>
      </c>
      <c r="H25" s="575">
        <v>1037793</v>
      </c>
      <c r="I25" s="574">
        <v>95208</v>
      </c>
      <c r="J25" s="575">
        <v>12478</v>
      </c>
      <c r="K25" s="575">
        <v>34936</v>
      </c>
      <c r="L25" s="575">
        <v>47394</v>
      </c>
      <c r="M25" s="575">
        <v>400</v>
      </c>
    </row>
    <row r="26" spans="1:13" s="562" customFormat="1" ht="13.35" customHeight="1">
      <c r="A26" s="558"/>
      <c r="B26" s="573"/>
      <c r="C26" s="485"/>
      <c r="D26" s="542" t="s">
        <v>399</v>
      </c>
      <c r="E26" s="568"/>
      <c r="F26" s="574">
        <v>936084</v>
      </c>
      <c r="G26" s="575">
        <v>65038</v>
      </c>
      <c r="H26" s="575">
        <v>871046</v>
      </c>
      <c r="I26" s="574">
        <v>56066.25</v>
      </c>
      <c r="J26" s="575">
        <v>4817</v>
      </c>
      <c r="K26" s="575">
        <v>11323.25</v>
      </c>
      <c r="L26" s="575">
        <v>38871</v>
      </c>
      <c r="M26" s="575">
        <v>1055</v>
      </c>
    </row>
    <row r="27" spans="1:13" s="562" customFormat="1" ht="13.35" customHeight="1">
      <c r="A27" s="558"/>
      <c r="B27" s="573"/>
      <c r="C27" s="485"/>
      <c r="D27" s="542" t="s">
        <v>400</v>
      </c>
      <c r="E27" s="568"/>
      <c r="F27" s="574">
        <v>771984</v>
      </c>
      <c r="G27" s="575">
        <v>342518</v>
      </c>
      <c r="H27" s="575">
        <v>429466</v>
      </c>
      <c r="I27" s="574">
        <v>54207</v>
      </c>
      <c r="J27" s="575">
        <v>24924</v>
      </c>
      <c r="K27" s="575">
        <v>7192</v>
      </c>
      <c r="L27" s="575">
        <v>21899</v>
      </c>
      <c r="M27" s="575">
        <v>192</v>
      </c>
    </row>
    <row r="28" spans="1:13" s="562" customFormat="1" ht="13.35" customHeight="1">
      <c r="A28" s="558"/>
      <c r="B28" s="573"/>
      <c r="C28" s="485"/>
      <c r="D28" s="542" t="s">
        <v>401</v>
      </c>
      <c r="E28" s="568"/>
      <c r="F28" s="574">
        <v>692632</v>
      </c>
      <c r="G28" s="575">
        <v>366638</v>
      </c>
      <c r="H28" s="575">
        <v>325994</v>
      </c>
      <c r="I28" s="574">
        <v>54768</v>
      </c>
      <c r="J28" s="575">
        <v>27353</v>
      </c>
      <c r="K28" s="575">
        <v>9468</v>
      </c>
      <c r="L28" s="575">
        <v>15618</v>
      </c>
      <c r="M28" s="575">
        <v>2329</v>
      </c>
    </row>
    <row r="29" spans="1:13" s="562" customFormat="1" ht="13.35" customHeight="1">
      <c r="A29" s="558"/>
      <c r="B29" s="573"/>
      <c r="C29" s="485"/>
      <c r="D29" s="542" t="s">
        <v>402</v>
      </c>
      <c r="E29" s="568"/>
      <c r="F29" s="574">
        <v>592538</v>
      </c>
      <c r="G29" s="575">
        <v>107741</v>
      </c>
      <c r="H29" s="575">
        <v>484797</v>
      </c>
      <c r="I29" s="574">
        <v>43641</v>
      </c>
      <c r="J29" s="575">
        <v>8781</v>
      </c>
      <c r="K29" s="575">
        <v>12180</v>
      </c>
      <c r="L29" s="575">
        <v>22632</v>
      </c>
      <c r="M29" s="575">
        <v>48</v>
      </c>
    </row>
    <row r="30" spans="1:13" s="562" customFormat="1" ht="13.35" customHeight="1">
      <c r="A30" s="558"/>
      <c r="B30" s="573"/>
      <c r="C30" s="485"/>
      <c r="D30" s="577" t="s">
        <v>403</v>
      </c>
      <c r="E30" s="568"/>
      <c r="F30" s="574">
        <v>584554</v>
      </c>
      <c r="G30" s="575">
        <v>287637</v>
      </c>
      <c r="H30" s="575">
        <v>296917</v>
      </c>
      <c r="I30" s="574">
        <v>71548.25</v>
      </c>
      <c r="J30" s="575">
        <v>16966</v>
      </c>
      <c r="K30" s="575">
        <v>41157.25</v>
      </c>
      <c r="L30" s="575">
        <v>12530</v>
      </c>
      <c r="M30" s="575">
        <v>895</v>
      </c>
    </row>
    <row r="31" spans="1:13" s="562" customFormat="1" ht="13.35" customHeight="1">
      <c r="A31" s="558"/>
      <c r="B31" s="573"/>
      <c r="C31" s="485"/>
      <c r="D31" s="542" t="s">
        <v>404</v>
      </c>
      <c r="E31" s="568"/>
      <c r="F31" s="574">
        <v>553361</v>
      </c>
      <c r="G31" s="575">
        <v>75685</v>
      </c>
      <c r="H31" s="575">
        <v>477676</v>
      </c>
      <c r="I31" s="574">
        <v>40383</v>
      </c>
      <c r="J31" s="575">
        <v>4767</v>
      </c>
      <c r="K31" s="575">
        <v>12531</v>
      </c>
      <c r="L31" s="575">
        <v>23005</v>
      </c>
      <c r="M31" s="575">
        <v>80</v>
      </c>
    </row>
    <row r="32" spans="1:13" s="562" customFormat="1" ht="13.35" customHeight="1">
      <c r="A32" s="558"/>
      <c r="B32" s="573"/>
      <c r="C32" s="485"/>
      <c r="D32" s="542" t="s">
        <v>405</v>
      </c>
      <c r="E32" s="568"/>
      <c r="F32" s="574">
        <v>497476</v>
      </c>
      <c r="G32" s="575">
        <v>46929</v>
      </c>
      <c r="H32" s="575">
        <v>450547</v>
      </c>
      <c r="I32" s="574">
        <v>32689</v>
      </c>
      <c r="J32" s="575">
        <v>2955</v>
      </c>
      <c r="K32" s="575">
        <v>5342</v>
      </c>
      <c r="L32" s="575">
        <v>23721</v>
      </c>
      <c r="M32" s="575">
        <v>671</v>
      </c>
    </row>
    <row r="33" spans="1:13" s="562" customFormat="1" ht="13.35" customHeight="1">
      <c r="A33" s="558"/>
      <c r="B33" s="573"/>
      <c r="C33" s="485"/>
      <c r="D33" s="542" t="s">
        <v>406</v>
      </c>
      <c r="E33" s="568"/>
      <c r="F33" s="574">
        <v>282406</v>
      </c>
      <c r="G33" s="575">
        <v>15070</v>
      </c>
      <c r="H33" s="575">
        <v>267336</v>
      </c>
      <c r="I33" s="574">
        <v>18113</v>
      </c>
      <c r="J33" s="575">
        <v>1236</v>
      </c>
      <c r="K33" s="575">
        <v>3894</v>
      </c>
      <c r="L33" s="575">
        <v>12963</v>
      </c>
      <c r="M33" s="575">
        <v>20</v>
      </c>
    </row>
    <row r="34" spans="1:13" s="562" customFormat="1" ht="13.35" customHeight="1">
      <c r="A34" s="558"/>
      <c r="B34" s="573"/>
      <c r="C34" s="485"/>
      <c r="D34" s="542" t="s">
        <v>407</v>
      </c>
      <c r="E34" s="568"/>
      <c r="F34" s="574">
        <v>195216</v>
      </c>
      <c r="G34" s="575">
        <v>46031</v>
      </c>
      <c r="H34" s="575">
        <v>149185</v>
      </c>
      <c r="I34" s="574">
        <v>13802</v>
      </c>
      <c r="J34" s="575">
        <v>3405</v>
      </c>
      <c r="K34" s="575">
        <v>3565</v>
      </c>
      <c r="L34" s="575">
        <v>6832</v>
      </c>
      <c r="M34" s="575" t="s">
        <v>62</v>
      </c>
    </row>
    <row r="35" spans="1:13" s="562" customFormat="1" ht="13.35" customHeight="1">
      <c r="A35" s="558"/>
      <c r="B35" s="573"/>
      <c r="C35" s="485"/>
      <c r="D35" s="542" t="s">
        <v>408</v>
      </c>
      <c r="E35" s="568"/>
      <c r="F35" s="574">
        <v>171787</v>
      </c>
      <c r="G35" s="575">
        <v>77189</v>
      </c>
      <c r="H35" s="575">
        <v>94598</v>
      </c>
      <c r="I35" s="574">
        <v>10391</v>
      </c>
      <c r="J35" s="575">
        <v>6002</v>
      </c>
      <c r="K35" s="575" t="s">
        <v>62</v>
      </c>
      <c r="L35" s="575">
        <v>4389</v>
      </c>
      <c r="M35" s="575" t="s">
        <v>62</v>
      </c>
    </row>
    <row r="36" spans="1:13" s="562" customFormat="1" ht="13.35" customHeight="1">
      <c r="A36" s="558"/>
      <c r="B36" s="573"/>
      <c r="C36" s="485"/>
      <c r="D36" s="542" t="s">
        <v>409</v>
      </c>
      <c r="E36" s="568"/>
      <c r="F36" s="574">
        <v>150194</v>
      </c>
      <c r="G36" s="575">
        <v>67351</v>
      </c>
      <c r="H36" s="575">
        <v>82843</v>
      </c>
      <c r="I36" s="574">
        <v>7303</v>
      </c>
      <c r="J36" s="575">
        <v>4157</v>
      </c>
      <c r="K36" s="575" t="s">
        <v>62</v>
      </c>
      <c r="L36" s="575">
        <v>3106</v>
      </c>
      <c r="M36" s="575">
        <v>40</v>
      </c>
    </row>
    <row r="37" spans="1:13" s="562" customFormat="1" ht="13.35" customHeight="1">
      <c r="A37" s="558"/>
      <c r="B37" s="573"/>
      <c r="C37" s="485"/>
      <c r="D37" s="542" t="s">
        <v>410</v>
      </c>
      <c r="E37" s="568"/>
      <c r="F37" s="574">
        <v>103387</v>
      </c>
      <c r="G37" s="575">
        <v>34421</v>
      </c>
      <c r="H37" s="575">
        <v>68966</v>
      </c>
      <c r="I37" s="574">
        <v>7590</v>
      </c>
      <c r="J37" s="575">
        <v>2669</v>
      </c>
      <c r="K37" s="575">
        <v>1668</v>
      </c>
      <c r="L37" s="575">
        <v>3133</v>
      </c>
      <c r="M37" s="575">
        <v>120</v>
      </c>
    </row>
    <row r="38" spans="1:13" s="562" customFormat="1" ht="13.35" customHeight="1">
      <c r="A38" s="558"/>
      <c r="B38" s="573"/>
      <c r="C38" s="485"/>
      <c r="D38" s="542" t="s">
        <v>411</v>
      </c>
      <c r="E38" s="568"/>
      <c r="F38" s="574">
        <v>95381</v>
      </c>
      <c r="G38" s="575">
        <v>53756</v>
      </c>
      <c r="H38" s="575">
        <v>41625</v>
      </c>
      <c r="I38" s="574">
        <v>4575</v>
      </c>
      <c r="J38" s="575">
        <v>2955</v>
      </c>
      <c r="K38" s="575">
        <v>17</v>
      </c>
      <c r="L38" s="575">
        <v>1603</v>
      </c>
      <c r="M38" s="575" t="s">
        <v>62</v>
      </c>
    </row>
    <row r="39" spans="1:13" s="562" customFormat="1" ht="13.35" customHeight="1">
      <c r="A39" s="558"/>
      <c r="B39" s="573"/>
      <c r="C39" s="485"/>
      <c r="D39" s="542" t="s">
        <v>412</v>
      </c>
      <c r="E39" s="568"/>
      <c r="F39" s="574">
        <v>92851</v>
      </c>
      <c r="G39" s="575">
        <v>20383</v>
      </c>
      <c r="H39" s="575">
        <v>72468</v>
      </c>
      <c r="I39" s="574">
        <v>5095</v>
      </c>
      <c r="J39" s="575">
        <v>1306</v>
      </c>
      <c r="K39" s="575">
        <v>625</v>
      </c>
      <c r="L39" s="575">
        <v>3119</v>
      </c>
      <c r="M39" s="575">
        <v>45</v>
      </c>
    </row>
    <row r="40" spans="1:13" s="562" customFormat="1" ht="13.35" customHeight="1">
      <c r="A40" s="558"/>
      <c r="B40" s="573"/>
      <c r="C40" s="485"/>
      <c r="D40" s="542" t="s">
        <v>413</v>
      </c>
      <c r="E40" s="568"/>
      <c r="F40" s="574">
        <v>66881</v>
      </c>
      <c r="G40" s="575">
        <v>18908</v>
      </c>
      <c r="H40" s="575">
        <v>47973</v>
      </c>
      <c r="I40" s="574">
        <v>3980</v>
      </c>
      <c r="J40" s="575">
        <v>1260</v>
      </c>
      <c r="K40" s="575">
        <v>517</v>
      </c>
      <c r="L40" s="575">
        <v>2203</v>
      </c>
      <c r="M40" s="575" t="s">
        <v>62</v>
      </c>
    </row>
    <row r="41" spans="1:13" s="562" customFormat="1" ht="13.35" customHeight="1">
      <c r="A41" s="558"/>
      <c r="B41" s="573"/>
      <c r="C41" s="485"/>
      <c r="D41" s="542" t="s">
        <v>414</v>
      </c>
      <c r="E41" s="568"/>
      <c r="F41" s="574">
        <v>64967</v>
      </c>
      <c r="G41" s="575">
        <v>27064</v>
      </c>
      <c r="H41" s="575">
        <v>37903</v>
      </c>
      <c r="I41" s="574">
        <v>3375</v>
      </c>
      <c r="J41" s="575">
        <v>1685</v>
      </c>
      <c r="K41" s="575" t="s">
        <v>62</v>
      </c>
      <c r="L41" s="575">
        <v>1690</v>
      </c>
      <c r="M41" s="575" t="s">
        <v>62</v>
      </c>
    </row>
    <row r="42" spans="1:13" s="562" customFormat="1" ht="13.35" customHeight="1">
      <c r="A42" s="558"/>
      <c r="B42" s="573"/>
      <c r="C42" s="485"/>
      <c r="D42" s="542" t="s">
        <v>415</v>
      </c>
      <c r="E42" s="568"/>
      <c r="F42" s="574">
        <v>64432</v>
      </c>
      <c r="G42" s="575">
        <v>7684</v>
      </c>
      <c r="H42" s="575">
        <v>56748</v>
      </c>
      <c r="I42" s="574">
        <v>4467</v>
      </c>
      <c r="J42" s="575">
        <v>648</v>
      </c>
      <c r="K42" s="575">
        <v>1122</v>
      </c>
      <c r="L42" s="575">
        <v>2697</v>
      </c>
      <c r="M42" s="575" t="s">
        <v>62</v>
      </c>
    </row>
    <row r="43" spans="1:13" s="562" customFormat="1" ht="13.35" customHeight="1">
      <c r="A43" s="558"/>
      <c r="B43" s="573"/>
      <c r="C43" s="485"/>
      <c r="D43" s="542" t="s">
        <v>416</v>
      </c>
      <c r="E43" s="568"/>
      <c r="F43" s="574">
        <v>60537</v>
      </c>
      <c r="G43" s="575">
        <v>28197</v>
      </c>
      <c r="H43" s="575">
        <v>32340</v>
      </c>
      <c r="I43" s="574">
        <v>6211</v>
      </c>
      <c r="J43" s="575">
        <v>1874</v>
      </c>
      <c r="K43" s="575">
        <v>432</v>
      </c>
      <c r="L43" s="575">
        <v>1317</v>
      </c>
      <c r="M43" s="575">
        <v>2588</v>
      </c>
    </row>
    <row r="44" spans="1:13" s="562" customFormat="1" ht="13.35" customHeight="1">
      <c r="A44" s="558"/>
      <c r="B44" s="573"/>
      <c r="C44" s="485"/>
      <c r="D44" s="542" t="s">
        <v>417</v>
      </c>
      <c r="E44" s="568"/>
      <c r="F44" s="574">
        <v>51020</v>
      </c>
      <c r="G44" s="575">
        <v>2175</v>
      </c>
      <c r="H44" s="575">
        <v>48845</v>
      </c>
      <c r="I44" s="574">
        <v>2366</v>
      </c>
      <c r="J44" s="575">
        <v>134</v>
      </c>
      <c r="K44" s="575" t="s">
        <v>62</v>
      </c>
      <c r="L44" s="575">
        <v>2232</v>
      </c>
      <c r="M44" s="575" t="s">
        <v>62</v>
      </c>
    </row>
    <row r="45" spans="1:13" s="562" customFormat="1" ht="13.35" customHeight="1">
      <c r="A45" s="558"/>
      <c r="B45" s="573"/>
      <c r="C45" s="485"/>
      <c r="D45" s="542" t="s">
        <v>418</v>
      </c>
      <c r="E45" s="568"/>
      <c r="F45" s="574">
        <v>44346</v>
      </c>
      <c r="G45" s="575">
        <v>34762</v>
      </c>
      <c r="H45" s="575">
        <v>9584</v>
      </c>
      <c r="I45" s="574">
        <v>3293</v>
      </c>
      <c r="J45" s="575">
        <v>2017</v>
      </c>
      <c r="K45" s="575">
        <v>842</v>
      </c>
      <c r="L45" s="575">
        <v>434</v>
      </c>
      <c r="M45" s="575" t="s">
        <v>62</v>
      </c>
    </row>
    <row r="46" spans="1:13" s="562" customFormat="1" ht="13.35" customHeight="1">
      <c r="A46" s="558"/>
      <c r="B46" s="573"/>
      <c r="C46" s="485"/>
      <c r="D46" s="542" t="s">
        <v>419</v>
      </c>
      <c r="E46" s="568"/>
      <c r="F46" s="574">
        <v>43355</v>
      </c>
      <c r="G46" s="575">
        <v>27501</v>
      </c>
      <c r="H46" s="575">
        <v>15854</v>
      </c>
      <c r="I46" s="574">
        <v>2707</v>
      </c>
      <c r="J46" s="575">
        <v>2031</v>
      </c>
      <c r="K46" s="575" t="s">
        <v>62</v>
      </c>
      <c r="L46" s="575">
        <v>676</v>
      </c>
      <c r="M46" s="575" t="s">
        <v>62</v>
      </c>
    </row>
    <row r="47" spans="1:13" s="562" customFormat="1" ht="13.35" customHeight="1">
      <c r="A47" s="558"/>
      <c r="B47" s="573"/>
      <c r="C47" s="485"/>
      <c r="D47" s="542" t="s">
        <v>420</v>
      </c>
      <c r="E47" s="568"/>
      <c r="F47" s="574">
        <v>42012</v>
      </c>
      <c r="G47" s="575">
        <v>3322</v>
      </c>
      <c r="H47" s="575">
        <v>38690</v>
      </c>
      <c r="I47" s="574">
        <v>1923</v>
      </c>
      <c r="J47" s="575">
        <v>184</v>
      </c>
      <c r="K47" s="575" t="s">
        <v>62</v>
      </c>
      <c r="L47" s="575">
        <v>1739</v>
      </c>
      <c r="M47" s="575" t="s">
        <v>62</v>
      </c>
    </row>
    <row r="48" spans="1:13" s="562" customFormat="1" ht="13.35" customHeight="1">
      <c r="A48" s="558"/>
      <c r="B48" s="573"/>
      <c r="C48" s="485"/>
      <c r="D48" s="542" t="s">
        <v>421</v>
      </c>
      <c r="E48" s="568"/>
      <c r="F48" s="574">
        <v>41406</v>
      </c>
      <c r="G48" s="575">
        <v>26459</v>
      </c>
      <c r="H48" s="575">
        <v>14947</v>
      </c>
      <c r="I48" s="574">
        <v>2305</v>
      </c>
      <c r="J48" s="575">
        <v>1553</v>
      </c>
      <c r="K48" s="575">
        <v>6</v>
      </c>
      <c r="L48" s="575">
        <v>746</v>
      </c>
      <c r="M48" s="575" t="s">
        <v>62</v>
      </c>
    </row>
    <row r="49" spans="1:15" s="562" customFormat="1" ht="13.35" customHeight="1">
      <c r="A49" s="558"/>
      <c r="B49" s="573"/>
      <c r="C49" s="485"/>
      <c r="D49" s="542" t="s">
        <v>422</v>
      </c>
      <c r="E49" s="568"/>
      <c r="F49" s="574">
        <v>36285</v>
      </c>
      <c r="G49" s="575">
        <v>12895</v>
      </c>
      <c r="H49" s="575">
        <v>23390</v>
      </c>
      <c r="I49" s="574">
        <v>2168</v>
      </c>
      <c r="J49" s="575">
        <v>1001</v>
      </c>
      <c r="K49" s="575">
        <v>63</v>
      </c>
      <c r="L49" s="575">
        <v>1012</v>
      </c>
      <c r="M49" s="575">
        <v>92</v>
      </c>
    </row>
    <row r="50" spans="1:15" s="562" customFormat="1" ht="13.35" customHeight="1">
      <c r="A50" s="558"/>
      <c r="B50" s="573"/>
      <c r="C50" s="485"/>
      <c r="D50" s="542" t="s">
        <v>423</v>
      </c>
      <c r="E50" s="568"/>
      <c r="F50" s="574">
        <v>33171</v>
      </c>
      <c r="G50" s="575">
        <v>373</v>
      </c>
      <c r="H50" s="575">
        <v>32798</v>
      </c>
      <c r="I50" s="574">
        <v>2146</v>
      </c>
      <c r="J50" s="575">
        <v>21</v>
      </c>
      <c r="K50" s="575">
        <v>680</v>
      </c>
      <c r="L50" s="575">
        <v>1445</v>
      </c>
      <c r="M50" s="575" t="s">
        <v>62</v>
      </c>
    </row>
    <row r="51" spans="1:15" s="562" customFormat="1" ht="13.35" customHeight="1">
      <c r="A51" s="558"/>
      <c r="B51" s="573"/>
      <c r="C51" s="485"/>
      <c r="D51" s="542" t="s">
        <v>424</v>
      </c>
      <c r="E51" s="568"/>
      <c r="F51" s="574">
        <v>32524</v>
      </c>
      <c r="G51" s="575">
        <v>9185</v>
      </c>
      <c r="H51" s="575">
        <v>23339</v>
      </c>
      <c r="I51" s="574">
        <v>1741</v>
      </c>
      <c r="J51" s="575">
        <v>703</v>
      </c>
      <c r="K51" s="575" t="s">
        <v>62</v>
      </c>
      <c r="L51" s="575">
        <v>1038</v>
      </c>
      <c r="M51" s="575" t="s">
        <v>62</v>
      </c>
    </row>
    <row r="52" spans="1:15" s="562" customFormat="1" ht="13.35" customHeight="1">
      <c r="A52" s="558"/>
      <c r="B52" s="573"/>
      <c r="C52" s="485"/>
      <c r="D52" s="542" t="s">
        <v>425</v>
      </c>
      <c r="E52" s="568"/>
      <c r="F52" s="574">
        <v>28380</v>
      </c>
      <c r="G52" s="575">
        <v>11307</v>
      </c>
      <c r="H52" s="575">
        <v>17073</v>
      </c>
      <c r="I52" s="574">
        <v>1587</v>
      </c>
      <c r="J52" s="575">
        <v>790</v>
      </c>
      <c r="K52" s="575" t="s">
        <v>62</v>
      </c>
      <c r="L52" s="575">
        <v>797</v>
      </c>
      <c r="M52" s="575" t="s">
        <v>62</v>
      </c>
    </row>
    <row r="53" spans="1:15" s="562" customFormat="1" ht="13.35" customHeight="1">
      <c r="A53" s="558"/>
      <c r="B53" s="573"/>
      <c r="C53" s="485"/>
      <c r="D53" s="542" t="s">
        <v>426</v>
      </c>
      <c r="E53" s="568"/>
      <c r="F53" s="574">
        <v>25510</v>
      </c>
      <c r="G53" s="575">
        <v>24391</v>
      </c>
      <c r="H53" s="575">
        <v>1119</v>
      </c>
      <c r="I53" s="574">
        <v>2031</v>
      </c>
      <c r="J53" s="575">
        <v>1983</v>
      </c>
      <c r="K53" s="575" t="s">
        <v>62</v>
      </c>
      <c r="L53" s="575">
        <v>48</v>
      </c>
      <c r="M53" s="575" t="s">
        <v>62</v>
      </c>
    </row>
    <row r="54" spans="1:15" s="562" customFormat="1" ht="13.35" customHeight="1">
      <c r="A54" s="558"/>
      <c r="B54" s="573"/>
      <c r="C54" s="485"/>
      <c r="D54" s="542" t="s">
        <v>427</v>
      </c>
      <c r="E54" s="568"/>
      <c r="F54" s="574">
        <v>24573</v>
      </c>
      <c r="G54" s="575">
        <v>1893</v>
      </c>
      <c r="H54" s="575">
        <v>22680</v>
      </c>
      <c r="I54" s="574">
        <v>2159</v>
      </c>
      <c r="J54" s="575">
        <v>76</v>
      </c>
      <c r="K54" s="575">
        <v>1166</v>
      </c>
      <c r="L54" s="575">
        <v>917</v>
      </c>
      <c r="M54" s="575" t="s">
        <v>62</v>
      </c>
    </row>
    <row r="55" spans="1:15" s="562" customFormat="1" ht="13.35" customHeight="1">
      <c r="A55" s="558"/>
      <c r="B55" s="573"/>
      <c r="C55" s="485"/>
      <c r="D55" s="542" t="s">
        <v>428</v>
      </c>
      <c r="E55" s="568"/>
      <c r="F55" s="574">
        <v>24176</v>
      </c>
      <c r="G55" s="575">
        <v>24176</v>
      </c>
      <c r="H55" s="575" t="s">
        <v>62</v>
      </c>
      <c r="I55" s="574">
        <v>1098</v>
      </c>
      <c r="J55" s="575">
        <v>1098</v>
      </c>
      <c r="K55" s="575" t="s">
        <v>62</v>
      </c>
      <c r="L55" s="575" t="s">
        <v>62</v>
      </c>
      <c r="M55" s="575" t="s">
        <v>62</v>
      </c>
    </row>
    <row r="56" spans="1:15" s="562" customFormat="1" ht="13.35" customHeight="1">
      <c r="A56" s="558"/>
      <c r="B56" s="573"/>
      <c r="C56" s="485"/>
      <c r="D56" s="542" t="s">
        <v>429</v>
      </c>
      <c r="E56" s="568"/>
      <c r="F56" s="574">
        <v>22423</v>
      </c>
      <c r="G56" s="575">
        <v>1393</v>
      </c>
      <c r="H56" s="575">
        <v>21030</v>
      </c>
      <c r="I56" s="574">
        <v>994</v>
      </c>
      <c r="J56" s="575">
        <v>100</v>
      </c>
      <c r="K56" s="575" t="s">
        <v>62</v>
      </c>
      <c r="L56" s="575">
        <v>894</v>
      </c>
      <c r="M56" s="575" t="s">
        <v>62</v>
      </c>
    </row>
    <row r="57" spans="1:15" s="562" customFormat="1" ht="13.35" customHeight="1">
      <c r="A57" s="558"/>
      <c r="B57" s="573"/>
      <c r="C57" s="485"/>
      <c r="D57" s="542" t="s">
        <v>430</v>
      </c>
      <c r="E57" s="568"/>
      <c r="F57" s="574">
        <v>20286</v>
      </c>
      <c r="G57" s="575">
        <v>30</v>
      </c>
      <c r="H57" s="575">
        <v>20256</v>
      </c>
      <c r="I57" s="574">
        <v>1090</v>
      </c>
      <c r="J57" s="575">
        <v>7</v>
      </c>
      <c r="K57" s="575">
        <v>40</v>
      </c>
      <c r="L57" s="575">
        <v>1043</v>
      </c>
      <c r="M57" s="575" t="s">
        <v>62</v>
      </c>
    </row>
    <row r="58" spans="1:15" s="562" customFormat="1" ht="13.35" customHeight="1">
      <c r="A58" s="558"/>
      <c r="B58" s="573"/>
      <c r="C58" s="485"/>
      <c r="D58" s="542" t="s">
        <v>431</v>
      </c>
      <c r="E58" s="568"/>
      <c r="F58" s="574">
        <v>14909</v>
      </c>
      <c r="G58" s="575">
        <v>10159</v>
      </c>
      <c r="H58" s="575">
        <v>4750</v>
      </c>
      <c r="I58" s="574">
        <v>796</v>
      </c>
      <c r="J58" s="575">
        <v>615</v>
      </c>
      <c r="K58" s="575" t="s">
        <v>62</v>
      </c>
      <c r="L58" s="575">
        <v>181</v>
      </c>
      <c r="M58" s="575" t="s">
        <v>62</v>
      </c>
    </row>
    <row r="59" spans="1:15" s="562" customFormat="1" ht="13.35" customHeight="1">
      <c r="A59" s="558"/>
      <c r="B59" s="573"/>
      <c r="C59" s="485"/>
      <c r="D59" s="542" t="s">
        <v>432</v>
      </c>
      <c r="E59" s="568"/>
      <c r="F59" s="574">
        <v>14029</v>
      </c>
      <c r="G59" s="575">
        <v>1303</v>
      </c>
      <c r="H59" s="575">
        <v>12726</v>
      </c>
      <c r="I59" s="574">
        <v>747</v>
      </c>
      <c r="J59" s="575">
        <v>59</v>
      </c>
      <c r="K59" s="575">
        <v>168</v>
      </c>
      <c r="L59" s="575">
        <v>520</v>
      </c>
      <c r="M59" s="575" t="s">
        <v>62</v>
      </c>
    </row>
    <row r="60" spans="1:15" s="562" customFormat="1" ht="13.35" customHeight="1">
      <c r="A60" s="558"/>
      <c r="B60" s="573"/>
      <c r="C60" s="485"/>
      <c r="D60" s="542" t="s">
        <v>433</v>
      </c>
      <c r="E60" s="568"/>
      <c r="F60" s="574">
        <v>13185</v>
      </c>
      <c r="G60" s="575">
        <v>9435</v>
      </c>
      <c r="H60" s="575">
        <v>3750</v>
      </c>
      <c r="I60" s="574">
        <v>763</v>
      </c>
      <c r="J60" s="575">
        <v>587</v>
      </c>
      <c r="K60" s="575" t="s">
        <v>62</v>
      </c>
      <c r="L60" s="575">
        <v>176</v>
      </c>
      <c r="M60" s="575" t="s">
        <v>62</v>
      </c>
    </row>
    <row r="61" spans="1:15" s="562" customFormat="1" ht="13.35" customHeight="1">
      <c r="A61" s="558"/>
      <c r="B61" s="573"/>
      <c r="C61" s="485"/>
      <c r="D61" s="542" t="s">
        <v>434</v>
      </c>
      <c r="E61" s="568"/>
      <c r="F61" s="574">
        <v>13055</v>
      </c>
      <c r="G61" s="575">
        <v>3102</v>
      </c>
      <c r="H61" s="575">
        <v>9953</v>
      </c>
      <c r="I61" s="574">
        <v>675</v>
      </c>
      <c r="J61" s="575">
        <v>170</v>
      </c>
      <c r="K61" s="575">
        <v>32</v>
      </c>
      <c r="L61" s="575">
        <v>473</v>
      </c>
      <c r="M61" s="575" t="s">
        <v>62</v>
      </c>
    </row>
    <row r="62" spans="1:15" s="562" customFormat="1" ht="13.35" customHeight="1">
      <c r="A62" s="558"/>
      <c r="B62" s="573"/>
      <c r="C62" s="485"/>
      <c r="D62" s="542" t="s">
        <v>435</v>
      </c>
      <c r="E62" s="568"/>
      <c r="F62" s="574">
        <v>11239</v>
      </c>
      <c r="G62" s="575">
        <v>10576</v>
      </c>
      <c r="H62" s="575">
        <v>663</v>
      </c>
      <c r="I62" s="574">
        <v>724</v>
      </c>
      <c r="J62" s="575">
        <v>692</v>
      </c>
      <c r="K62" s="575" t="s">
        <v>62</v>
      </c>
      <c r="L62" s="575">
        <v>32</v>
      </c>
      <c r="M62" s="575" t="s">
        <v>62</v>
      </c>
    </row>
    <row r="63" spans="1:15" s="562" customFormat="1" ht="3.95" customHeight="1" thickBot="1">
      <c r="A63" s="578"/>
      <c r="B63" s="579"/>
      <c r="C63" s="580"/>
      <c r="D63" s="581"/>
      <c r="E63" s="582"/>
      <c r="F63" s="583"/>
      <c r="G63" s="584"/>
      <c r="H63" s="584"/>
      <c r="I63" s="583"/>
      <c r="J63" s="585"/>
      <c r="K63" s="585"/>
      <c r="L63" s="585"/>
      <c r="M63" s="585"/>
      <c r="O63" s="524"/>
    </row>
    <row r="64" spans="1:15" s="562" customFormat="1" ht="3.95" customHeight="1">
      <c r="A64" s="586"/>
      <c r="B64" s="587"/>
      <c r="C64" s="450"/>
      <c r="D64" s="542"/>
      <c r="E64" s="533"/>
      <c r="F64" s="588"/>
      <c r="G64" s="588"/>
      <c r="H64" s="588"/>
      <c r="I64" s="588"/>
      <c r="J64" s="589"/>
      <c r="K64" s="567"/>
      <c r="L64" s="567"/>
      <c r="M64" s="567"/>
      <c r="O64" s="524"/>
    </row>
    <row r="65" spans="1:13" s="517" customFormat="1" ht="23.25" customHeight="1">
      <c r="A65" s="999" t="s">
        <v>436</v>
      </c>
      <c r="B65" s="999"/>
      <c r="C65" s="999"/>
      <c r="D65" s="999"/>
      <c r="E65" s="999"/>
      <c r="F65" s="999"/>
      <c r="G65" s="999"/>
      <c r="H65" s="999"/>
      <c r="I65" s="999"/>
      <c r="J65" s="999"/>
      <c r="K65" s="999"/>
      <c r="L65" s="999"/>
      <c r="M65" s="999"/>
    </row>
    <row r="66" spans="1:13" ht="5.0999999999999996" customHeight="1">
      <c r="A66" s="518"/>
      <c r="B66" s="519"/>
      <c r="C66" s="520"/>
      <c r="D66" s="521"/>
      <c r="E66" s="522"/>
      <c r="F66" s="523"/>
      <c r="G66" s="519"/>
      <c r="H66" s="519"/>
      <c r="I66" s="523"/>
      <c r="J66" s="523"/>
      <c r="K66" s="523"/>
      <c r="L66" s="523"/>
      <c r="M66" s="523"/>
    </row>
    <row r="67" spans="1:13" s="528" customFormat="1" ht="9.9499999999999993" customHeight="1" thickBot="1">
      <c r="A67" s="525"/>
      <c r="B67" s="525"/>
      <c r="C67" s="526"/>
      <c r="D67" s="526" t="str">
        <f>$D$3</f>
        <v>令和２年</v>
      </c>
      <c r="E67" s="525"/>
      <c r="F67" s="525"/>
      <c r="G67" s="525"/>
      <c r="H67" s="525"/>
      <c r="I67" s="525"/>
      <c r="J67" s="525"/>
      <c r="K67" s="525"/>
      <c r="L67" s="525"/>
      <c r="M67" s="527" t="s">
        <v>437</v>
      </c>
    </row>
    <row r="68" spans="1:13" s="538" customFormat="1" ht="15" customHeight="1">
      <c r="A68" s="529"/>
      <c r="B68" s="530"/>
      <c r="C68" s="531"/>
      <c r="D68" s="532"/>
      <c r="E68" s="533"/>
      <c r="F68" s="534" t="s">
        <v>379</v>
      </c>
      <c r="G68" s="535"/>
      <c r="H68" s="535"/>
      <c r="I68" s="534" t="s">
        <v>380</v>
      </c>
      <c r="J68" s="536"/>
      <c r="K68" s="536"/>
      <c r="L68" s="536"/>
      <c r="M68" s="537"/>
    </row>
    <row r="69" spans="1:13" s="538" customFormat="1" ht="15" customHeight="1">
      <c r="A69" s="539"/>
      <c r="B69" s="540"/>
      <c r="C69" s="541" t="s">
        <v>381</v>
      </c>
      <c r="D69" s="542"/>
      <c r="E69" s="543"/>
      <c r="F69" s="1000" t="s">
        <v>149</v>
      </c>
      <c r="G69" s="1000" t="s">
        <v>382</v>
      </c>
      <c r="H69" s="1000" t="s">
        <v>383</v>
      </c>
      <c r="I69" s="1000" t="s">
        <v>149</v>
      </c>
      <c r="J69" s="544" t="s">
        <v>382</v>
      </c>
      <c r="K69" s="545"/>
      <c r="L69" s="546" t="s">
        <v>383</v>
      </c>
      <c r="M69" s="545"/>
    </row>
    <row r="70" spans="1:13" s="538" customFormat="1" ht="15" customHeight="1">
      <c r="A70" s="547"/>
      <c r="B70" s="548"/>
      <c r="C70" s="549"/>
      <c r="D70" s="550"/>
      <c r="E70" s="551"/>
      <c r="F70" s="1001"/>
      <c r="G70" s="1001"/>
      <c r="H70" s="1001"/>
      <c r="I70" s="1001"/>
      <c r="J70" s="552" t="s">
        <v>384</v>
      </c>
      <c r="K70" s="553" t="s">
        <v>385</v>
      </c>
      <c r="L70" s="552" t="s">
        <v>384</v>
      </c>
      <c r="M70" s="554" t="s">
        <v>385</v>
      </c>
    </row>
    <row r="71" spans="1:13" s="538" customFormat="1" ht="5.0999999999999996" customHeight="1">
      <c r="A71" s="555"/>
      <c r="B71" s="556"/>
      <c r="C71" s="450"/>
      <c r="D71" s="542"/>
      <c r="E71" s="543"/>
      <c r="F71" s="557"/>
      <c r="G71" s="556"/>
      <c r="H71" s="556"/>
      <c r="I71" s="557"/>
      <c r="J71" s="498"/>
      <c r="K71" s="498"/>
      <c r="L71" s="498"/>
      <c r="M71" s="498"/>
    </row>
    <row r="72" spans="1:13" s="562" customFormat="1" ht="13.35" customHeight="1">
      <c r="A72" s="558"/>
      <c r="B72" s="573"/>
      <c r="C72" s="485"/>
      <c r="D72" s="542" t="s">
        <v>438</v>
      </c>
      <c r="E72" s="568"/>
      <c r="F72" s="574">
        <v>10616</v>
      </c>
      <c r="G72" s="575">
        <v>6070</v>
      </c>
      <c r="H72" s="575">
        <v>4546</v>
      </c>
      <c r="I72" s="574">
        <v>506</v>
      </c>
      <c r="J72" s="575">
        <v>317</v>
      </c>
      <c r="K72" s="575" t="s">
        <v>62</v>
      </c>
      <c r="L72" s="575">
        <v>189</v>
      </c>
      <c r="M72" s="575" t="s">
        <v>62</v>
      </c>
    </row>
    <row r="73" spans="1:13" s="562" customFormat="1" ht="13.35" customHeight="1">
      <c r="A73" s="558"/>
      <c r="B73" s="573"/>
      <c r="C73" s="485"/>
      <c r="D73" s="542" t="s">
        <v>439</v>
      </c>
      <c r="E73" s="568"/>
      <c r="F73" s="574">
        <v>10532</v>
      </c>
      <c r="G73" s="575">
        <v>1253</v>
      </c>
      <c r="H73" s="575">
        <v>9279</v>
      </c>
      <c r="I73" s="574">
        <v>432</v>
      </c>
      <c r="J73" s="575">
        <v>86</v>
      </c>
      <c r="K73" s="575" t="s">
        <v>62</v>
      </c>
      <c r="L73" s="575">
        <v>346</v>
      </c>
      <c r="M73" s="575" t="s">
        <v>62</v>
      </c>
    </row>
    <row r="74" spans="1:13" s="562" customFormat="1" ht="13.35" customHeight="1">
      <c r="A74" s="558"/>
      <c r="B74" s="573"/>
      <c r="C74" s="485"/>
      <c r="D74" s="542" t="s">
        <v>440</v>
      </c>
      <c r="E74" s="568"/>
      <c r="F74" s="574">
        <v>10021</v>
      </c>
      <c r="G74" s="575">
        <v>9991</v>
      </c>
      <c r="H74" s="575">
        <v>30</v>
      </c>
      <c r="I74" s="574">
        <v>702</v>
      </c>
      <c r="J74" s="575">
        <v>700</v>
      </c>
      <c r="K74" s="575" t="s">
        <v>62</v>
      </c>
      <c r="L74" s="575">
        <v>2</v>
      </c>
      <c r="M74" s="575" t="s">
        <v>62</v>
      </c>
    </row>
    <row r="75" spans="1:13" s="562" customFormat="1" ht="13.35" customHeight="1">
      <c r="A75" s="558"/>
      <c r="B75" s="573"/>
      <c r="C75" s="485"/>
      <c r="D75" s="542" t="s">
        <v>441</v>
      </c>
      <c r="E75" s="568"/>
      <c r="F75" s="574">
        <v>9778</v>
      </c>
      <c r="G75" s="575">
        <v>2912</v>
      </c>
      <c r="H75" s="575">
        <v>6866</v>
      </c>
      <c r="I75" s="574">
        <v>602</v>
      </c>
      <c r="J75" s="575">
        <v>229</v>
      </c>
      <c r="K75" s="575" t="s">
        <v>62</v>
      </c>
      <c r="L75" s="575">
        <v>373</v>
      </c>
      <c r="M75" s="575" t="s">
        <v>62</v>
      </c>
    </row>
    <row r="76" spans="1:13" s="562" customFormat="1" ht="13.35" customHeight="1">
      <c r="A76" s="558"/>
      <c r="B76" s="573"/>
      <c r="C76" s="485"/>
      <c r="D76" s="542" t="s">
        <v>442</v>
      </c>
      <c r="E76" s="568"/>
      <c r="F76" s="574">
        <v>9275</v>
      </c>
      <c r="G76" s="575">
        <v>550</v>
      </c>
      <c r="H76" s="575">
        <v>8725</v>
      </c>
      <c r="I76" s="574">
        <v>548</v>
      </c>
      <c r="J76" s="575">
        <v>39</v>
      </c>
      <c r="K76" s="575">
        <v>156</v>
      </c>
      <c r="L76" s="575">
        <v>353</v>
      </c>
      <c r="M76" s="575" t="s">
        <v>62</v>
      </c>
    </row>
    <row r="77" spans="1:13" s="562" customFormat="1" ht="13.35" customHeight="1">
      <c r="A77" s="558"/>
      <c r="B77" s="573"/>
      <c r="C77" s="485"/>
      <c r="D77" s="542" t="s">
        <v>443</v>
      </c>
      <c r="E77" s="568"/>
      <c r="F77" s="574">
        <v>8044</v>
      </c>
      <c r="G77" s="575">
        <v>8044</v>
      </c>
      <c r="H77" s="575" t="s">
        <v>62</v>
      </c>
      <c r="I77" s="574">
        <v>701</v>
      </c>
      <c r="J77" s="575">
        <v>701</v>
      </c>
      <c r="K77" s="575" t="s">
        <v>62</v>
      </c>
      <c r="L77" s="575" t="s">
        <v>62</v>
      </c>
      <c r="M77" s="575" t="s">
        <v>62</v>
      </c>
    </row>
    <row r="78" spans="1:13" s="562" customFormat="1" ht="13.35" customHeight="1">
      <c r="A78" s="558"/>
      <c r="B78" s="573"/>
      <c r="C78" s="485"/>
      <c r="D78" s="542" t="s">
        <v>444</v>
      </c>
      <c r="E78" s="568"/>
      <c r="F78" s="574">
        <v>7699</v>
      </c>
      <c r="G78" s="575">
        <v>7699</v>
      </c>
      <c r="H78" s="575" t="s">
        <v>62</v>
      </c>
      <c r="I78" s="574">
        <v>773</v>
      </c>
      <c r="J78" s="575">
        <v>773</v>
      </c>
      <c r="K78" s="575" t="s">
        <v>62</v>
      </c>
      <c r="L78" s="575" t="s">
        <v>62</v>
      </c>
      <c r="M78" s="575" t="s">
        <v>62</v>
      </c>
    </row>
    <row r="79" spans="1:13" s="562" customFormat="1" ht="13.35" customHeight="1">
      <c r="A79" s="558"/>
      <c r="B79" s="573"/>
      <c r="C79" s="485"/>
      <c r="D79" s="542" t="s">
        <v>445</v>
      </c>
      <c r="E79" s="568"/>
      <c r="F79" s="574">
        <v>7442</v>
      </c>
      <c r="G79" s="575">
        <v>65</v>
      </c>
      <c r="H79" s="575">
        <v>7377</v>
      </c>
      <c r="I79" s="574">
        <v>511</v>
      </c>
      <c r="J79" s="575">
        <v>3</v>
      </c>
      <c r="K79" s="575">
        <v>166</v>
      </c>
      <c r="L79" s="575">
        <v>342</v>
      </c>
      <c r="M79" s="575" t="s">
        <v>62</v>
      </c>
    </row>
    <row r="80" spans="1:13" s="562" customFormat="1" ht="13.35" customHeight="1">
      <c r="A80" s="558"/>
      <c r="B80" s="573"/>
      <c r="C80" s="485"/>
      <c r="D80" s="542" t="s">
        <v>446</v>
      </c>
      <c r="E80" s="568"/>
      <c r="F80" s="574">
        <v>7195</v>
      </c>
      <c r="G80" s="575">
        <v>5098</v>
      </c>
      <c r="H80" s="575">
        <v>2097</v>
      </c>
      <c r="I80" s="574">
        <v>281</v>
      </c>
      <c r="J80" s="575">
        <v>175</v>
      </c>
      <c r="K80" s="575" t="s">
        <v>62</v>
      </c>
      <c r="L80" s="575">
        <v>106</v>
      </c>
      <c r="M80" s="575" t="s">
        <v>62</v>
      </c>
    </row>
    <row r="81" spans="1:13" s="562" customFormat="1" ht="13.35" customHeight="1">
      <c r="A81" s="558"/>
      <c r="B81" s="573"/>
      <c r="C81" s="485"/>
      <c r="D81" s="542" t="s">
        <v>447</v>
      </c>
      <c r="E81" s="568"/>
      <c r="F81" s="574">
        <v>5326</v>
      </c>
      <c r="G81" s="575">
        <v>180</v>
      </c>
      <c r="H81" s="575">
        <v>5146</v>
      </c>
      <c r="I81" s="574">
        <v>233</v>
      </c>
      <c r="J81" s="575">
        <v>11</v>
      </c>
      <c r="K81" s="575" t="s">
        <v>62</v>
      </c>
      <c r="L81" s="575">
        <v>222</v>
      </c>
      <c r="M81" s="575" t="s">
        <v>62</v>
      </c>
    </row>
    <row r="82" spans="1:13" s="562" customFormat="1" ht="13.35" customHeight="1">
      <c r="A82" s="558"/>
      <c r="B82" s="573"/>
      <c r="C82" s="485"/>
      <c r="D82" s="542" t="s">
        <v>448</v>
      </c>
      <c r="E82" s="568"/>
      <c r="F82" s="574">
        <v>5010</v>
      </c>
      <c r="G82" s="575">
        <v>67</v>
      </c>
      <c r="H82" s="575">
        <v>4943</v>
      </c>
      <c r="I82" s="574">
        <v>238</v>
      </c>
      <c r="J82" s="575">
        <v>4</v>
      </c>
      <c r="K82" s="575" t="s">
        <v>62</v>
      </c>
      <c r="L82" s="575">
        <v>234</v>
      </c>
      <c r="M82" s="575" t="s">
        <v>62</v>
      </c>
    </row>
    <row r="83" spans="1:13" s="562" customFormat="1" ht="13.35" customHeight="1">
      <c r="A83" s="558"/>
      <c r="B83" s="573"/>
      <c r="C83" s="485"/>
      <c r="D83" s="542" t="s">
        <v>449</v>
      </c>
      <c r="E83" s="568"/>
      <c r="F83" s="574">
        <v>5007</v>
      </c>
      <c r="G83" s="575">
        <v>3901</v>
      </c>
      <c r="H83" s="575">
        <v>1106</v>
      </c>
      <c r="I83" s="574">
        <v>318</v>
      </c>
      <c r="J83" s="575">
        <v>266</v>
      </c>
      <c r="K83" s="575" t="s">
        <v>62</v>
      </c>
      <c r="L83" s="575">
        <v>52</v>
      </c>
      <c r="M83" s="575" t="s">
        <v>62</v>
      </c>
    </row>
    <row r="84" spans="1:13" s="562" customFormat="1" ht="13.35" customHeight="1">
      <c r="A84" s="558"/>
      <c r="B84" s="573"/>
      <c r="C84" s="485"/>
      <c r="D84" s="542" t="s">
        <v>450</v>
      </c>
      <c r="E84" s="568"/>
      <c r="F84" s="574">
        <v>4938</v>
      </c>
      <c r="G84" s="575">
        <v>3067</v>
      </c>
      <c r="H84" s="575">
        <v>1871</v>
      </c>
      <c r="I84" s="574">
        <v>271</v>
      </c>
      <c r="J84" s="575">
        <v>178</v>
      </c>
      <c r="K84" s="575" t="s">
        <v>62</v>
      </c>
      <c r="L84" s="575">
        <v>93</v>
      </c>
      <c r="M84" s="575" t="s">
        <v>62</v>
      </c>
    </row>
    <row r="85" spans="1:13" s="562" customFormat="1" ht="13.35" customHeight="1">
      <c r="A85" s="558"/>
      <c r="B85" s="573"/>
      <c r="C85" s="485"/>
      <c r="D85" s="542" t="s">
        <v>451</v>
      </c>
      <c r="E85" s="568"/>
      <c r="F85" s="574">
        <v>4383</v>
      </c>
      <c r="G85" s="575">
        <v>1886</v>
      </c>
      <c r="H85" s="575">
        <v>2497</v>
      </c>
      <c r="I85" s="574">
        <v>890</v>
      </c>
      <c r="J85" s="575">
        <v>461</v>
      </c>
      <c r="K85" s="575">
        <v>255</v>
      </c>
      <c r="L85" s="575">
        <v>174</v>
      </c>
      <c r="M85" s="575" t="s">
        <v>62</v>
      </c>
    </row>
    <row r="86" spans="1:13" s="562" customFormat="1" ht="13.35" customHeight="1">
      <c r="A86" s="558"/>
      <c r="B86" s="573"/>
      <c r="C86" s="485"/>
      <c r="D86" s="542" t="s">
        <v>452</v>
      </c>
      <c r="E86" s="568"/>
      <c r="F86" s="574">
        <v>4366</v>
      </c>
      <c r="G86" s="575">
        <v>1533</v>
      </c>
      <c r="H86" s="575">
        <v>2833</v>
      </c>
      <c r="I86" s="574">
        <v>246</v>
      </c>
      <c r="J86" s="575">
        <v>111</v>
      </c>
      <c r="K86" s="575" t="s">
        <v>62</v>
      </c>
      <c r="L86" s="575">
        <v>135</v>
      </c>
      <c r="M86" s="575" t="s">
        <v>62</v>
      </c>
    </row>
    <row r="87" spans="1:13" s="562" customFormat="1" ht="13.35" customHeight="1">
      <c r="A87" s="558"/>
      <c r="B87" s="573"/>
      <c r="C87" s="485"/>
      <c r="D87" s="542" t="s">
        <v>453</v>
      </c>
      <c r="E87" s="568"/>
      <c r="F87" s="574">
        <v>3789</v>
      </c>
      <c r="G87" s="575">
        <v>2329</v>
      </c>
      <c r="H87" s="575">
        <v>1460</v>
      </c>
      <c r="I87" s="574">
        <v>209</v>
      </c>
      <c r="J87" s="575">
        <v>152</v>
      </c>
      <c r="K87" s="575" t="s">
        <v>62</v>
      </c>
      <c r="L87" s="575">
        <v>57</v>
      </c>
      <c r="M87" s="575" t="s">
        <v>62</v>
      </c>
    </row>
    <row r="88" spans="1:13" s="562" customFormat="1" ht="13.35" customHeight="1">
      <c r="A88" s="558"/>
      <c r="B88" s="573"/>
      <c r="C88" s="485"/>
      <c r="D88" s="542" t="s">
        <v>454</v>
      </c>
      <c r="E88" s="568"/>
      <c r="F88" s="574">
        <v>3689</v>
      </c>
      <c r="G88" s="575">
        <v>662</v>
      </c>
      <c r="H88" s="575">
        <v>3027</v>
      </c>
      <c r="I88" s="574">
        <v>218</v>
      </c>
      <c r="J88" s="575">
        <v>73</v>
      </c>
      <c r="K88" s="575" t="s">
        <v>62</v>
      </c>
      <c r="L88" s="575">
        <v>145</v>
      </c>
      <c r="M88" s="575" t="s">
        <v>62</v>
      </c>
    </row>
    <row r="89" spans="1:13" s="562" customFormat="1" ht="13.35" customHeight="1">
      <c r="A89" s="558"/>
      <c r="B89" s="573"/>
      <c r="C89" s="485"/>
      <c r="D89" s="542" t="s">
        <v>455</v>
      </c>
      <c r="E89" s="568"/>
      <c r="F89" s="574">
        <v>3287</v>
      </c>
      <c r="G89" s="575">
        <v>3240</v>
      </c>
      <c r="H89" s="575">
        <v>47</v>
      </c>
      <c r="I89" s="574">
        <v>188</v>
      </c>
      <c r="J89" s="575">
        <v>186</v>
      </c>
      <c r="K89" s="575" t="s">
        <v>62</v>
      </c>
      <c r="L89" s="575">
        <v>2</v>
      </c>
      <c r="M89" s="575" t="s">
        <v>62</v>
      </c>
    </row>
    <row r="90" spans="1:13" s="562" customFormat="1" ht="13.35" customHeight="1">
      <c r="A90" s="558"/>
      <c r="B90" s="573"/>
      <c r="C90" s="485"/>
      <c r="D90" s="542" t="s">
        <v>456</v>
      </c>
      <c r="E90" s="568"/>
      <c r="F90" s="574">
        <v>2916</v>
      </c>
      <c r="G90" s="575">
        <v>403</v>
      </c>
      <c r="H90" s="575">
        <v>2513</v>
      </c>
      <c r="I90" s="574">
        <v>188</v>
      </c>
      <c r="J90" s="575">
        <v>49</v>
      </c>
      <c r="K90" s="575" t="s">
        <v>62</v>
      </c>
      <c r="L90" s="575">
        <v>139</v>
      </c>
      <c r="M90" s="575" t="s">
        <v>62</v>
      </c>
    </row>
    <row r="91" spans="1:13" s="562" customFormat="1" ht="13.35" customHeight="1">
      <c r="A91" s="558"/>
      <c r="B91" s="573"/>
      <c r="C91" s="485"/>
      <c r="D91" s="542" t="s">
        <v>457</v>
      </c>
      <c r="E91" s="568"/>
      <c r="F91" s="574">
        <v>2846</v>
      </c>
      <c r="G91" s="575">
        <v>611</v>
      </c>
      <c r="H91" s="575">
        <v>2235</v>
      </c>
      <c r="I91" s="574">
        <v>137</v>
      </c>
      <c r="J91" s="575">
        <v>58</v>
      </c>
      <c r="K91" s="575" t="s">
        <v>62</v>
      </c>
      <c r="L91" s="575">
        <v>79</v>
      </c>
      <c r="M91" s="575" t="s">
        <v>62</v>
      </c>
    </row>
    <row r="92" spans="1:13" s="562" customFormat="1" ht="13.35" customHeight="1">
      <c r="A92" s="558"/>
      <c r="B92" s="573"/>
      <c r="C92" s="485"/>
      <c r="D92" s="542" t="s">
        <v>458</v>
      </c>
      <c r="E92" s="568"/>
      <c r="F92" s="574">
        <v>2476</v>
      </c>
      <c r="G92" s="575">
        <v>2237</v>
      </c>
      <c r="H92" s="575">
        <v>239</v>
      </c>
      <c r="I92" s="574">
        <v>208</v>
      </c>
      <c r="J92" s="575">
        <v>194</v>
      </c>
      <c r="K92" s="575" t="s">
        <v>62</v>
      </c>
      <c r="L92" s="575">
        <v>14</v>
      </c>
      <c r="M92" s="575" t="s">
        <v>62</v>
      </c>
    </row>
    <row r="93" spans="1:13" s="562" customFormat="1" ht="13.35" customHeight="1">
      <c r="A93" s="558"/>
      <c r="B93" s="573"/>
      <c r="C93" s="485"/>
      <c r="D93" s="542" t="s">
        <v>459</v>
      </c>
      <c r="E93" s="568"/>
      <c r="F93" s="574">
        <v>2425</v>
      </c>
      <c r="G93" s="575">
        <v>2179</v>
      </c>
      <c r="H93" s="575">
        <v>246</v>
      </c>
      <c r="I93" s="574">
        <v>105</v>
      </c>
      <c r="J93" s="575">
        <v>86</v>
      </c>
      <c r="K93" s="575" t="s">
        <v>62</v>
      </c>
      <c r="L93" s="575">
        <v>9</v>
      </c>
      <c r="M93" s="575">
        <v>10</v>
      </c>
    </row>
    <row r="94" spans="1:13" s="562" customFormat="1" ht="13.35" customHeight="1">
      <c r="A94" s="558"/>
      <c r="B94" s="573"/>
      <c r="C94" s="485"/>
      <c r="D94" s="542" t="s">
        <v>460</v>
      </c>
      <c r="E94" s="568"/>
      <c r="F94" s="574">
        <v>1894</v>
      </c>
      <c r="G94" s="575">
        <v>666</v>
      </c>
      <c r="H94" s="575">
        <v>1228</v>
      </c>
      <c r="I94" s="574">
        <v>100</v>
      </c>
      <c r="J94" s="575">
        <v>46</v>
      </c>
      <c r="K94" s="575" t="s">
        <v>62</v>
      </c>
      <c r="L94" s="575">
        <v>54</v>
      </c>
      <c r="M94" s="575" t="s">
        <v>62</v>
      </c>
    </row>
    <row r="95" spans="1:13" s="562" customFormat="1" ht="13.35" customHeight="1">
      <c r="A95" s="558"/>
      <c r="B95" s="573"/>
      <c r="C95" s="485"/>
      <c r="D95" s="542" t="s">
        <v>461</v>
      </c>
      <c r="E95" s="568"/>
      <c r="F95" s="574">
        <v>1852</v>
      </c>
      <c r="G95" s="575">
        <v>467</v>
      </c>
      <c r="H95" s="575">
        <v>1385</v>
      </c>
      <c r="I95" s="574">
        <v>191</v>
      </c>
      <c r="J95" s="575">
        <v>27</v>
      </c>
      <c r="K95" s="575">
        <v>112</v>
      </c>
      <c r="L95" s="575">
        <v>52</v>
      </c>
      <c r="M95" s="575" t="s">
        <v>62</v>
      </c>
    </row>
    <row r="96" spans="1:13" s="562" customFormat="1" ht="13.35" customHeight="1">
      <c r="A96" s="558"/>
      <c r="B96" s="573"/>
      <c r="C96" s="485"/>
      <c r="D96" s="542" t="s">
        <v>462</v>
      </c>
      <c r="E96" s="568"/>
      <c r="F96" s="574">
        <v>1708</v>
      </c>
      <c r="G96" s="575">
        <v>612</v>
      </c>
      <c r="H96" s="575">
        <v>1096</v>
      </c>
      <c r="I96" s="574">
        <v>116</v>
      </c>
      <c r="J96" s="575">
        <v>55</v>
      </c>
      <c r="K96" s="575" t="s">
        <v>62</v>
      </c>
      <c r="L96" s="575">
        <v>61</v>
      </c>
      <c r="M96" s="575" t="s">
        <v>62</v>
      </c>
    </row>
    <row r="97" spans="1:13" s="562" customFormat="1" ht="13.35" customHeight="1">
      <c r="A97" s="558"/>
      <c r="B97" s="573"/>
      <c r="C97" s="485"/>
      <c r="D97" s="542" t="s">
        <v>463</v>
      </c>
      <c r="E97" s="568"/>
      <c r="F97" s="574">
        <v>1509</v>
      </c>
      <c r="G97" s="575">
        <v>177</v>
      </c>
      <c r="H97" s="575">
        <v>1332</v>
      </c>
      <c r="I97" s="574">
        <v>93</v>
      </c>
      <c r="J97" s="575">
        <v>16</v>
      </c>
      <c r="K97" s="575" t="s">
        <v>62</v>
      </c>
      <c r="L97" s="575">
        <v>77</v>
      </c>
      <c r="M97" s="575" t="s">
        <v>62</v>
      </c>
    </row>
    <row r="98" spans="1:13" s="562" customFormat="1" ht="13.35" customHeight="1">
      <c r="A98" s="558"/>
      <c r="B98" s="573"/>
      <c r="C98" s="485"/>
      <c r="D98" s="542" t="s">
        <v>464</v>
      </c>
      <c r="E98" s="568"/>
      <c r="F98" s="574">
        <v>1470</v>
      </c>
      <c r="G98" s="575">
        <v>1470</v>
      </c>
      <c r="H98" s="575" t="s">
        <v>62</v>
      </c>
      <c r="I98" s="574">
        <v>87</v>
      </c>
      <c r="J98" s="575">
        <v>87</v>
      </c>
      <c r="K98" s="575" t="s">
        <v>62</v>
      </c>
      <c r="L98" s="575" t="s">
        <v>62</v>
      </c>
      <c r="M98" s="575" t="s">
        <v>62</v>
      </c>
    </row>
    <row r="99" spans="1:13" s="562" customFormat="1" ht="13.35" customHeight="1">
      <c r="A99" s="558"/>
      <c r="B99" s="573"/>
      <c r="C99" s="485"/>
      <c r="D99" s="542" t="s">
        <v>465</v>
      </c>
      <c r="E99" s="568"/>
      <c r="F99" s="574">
        <v>1272</v>
      </c>
      <c r="G99" s="575">
        <v>1250</v>
      </c>
      <c r="H99" s="575">
        <v>22</v>
      </c>
      <c r="I99" s="574">
        <v>130</v>
      </c>
      <c r="J99" s="575">
        <v>129</v>
      </c>
      <c r="K99" s="575" t="s">
        <v>62</v>
      </c>
      <c r="L99" s="575">
        <v>1</v>
      </c>
      <c r="M99" s="575" t="s">
        <v>62</v>
      </c>
    </row>
    <row r="100" spans="1:13" s="562" customFormat="1" ht="13.35" customHeight="1">
      <c r="A100" s="558"/>
      <c r="B100" s="573"/>
      <c r="C100" s="485"/>
      <c r="D100" s="542" t="s">
        <v>466</v>
      </c>
      <c r="E100" s="568"/>
      <c r="F100" s="574">
        <v>1188</v>
      </c>
      <c r="G100" s="575">
        <v>1188</v>
      </c>
      <c r="H100" s="575" t="s">
        <v>62</v>
      </c>
      <c r="I100" s="574">
        <v>74</v>
      </c>
      <c r="J100" s="575">
        <v>74</v>
      </c>
      <c r="K100" s="575" t="s">
        <v>62</v>
      </c>
      <c r="L100" s="575" t="s">
        <v>62</v>
      </c>
      <c r="M100" s="575" t="s">
        <v>62</v>
      </c>
    </row>
    <row r="101" spans="1:13" s="562" customFormat="1" ht="13.35" customHeight="1">
      <c r="A101" s="558"/>
      <c r="B101" s="573"/>
      <c r="C101" s="485"/>
      <c r="D101" s="542" t="s">
        <v>467</v>
      </c>
      <c r="E101" s="568"/>
      <c r="F101" s="574">
        <v>1011</v>
      </c>
      <c r="G101" s="575">
        <v>938</v>
      </c>
      <c r="H101" s="575">
        <v>73</v>
      </c>
      <c r="I101" s="574">
        <v>65</v>
      </c>
      <c r="J101" s="575">
        <v>61</v>
      </c>
      <c r="K101" s="575" t="s">
        <v>62</v>
      </c>
      <c r="L101" s="575">
        <v>4</v>
      </c>
      <c r="M101" s="575" t="s">
        <v>62</v>
      </c>
    </row>
    <row r="102" spans="1:13" s="562" customFormat="1" ht="13.35" customHeight="1">
      <c r="A102" s="558"/>
      <c r="B102" s="573"/>
      <c r="C102" s="485"/>
      <c r="D102" s="542" t="s">
        <v>468</v>
      </c>
      <c r="E102" s="568"/>
      <c r="F102" s="574">
        <v>750</v>
      </c>
      <c r="G102" s="575">
        <v>625</v>
      </c>
      <c r="H102" s="575">
        <v>125</v>
      </c>
      <c r="I102" s="574">
        <v>43</v>
      </c>
      <c r="J102" s="575">
        <v>36</v>
      </c>
      <c r="K102" s="575" t="s">
        <v>62</v>
      </c>
      <c r="L102" s="575">
        <v>7</v>
      </c>
      <c r="M102" s="575" t="s">
        <v>62</v>
      </c>
    </row>
    <row r="103" spans="1:13" s="562" customFormat="1" ht="13.35" customHeight="1">
      <c r="A103" s="558"/>
      <c r="B103" s="573"/>
      <c r="C103" s="485"/>
      <c r="D103" s="542" t="s">
        <v>469</v>
      </c>
      <c r="E103" s="568"/>
      <c r="F103" s="574">
        <v>653</v>
      </c>
      <c r="G103" s="575">
        <v>51</v>
      </c>
      <c r="H103" s="575">
        <v>602</v>
      </c>
      <c r="I103" s="574">
        <v>29</v>
      </c>
      <c r="J103" s="575">
        <v>8</v>
      </c>
      <c r="K103" s="575" t="s">
        <v>62</v>
      </c>
      <c r="L103" s="575">
        <v>21</v>
      </c>
      <c r="M103" s="575" t="s">
        <v>62</v>
      </c>
    </row>
    <row r="104" spans="1:13" s="562" customFormat="1" ht="13.35" customHeight="1">
      <c r="A104" s="558"/>
      <c r="B104" s="573"/>
      <c r="C104" s="485"/>
      <c r="D104" s="542" t="s">
        <v>470</v>
      </c>
      <c r="E104" s="568"/>
      <c r="F104" s="574">
        <v>503</v>
      </c>
      <c r="G104" s="575">
        <v>503</v>
      </c>
      <c r="H104" s="575" t="s">
        <v>62</v>
      </c>
      <c r="I104" s="574">
        <v>39</v>
      </c>
      <c r="J104" s="575">
        <v>39</v>
      </c>
      <c r="K104" s="575" t="s">
        <v>62</v>
      </c>
      <c r="L104" s="575" t="s">
        <v>62</v>
      </c>
      <c r="M104" s="575" t="s">
        <v>62</v>
      </c>
    </row>
    <row r="105" spans="1:13" s="562" customFormat="1" ht="13.35" customHeight="1">
      <c r="A105" s="558"/>
      <c r="B105" s="573"/>
      <c r="C105" s="485"/>
      <c r="D105" s="542" t="s">
        <v>471</v>
      </c>
      <c r="E105" s="568"/>
      <c r="F105" s="574">
        <v>382</v>
      </c>
      <c r="G105" s="575">
        <v>382</v>
      </c>
      <c r="H105" s="575" t="s">
        <v>62</v>
      </c>
      <c r="I105" s="574">
        <v>32</v>
      </c>
      <c r="J105" s="575">
        <v>32</v>
      </c>
      <c r="K105" s="575" t="s">
        <v>62</v>
      </c>
      <c r="L105" s="575" t="s">
        <v>62</v>
      </c>
      <c r="M105" s="575" t="s">
        <v>62</v>
      </c>
    </row>
    <row r="106" spans="1:13" s="562" customFormat="1" ht="13.35" customHeight="1">
      <c r="A106" s="558"/>
      <c r="B106" s="573"/>
      <c r="C106" s="485"/>
      <c r="D106" s="542" t="s">
        <v>472</v>
      </c>
      <c r="E106" s="568"/>
      <c r="F106" s="574">
        <v>272</v>
      </c>
      <c r="G106" s="575">
        <v>272</v>
      </c>
      <c r="H106" s="575" t="s">
        <v>62</v>
      </c>
      <c r="I106" s="574">
        <v>28</v>
      </c>
      <c r="J106" s="575">
        <v>28</v>
      </c>
      <c r="K106" s="575" t="s">
        <v>62</v>
      </c>
      <c r="L106" s="575" t="s">
        <v>62</v>
      </c>
      <c r="M106" s="575" t="s">
        <v>62</v>
      </c>
    </row>
    <row r="107" spans="1:13" s="562" customFormat="1" ht="13.35" customHeight="1">
      <c r="A107" s="558"/>
      <c r="B107" s="573"/>
      <c r="C107" s="485"/>
      <c r="D107" s="542" t="s">
        <v>473</v>
      </c>
      <c r="E107" s="568"/>
      <c r="F107" s="574">
        <v>216</v>
      </c>
      <c r="G107" s="575">
        <v>63</v>
      </c>
      <c r="H107" s="575">
        <v>153</v>
      </c>
      <c r="I107" s="574">
        <v>19</v>
      </c>
      <c r="J107" s="575">
        <v>7</v>
      </c>
      <c r="K107" s="575" t="s">
        <v>62</v>
      </c>
      <c r="L107" s="575">
        <v>12</v>
      </c>
      <c r="M107" s="575" t="s">
        <v>62</v>
      </c>
    </row>
    <row r="108" spans="1:13" s="562" customFormat="1" ht="13.35" customHeight="1">
      <c r="A108" s="558"/>
      <c r="B108" s="573"/>
      <c r="C108" s="485"/>
      <c r="D108" s="542" t="s">
        <v>474</v>
      </c>
      <c r="E108" s="568"/>
      <c r="F108" s="574">
        <v>211</v>
      </c>
      <c r="G108" s="575" t="s">
        <v>62</v>
      </c>
      <c r="H108" s="575">
        <v>211</v>
      </c>
      <c r="I108" s="574">
        <v>16</v>
      </c>
      <c r="J108" s="575" t="s">
        <v>62</v>
      </c>
      <c r="K108" s="575" t="s">
        <v>62</v>
      </c>
      <c r="L108" s="575">
        <v>16</v>
      </c>
      <c r="M108" s="575" t="s">
        <v>62</v>
      </c>
    </row>
    <row r="109" spans="1:13" s="562" customFormat="1" ht="13.35" customHeight="1">
      <c r="A109" s="558"/>
      <c r="B109" s="573"/>
      <c r="C109" s="485"/>
      <c r="D109" s="542" t="s">
        <v>475</v>
      </c>
      <c r="E109" s="568"/>
      <c r="F109" s="574">
        <v>146</v>
      </c>
      <c r="G109" s="575">
        <v>146</v>
      </c>
      <c r="H109" s="575" t="s">
        <v>62</v>
      </c>
      <c r="I109" s="574">
        <v>14</v>
      </c>
      <c r="J109" s="575">
        <v>14</v>
      </c>
      <c r="K109" s="575" t="s">
        <v>62</v>
      </c>
      <c r="L109" s="575" t="s">
        <v>62</v>
      </c>
      <c r="M109" s="575" t="s">
        <v>62</v>
      </c>
    </row>
    <row r="110" spans="1:13" s="562" customFormat="1" ht="13.35" customHeight="1">
      <c r="A110" s="558"/>
      <c r="B110" s="573"/>
      <c r="C110" s="485"/>
      <c r="D110" s="542" t="s">
        <v>476</v>
      </c>
      <c r="E110" s="568"/>
      <c r="F110" s="574">
        <v>124</v>
      </c>
      <c r="G110" s="575">
        <v>124</v>
      </c>
      <c r="H110" s="575" t="s">
        <v>62</v>
      </c>
      <c r="I110" s="574">
        <v>19</v>
      </c>
      <c r="J110" s="575">
        <v>19</v>
      </c>
      <c r="K110" s="575" t="s">
        <v>62</v>
      </c>
      <c r="L110" s="575" t="s">
        <v>62</v>
      </c>
      <c r="M110" s="575" t="s">
        <v>62</v>
      </c>
    </row>
    <row r="111" spans="1:13" s="562" customFormat="1" ht="13.35" customHeight="1">
      <c r="A111" s="558"/>
      <c r="B111" s="573"/>
      <c r="C111" s="485"/>
      <c r="D111" s="542" t="s">
        <v>477</v>
      </c>
      <c r="E111" s="568"/>
      <c r="F111" s="574">
        <v>118</v>
      </c>
      <c r="G111" s="575">
        <v>118</v>
      </c>
      <c r="H111" s="575" t="s">
        <v>62</v>
      </c>
      <c r="I111" s="574">
        <v>12</v>
      </c>
      <c r="J111" s="575">
        <v>12</v>
      </c>
      <c r="K111" s="575" t="s">
        <v>62</v>
      </c>
      <c r="L111" s="575" t="s">
        <v>62</v>
      </c>
      <c r="M111" s="575" t="s">
        <v>62</v>
      </c>
    </row>
    <row r="112" spans="1:13" s="562" customFormat="1" ht="13.35" customHeight="1">
      <c r="A112" s="558"/>
      <c r="B112" s="573"/>
      <c r="C112" s="485"/>
      <c r="D112" s="542" t="s">
        <v>478</v>
      </c>
      <c r="E112" s="568"/>
      <c r="F112" s="574">
        <v>113</v>
      </c>
      <c r="G112" s="575" t="s">
        <v>62</v>
      </c>
      <c r="H112" s="575">
        <v>113</v>
      </c>
      <c r="I112" s="574">
        <v>6</v>
      </c>
      <c r="J112" s="575" t="s">
        <v>62</v>
      </c>
      <c r="K112" s="575" t="s">
        <v>62</v>
      </c>
      <c r="L112" s="575">
        <v>6</v>
      </c>
      <c r="M112" s="575" t="s">
        <v>62</v>
      </c>
    </row>
    <row r="113" spans="1:15" s="562" customFormat="1" ht="13.35" customHeight="1">
      <c r="A113" s="558"/>
      <c r="B113" s="573"/>
      <c r="C113" s="485"/>
      <c r="D113" s="542" t="s">
        <v>479</v>
      </c>
      <c r="E113" s="568"/>
      <c r="F113" s="574">
        <v>106</v>
      </c>
      <c r="G113" s="575">
        <v>106</v>
      </c>
      <c r="H113" s="575" t="s">
        <v>62</v>
      </c>
      <c r="I113" s="574">
        <v>6</v>
      </c>
      <c r="J113" s="575">
        <v>6</v>
      </c>
      <c r="K113" s="575" t="s">
        <v>62</v>
      </c>
      <c r="L113" s="575" t="s">
        <v>62</v>
      </c>
      <c r="M113" s="575" t="s">
        <v>62</v>
      </c>
    </row>
    <row r="114" spans="1:15" s="562" customFormat="1" ht="13.35" customHeight="1">
      <c r="A114" s="558"/>
      <c r="B114" s="573"/>
      <c r="C114" s="485"/>
      <c r="D114" s="542" t="s">
        <v>480</v>
      </c>
      <c r="E114" s="568"/>
      <c r="F114" s="574">
        <v>8</v>
      </c>
      <c r="G114" s="575">
        <v>8</v>
      </c>
      <c r="H114" s="575" t="s">
        <v>62</v>
      </c>
      <c r="I114" s="574">
        <v>3</v>
      </c>
      <c r="J114" s="575">
        <v>3</v>
      </c>
      <c r="K114" s="575" t="s">
        <v>62</v>
      </c>
      <c r="L114" s="575" t="s">
        <v>62</v>
      </c>
      <c r="M114" s="575" t="s">
        <v>62</v>
      </c>
    </row>
    <row r="115" spans="1:15" s="562" customFormat="1" ht="13.35" customHeight="1">
      <c r="A115" s="558"/>
      <c r="B115" s="573"/>
      <c r="C115" s="485"/>
      <c r="D115" s="542" t="s">
        <v>481</v>
      </c>
      <c r="E115" s="568"/>
      <c r="F115" s="574">
        <v>3</v>
      </c>
      <c r="G115" s="575">
        <v>3</v>
      </c>
      <c r="H115" s="575" t="s">
        <v>62</v>
      </c>
      <c r="I115" s="574">
        <v>2</v>
      </c>
      <c r="J115" s="575">
        <v>2</v>
      </c>
      <c r="K115" s="575" t="s">
        <v>62</v>
      </c>
      <c r="L115" s="575" t="s">
        <v>62</v>
      </c>
      <c r="M115" s="575" t="s">
        <v>62</v>
      </c>
    </row>
    <row r="116" spans="1:15" s="562" customFormat="1" ht="13.35" customHeight="1">
      <c r="A116" s="558"/>
      <c r="B116" s="573"/>
      <c r="C116" s="485"/>
      <c r="D116" s="542" t="s">
        <v>482</v>
      </c>
      <c r="E116" s="568"/>
      <c r="F116" s="574">
        <v>1</v>
      </c>
      <c r="G116" s="575">
        <v>1</v>
      </c>
      <c r="H116" s="575" t="s">
        <v>62</v>
      </c>
      <c r="I116" s="574">
        <v>2</v>
      </c>
      <c r="J116" s="575">
        <v>2</v>
      </c>
      <c r="K116" s="575" t="s">
        <v>62</v>
      </c>
      <c r="L116" s="575" t="s">
        <v>62</v>
      </c>
      <c r="M116" s="575" t="s">
        <v>62</v>
      </c>
    </row>
    <row r="117" spans="1:15" s="562" customFormat="1" ht="13.35" customHeight="1">
      <c r="A117" s="558"/>
      <c r="B117" s="573"/>
      <c r="C117" s="485"/>
      <c r="D117" s="542" t="s">
        <v>483</v>
      </c>
      <c r="E117" s="568"/>
      <c r="F117" s="574" t="s">
        <v>62</v>
      </c>
      <c r="G117" s="575" t="s">
        <v>62</v>
      </c>
      <c r="H117" s="575" t="s">
        <v>62</v>
      </c>
      <c r="I117" s="574">
        <v>42</v>
      </c>
      <c r="J117" s="575" t="s">
        <v>62</v>
      </c>
      <c r="K117" s="575">
        <v>42</v>
      </c>
      <c r="L117" s="575" t="s">
        <v>62</v>
      </c>
      <c r="M117" s="575" t="s">
        <v>62</v>
      </c>
    </row>
    <row r="118" spans="1:15" s="562" customFormat="1" ht="13.35" customHeight="1">
      <c r="A118" s="558"/>
      <c r="B118" s="573"/>
      <c r="C118" s="485"/>
      <c r="D118" s="542" t="s">
        <v>484</v>
      </c>
      <c r="E118" s="568"/>
      <c r="F118" s="574">
        <v>7386</v>
      </c>
      <c r="G118" s="575" t="s">
        <v>62</v>
      </c>
      <c r="H118" s="575">
        <v>7386</v>
      </c>
      <c r="I118" s="574">
        <v>338</v>
      </c>
      <c r="J118" s="575" t="s">
        <v>62</v>
      </c>
      <c r="K118" s="575" t="s">
        <v>62</v>
      </c>
      <c r="L118" s="575">
        <v>338</v>
      </c>
      <c r="M118" s="575" t="s">
        <v>62</v>
      </c>
    </row>
    <row r="119" spans="1:15" s="562" customFormat="1" ht="13.35" customHeight="1">
      <c r="A119" s="558"/>
      <c r="B119" s="573"/>
      <c r="C119" s="576"/>
      <c r="D119" s="564"/>
      <c r="E119" s="559"/>
      <c r="F119" s="574" t="s">
        <v>386</v>
      </c>
      <c r="G119" s="575" t="s">
        <v>386</v>
      </c>
      <c r="H119" s="575" t="s">
        <v>386</v>
      </c>
      <c r="I119" s="574" t="s">
        <v>386</v>
      </c>
      <c r="J119" s="575" t="s">
        <v>386</v>
      </c>
      <c r="K119" s="575" t="s">
        <v>386</v>
      </c>
      <c r="L119" s="575" t="s">
        <v>386</v>
      </c>
      <c r="M119" s="567" t="s">
        <v>386</v>
      </c>
    </row>
    <row r="120" spans="1:15" s="562" customFormat="1" ht="13.35" customHeight="1">
      <c r="A120" s="558"/>
      <c r="B120" s="572"/>
      <c r="C120" s="1003" t="s">
        <v>485</v>
      </c>
      <c r="D120" s="1003"/>
      <c r="E120" s="568"/>
      <c r="F120" s="560">
        <v>1453765</v>
      </c>
      <c r="G120" s="561">
        <v>874404</v>
      </c>
      <c r="H120" s="561">
        <v>579361</v>
      </c>
      <c r="I120" s="560">
        <v>104889</v>
      </c>
      <c r="J120" s="561">
        <v>62175</v>
      </c>
      <c r="K120" s="561">
        <v>13925</v>
      </c>
      <c r="L120" s="561">
        <v>26991</v>
      </c>
      <c r="M120" s="561">
        <v>1798</v>
      </c>
    </row>
    <row r="121" spans="1:15" s="562" customFormat="1" ht="13.35" customHeight="1">
      <c r="A121" s="558"/>
      <c r="B121" s="573"/>
      <c r="C121" s="485"/>
      <c r="D121" s="542" t="s">
        <v>486</v>
      </c>
      <c r="E121" s="568"/>
      <c r="F121" s="574">
        <v>493398</v>
      </c>
      <c r="G121" s="575">
        <v>309354</v>
      </c>
      <c r="H121" s="575">
        <v>184044</v>
      </c>
      <c r="I121" s="574">
        <v>33394</v>
      </c>
      <c r="J121" s="575">
        <v>20507</v>
      </c>
      <c r="K121" s="575">
        <v>3534</v>
      </c>
      <c r="L121" s="575">
        <v>8689</v>
      </c>
      <c r="M121" s="575">
        <v>664</v>
      </c>
    </row>
    <row r="122" spans="1:15" s="562" customFormat="1" ht="13.35" customHeight="1">
      <c r="A122" s="558"/>
      <c r="B122" s="573"/>
      <c r="C122" s="485"/>
      <c r="D122" s="542" t="s">
        <v>487</v>
      </c>
      <c r="E122" s="568"/>
      <c r="F122" s="574">
        <v>406265</v>
      </c>
      <c r="G122" s="575">
        <v>290423</v>
      </c>
      <c r="H122" s="575">
        <v>115842</v>
      </c>
      <c r="I122" s="574">
        <v>30751</v>
      </c>
      <c r="J122" s="575">
        <v>22888</v>
      </c>
      <c r="K122" s="575">
        <v>2352</v>
      </c>
      <c r="L122" s="575">
        <v>5232</v>
      </c>
      <c r="M122" s="575">
        <v>279</v>
      </c>
    </row>
    <row r="123" spans="1:15" s="562" customFormat="1" ht="13.35" customHeight="1">
      <c r="A123" s="558"/>
      <c r="B123" s="573"/>
      <c r="C123" s="485"/>
      <c r="D123" s="542" t="s">
        <v>488</v>
      </c>
      <c r="E123" s="568"/>
      <c r="F123" s="574">
        <v>351165</v>
      </c>
      <c r="G123" s="575">
        <v>187836</v>
      </c>
      <c r="H123" s="575">
        <v>163329</v>
      </c>
      <c r="I123" s="574">
        <v>21443</v>
      </c>
      <c r="J123" s="575">
        <v>11973</v>
      </c>
      <c r="K123" s="575">
        <v>1873</v>
      </c>
      <c r="L123" s="575">
        <v>7504</v>
      </c>
      <c r="M123" s="575">
        <v>93</v>
      </c>
    </row>
    <row r="124" spans="1:15" s="562" customFormat="1" ht="13.35" customHeight="1">
      <c r="A124" s="558"/>
      <c r="B124" s="573"/>
      <c r="C124" s="485"/>
      <c r="D124" s="542" t="s">
        <v>489</v>
      </c>
      <c r="E124" s="568"/>
      <c r="F124" s="574">
        <v>202937</v>
      </c>
      <c r="G124" s="575">
        <v>86791</v>
      </c>
      <c r="H124" s="575">
        <v>116146</v>
      </c>
      <c r="I124" s="574">
        <v>19301</v>
      </c>
      <c r="J124" s="575">
        <v>6807</v>
      </c>
      <c r="K124" s="575">
        <v>6166</v>
      </c>
      <c r="L124" s="575">
        <v>5566</v>
      </c>
      <c r="M124" s="575">
        <v>762</v>
      </c>
    </row>
    <row r="125" spans="1:15" s="562" customFormat="1" ht="13.35" customHeight="1">
      <c r="A125" s="558"/>
      <c r="B125" s="573"/>
      <c r="C125" s="576"/>
      <c r="D125" s="564"/>
      <c r="E125" s="559"/>
      <c r="F125" s="574" t="s">
        <v>386</v>
      </c>
      <c r="G125" s="575" t="s">
        <v>386</v>
      </c>
      <c r="H125" s="575" t="s">
        <v>386</v>
      </c>
      <c r="I125" s="574" t="s">
        <v>386</v>
      </c>
      <c r="J125" s="575" t="s">
        <v>386</v>
      </c>
      <c r="K125" s="567" t="s">
        <v>386</v>
      </c>
      <c r="L125" s="575" t="s">
        <v>386</v>
      </c>
      <c r="M125" s="567" t="s">
        <v>386</v>
      </c>
    </row>
    <row r="126" spans="1:15" s="562" customFormat="1" ht="13.35" customHeight="1">
      <c r="A126" s="558"/>
      <c r="B126" s="573"/>
      <c r="C126" s="576"/>
      <c r="D126" s="564"/>
      <c r="E126" s="559"/>
      <c r="F126" s="574" t="s">
        <v>386</v>
      </c>
      <c r="G126" s="575" t="s">
        <v>386</v>
      </c>
      <c r="H126" s="575" t="s">
        <v>386</v>
      </c>
      <c r="I126" s="574" t="s">
        <v>386</v>
      </c>
      <c r="J126" s="575" t="s">
        <v>386</v>
      </c>
      <c r="K126" s="567" t="s">
        <v>386</v>
      </c>
      <c r="L126" s="575" t="s">
        <v>386</v>
      </c>
      <c r="M126" s="567" t="s">
        <v>386</v>
      </c>
    </row>
    <row r="127" spans="1:15" s="562" customFormat="1" ht="3.95" customHeight="1" thickBot="1">
      <c r="A127" s="578"/>
      <c r="B127" s="579"/>
      <c r="C127" s="580"/>
      <c r="D127" s="581"/>
      <c r="E127" s="582"/>
      <c r="F127" s="583"/>
      <c r="G127" s="584"/>
      <c r="H127" s="584"/>
      <c r="I127" s="583"/>
      <c r="J127" s="585"/>
      <c r="K127" s="585"/>
      <c r="L127" s="585"/>
      <c r="M127" s="585"/>
      <c r="O127" s="524"/>
    </row>
    <row r="128" spans="1:15" s="562" customFormat="1" ht="3.95" customHeight="1">
      <c r="A128" s="586"/>
      <c r="B128" s="587"/>
      <c r="C128" s="450"/>
      <c r="D128" s="542"/>
      <c r="E128" s="533"/>
      <c r="F128" s="588"/>
      <c r="G128" s="588"/>
      <c r="H128" s="588"/>
      <c r="I128" s="588"/>
      <c r="J128" s="589"/>
      <c r="K128" s="567"/>
      <c r="L128" s="567"/>
      <c r="M128" s="567"/>
      <c r="O128" s="524"/>
    </row>
    <row r="129" spans="1:13" s="517" customFormat="1" ht="23.25" customHeight="1">
      <c r="A129" s="999" t="s">
        <v>490</v>
      </c>
      <c r="B129" s="999"/>
      <c r="C129" s="999"/>
      <c r="D129" s="999"/>
      <c r="E129" s="999"/>
      <c r="F129" s="999"/>
      <c r="G129" s="999"/>
      <c r="H129" s="999"/>
      <c r="I129" s="999"/>
      <c r="J129" s="999"/>
      <c r="K129" s="999"/>
      <c r="L129" s="999"/>
      <c r="M129" s="999"/>
    </row>
    <row r="130" spans="1:13" ht="5.0999999999999996" customHeight="1">
      <c r="A130" s="518"/>
      <c r="B130" s="519"/>
      <c r="C130" s="520"/>
      <c r="D130" s="521"/>
      <c r="E130" s="522"/>
      <c r="F130" s="523"/>
      <c r="G130" s="519"/>
      <c r="H130" s="519"/>
      <c r="I130" s="523"/>
      <c r="J130" s="523"/>
      <c r="K130" s="523"/>
      <c r="L130" s="523"/>
      <c r="M130" s="523"/>
    </row>
    <row r="131" spans="1:13" s="528" customFormat="1" ht="9.9499999999999993" customHeight="1" thickBot="1">
      <c r="A131" s="525"/>
      <c r="B131" s="525"/>
      <c r="C131" s="526"/>
      <c r="D131" s="526" t="str">
        <f>$D$3</f>
        <v>令和２年</v>
      </c>
      <c r="E131" s="525"/>
      <c r="F131" s="525"/>
      <c r="G131" s="525"/>
      <c r="H131" s="525"/>
      <c r="I131" s="525"/>
      <c r="J131" s="525"/>
      <c r="K131" s="525"/>
      <c r="L131" s="525"/>
      <c r="M131" s="527" t="s">
        <v>491</v>
      </c>
    </row>
    <row r="132" spans="1:13" s="538" customFormat="1" ht="15" customHeight="1">
      <c r="A132" s="529"/>
      <c r="B132" s="530"/>
      <c r="C132" s="531"/>
      <c r="D132" s="532"/>
      <c r="E132" s="533"/>
      <c r="F132" s="534" t="s">
        <v>379</v>
      </c>
      <c r="G132" s="535"/>
      <c r="H132" s="535"/>
      <c r="I132" s="534" t="s">
        <v>380</v>
      </c>
      <c r="J132" s="536"/>
      <c r="K132" s="536"/>
      <c r="L132" s="536"/>
      <c r="M132" s="537"/>
    </row>
    <row r="133" spans="1:13" s="538" customFormat="1" ht="15" customHeight="1">
      <c r="A133" s="539"/>
      <c r="B133" s="540"/>
      <c r="C133" s="541" t="s">
        <v>381</v>
      </c>
      <c r="D133" s="542"/>
      <c r="E133" s="543"/>
      <c r="F133" s="1000" t="s">
        <v>149</v>
      </c>
      <c r="G133" s="1000" t="s">
        <v>382</v>
      </c>
      <c r="H133" s="1000" t="s">
        <v>383</v>
      </c>
      <c r="I133" s="1000" t="s">
        <v>149</v>
      </c>
      <c r="J133" s="544" t="s">
        <v>382</v>
      </c>
      <c r="K133" s="545"/>
      <c r="L133" s="546" t="s">
        <v>383</v>
      </c>
      <c r="M133" s="545"/>
    </row>
    <row r="134" spans="1:13" s="538" customFormat="1" ht="15" customHeight="1">
      <c r="A134" s="547"/>
      <c r="B134" s="548"/>
      <c r="C134" s="549"/>
      <c r="D134" s="550"/>
      <c r="E134" s="551"/>
      <c r="F134" s="1001"/>
      <c r="G134" s="1001"/>
      <c r="H134" s="1001"/>
      <c r="I134" s="1001"/>
      <c r="J134" s="552" t="s">
        <v>384</v>
      </c>
      <c r="K134" s="553" t="s">
        <v>385</v>
      </c>
      <c r="L134" s="552" t="s">
        <v>384</v>
      </c>
      <c r="M134" s="554" t="s">
        <v>385</v>
      </c>
    </row>
    <row r="135" spans="1:13" s="538" customFormat="1" ht="5.0999999999999996" customHeight="1">
      <c r="A135" s="555"/>
      <c r="B135" s="556"/>
      <c r="C135" s="450"/>
      <c r="D135" s="542"/>
      <c r="E135" s="543"/>
      <c r="F135" s="557"/>
      <c r="G135" s="556"/>
      <c r="H135" s="556"/>
      <c r="I135" s="557"/>
      <c r="J135" s="498"/>
      <c r="K135" s="498"/>
      <c r="L135" s="498"/>
      <c r="M135" s="498"/>
    </row>
    <row r="136" spans="1:13" s="562" customFormat="1" ht="13.35" customHeight="1">
      <c r="A136" s="558"/>
      <c r="B136" s="572"/>
      <c r="C136" s="1003" t="s">
        <v>492</v>
      </c>
      <c r="D136" s="1003"/>
      <c r="E136" s="568"/>
      <c r="F136" s="560">
        <v>1657456</v>
      </c>
      <c r="G136" s="561">
        <v>848933</v>
      </c>
      <c r="H136" s="561">
        <v>808523</v>
      </c>
      <c r="I136" s="560">
        <v>91559.25</v>
      </c>
      <c r="J136" s="561">
        <v>51834</v>
      </c>
      <c r="K136" s="561">
        <v>2333</v>
      </c>
      <c r="L136" s="561">
        <v>36893.25</v>
      </c>
      <c r="M136" s="561">
        <v>499</v>
      </c>
    </row>
    <row r="137" spans="1:13" s="562" customFormat="1" ht="13.35" customHeight="1">
      <c r="A137" s="558"/>
      <c r="B137" s="573"/>
      <c r="C137" s="485"/>
      <c r="D137" s="542" t="s">
        <v>493</v>
      </c>
      <c r="E137" s="568"/>
      <c r="F137" s="574">
        <v>809873</v>
      </c>
      <c r="G137" s="575">
        <v>536974</v>
      </c>
      <c r="H137" s="575">
        <v>272899</v>
      </c>
      <c r="I137" s="574">
        <v>45550.25</v>
      </c>
      <c r="J137" s="575">
        <v>31877</v>
      </c>
      <c r="K137" s="575">
        <v>1109</v>
      </c>
      <c r="L137" s="575">
        <v>12430.25</v>
      </c>
      <c r="M137" s="575">
        <v>134</v>
      </c>
    </row>
    <row r="138" spans="1:13" s="562" customFormat="1" ht="13.35" customHeight="1">
      <c r="A138" s="558"/>
      <c r="B138" s="573"/>
      <c r="C138" s="485"/>
      <c r="D138" s="542" t="s">
        <v>494</v>
      </c>
      <c r="E138" s="568"/>
      <c r="F138" s="574">
        <v>571520</v>
      </c>
      <c r="G138" s="575">
        <v>269405</v>
      </c>
      <c r="H138" s="575">
        <v>302115</v>
      </c>
      <c r="I138" s="574">
        <v>32875</v>
      </c>
      <c r="J138" s="575">
        <v>17177</v>
      </c>
      <c r="K138" s="575">
        <v>1224</v>
      </c>
      <c r="L138" s="575">
        <v>14136</v>
      </c>
      <c r="M138" s="575">
        <v>338</v>
      </c>
    </row>
    <row r="139" spans="1:13" s="562" customFormat="1" ht="13.35" customHeight="1">
      <c r="A139" s="558"/>
      <c r="B139" s="573"/>
      <c r="C139" s="485"/>
      <c r="D139" s="542" t="s">
        <v>495</v>
      </c>
      <c r="E139" s="568"/>
      <c r="F139" s="574">
        <v>215769</v>
      </c>
      <c r="G139" s="575">
        <v>24137</v>
      </c>
      <c r="H139" s="575">
        <v>191632</v>
      </c>
      <c r="I139" s="574">
        <v>9881</v>
      </c>
      <c r="J139" s="575">
        <v>1484</v>
      </c>
      <c r="K139" s="575" t="s">
        <v>62</v>
      </c>
      <c r="L139" s="575">
        <v>8393</v>
      </c>
      <c r="M139" s="575">
        <v>4</v>
      </c>
    </row>
    <row r="140" spans="1:13" s="562" customFormat="1" ht="13.35" customHeight="1">
      <c r="A140" s="558"/>
      <c r="B140" s="573"/>
      <c r="C140" s="485"/>
      <c r="D140" s="542" t="s">
        <v>496</v>
      </c>
      <c r="E140" s="568"/>
      <c r="F140" s="574">
        <v>34978</v>
      </c>
      <c r="G140" s="575">
        <v>10382</v>
      </c>
      <c r="H140" s="575">
        <v>24596</v>
      </c>
      <c r="I140" s="574">
        <v>1841</v>
      </c>
      <c r="J140" s="575">
        <v>684</v>
      </c>
      <c r="K140" s="575" t="s">
        <v>62</v>
      </c>
      <c r="L140" s="575">
        <v>1134</v>
      </c>
      <c r="M140" s="575">
        <v>23</v>
      </c>
    </row>
    <row r="141" spans="1:13" s="562" customFormat="1" ht="13.35" customHeight="1">
      <c r="A141" s="558"/>
      <c r="B141" s="573"/>
      <c r="C141" s="485"/>
      <c r="D141" s="542" t="s">
        <v>497</v>
      </c>
      <c r="E141" s="568"/>
      <c r="F141" s="574">
        <v>12768</v>
      </c>
      <c r="G141" s="575">
        <v>2059</v>
      </c>
      <c r="H141" s="575">
        <v>10709</v>
      </c>
      <c r="I141" s="574">
        <v>709</v>
      </c>
      <c r="J141" s="575">
        <v>214</v>
      </c>
      <c r="K141" s="575" t="s">
        <v>62</v>
      </c>
      <c r="L141" s="575">
        <v>495</v>
      </c>
      <c r="M141" s="575" t="s">
        <v>62</v>
      </c>
    </row>
    <row r="142" spans="1:13" s="562" customFormat="1" ht="13.35" customHeight="1">
      <c r="A142" s="558"/>
      <c r="B142" s="573"/>
      <c r="C142" s="485"/>
      <c r="D142" s="542" t="s">
        <v>498</v>
      </c>
      <c r="E142" s="568"/>
      <c r="F142" s="574">
        <v>7514</v>
      </c>
      <c r="G142" s="575">
        <v>1000</v>
      </c>
      <c r="H142" s="575">
        <v>6514</v>
      </c>
      <c r="I142" s="574">
        <v>353</v>
      </c>
      <c r="J142" s="575">
        <v>50</v>
      </c>
      <c r="K142" s="575" t="s">
        <v>62</v>
      </c>
      <c r="L142" s="575">
        <v>303</v>
      </c>
      <c r="M142" s="575" t="s">
        <v>62</v>
      </c>
    </row>
    <row r="143" spans="1:13" s="562" customFormat="1" ht="13.35" customHeight="1">
      <c r="A143" s="558"/>
      <c r="B143" s="573"/>
      <c r="C143" s="485"/>
      <c r="D143" s="542" t="s">
        <v>499</v>
      </c>
      <c r="E143" s="568"/>
      <c r="F143" s="574">
        <v>5013</v>
      </c>
      <c r="G143" s="575">
        <v>4955</v>
      </c>
      <c r="H143" s="575">
        <v>58</v>
      </c>
      <c r="I143" s="574">
        <v>348</v>
      </c>
      <c r="J143" s="575">
        <v>346</v>
      </c>
      <c r="K143" s="575" t="s">
        <v>62</v>
      </c>
      <c r="L143" s="575">
        <v>2</v>
      </c>
      <c r="M143" s="575" t="s">
        <v>62</v>
      </c>
    </row>
    <row r="144" spans="1:13" s="562" customFormat="1" ht="13.35" customHeight="1">
      <c r="A144" s="558"/>
      <c r="B144" s="573"/>
      <c r="C144" s="485"/>
      <c r="D144" s="542" t="s">
        <v>500</v>
      </c>
      <c r="E144" s="568"/>
      <c r="F144" s="574">
        <v>21</v>
      </c>
      <c r="G144" s="575">
        <v>21</v>
      </c>
      <c r="H144" s="575" t="s">
        <v>62</v>
      </c>
      <c r="I144" s="574">
        <v>2</v>
      </c>
      <c r="J144" s="575">
        <v>2</v>
      </c>
      <c r="K144" s="575" t="s">
        <v>62</v>
      </c>
      <c r="L144" s="575" t="s">
        <v>62</v>
      </c>
      <c r="M144" s="575" t="s">
        <v>62</v>
      </c>
    </row>
    <row r="145" spans="1:13" s="562" customFormat="1" ht="13.35" customHeight="1">
      <c r="A145" s="558"/>
      <c r="B145" s="573"/>
      <c r="C145" s="576"/>
      <c r="D145" s="564"/>
      <c r="E145" s="559"/>
      <c r="F145" s="574" t="s">
        <v>386</v>
      </c>
      <c r="G145" s="575" t="s">
        <v>386</v>
      </c>
      <c r="H145" s="575" t="s">
        <v>386</v>
      </c>
      <c r="I145" s="574" t="s">
        <v>386</v>
      </c>
      <c r="J145" s="575" t="s">
        <v>386</v>
      </c>
      <c r="K145" s="567" t="s">
        <v>386</v>
      </c>
      <c r="L145" s="575" t="s">
        <v>386</v>
      </c>
      <c r="M145" s="567" t="s">
        <v>386</v>
      </c>
    </row>
    <row r="146" spans="1:13" s="562" customFormat="1" ht="13.35" customHeight="1">
      <c r="A146" s="558"/>
      <c r="B146" s="572"/>
      <c r="C146" s="1003" t="s">
        <v>501</v>
      </c>
      <c r="D146" s="1003"/>
      <c r="E146" s="568"/>
      <c r="F146" s="560">
        <v>2745617</v>
      </c>
      <c r="G146" s="561">
        <v>1150864</v>
      </c>
      <c r="H146" s="561">
        <v>1594753</v>
      </c>
      <c r="I146" s="560">
        <v>148076.25</v>
      </c>
      <c r="J146" s="561">
        <v>72851.75</v>
      </c>
      <c r="K146" s="561">
        <v>3830</v>
      </c>
      <c r="L146" s="561">
        <v>70455.5</v>
      </c>
      <c r="M146" s="561">
        <v>939</v>
      </c>
    </row>
    <row r="147" spans="1:13" s="562" customFormat="1" ht="13.35" customHeight="1">
      <c r="A147" s="558"/>
      <c r="B147" s="573"/>
      <c r="C147" s="485"/>
      <c r="D147" s="542" t="s">
        <v>502</v>
      </c>
      <c r="E147" s="568"/>
      <c r="F147" s="574">
        <v>2448074</v>
      </c>
      <c r="G147" s="575">
        <v>1023412</v>
      </c>
      <c r="H147" s="575">
        <v>1424662</v>
      </c>
      <c r="I147" s="574">
        <v>131642.25</v>
      </c>
      <c r="J147" s="575">
        <v>64117.75</v>
      </c>
      <c r="K147" s="575">
        <v>3827</v>
      </c>
      <c r="L147" s="575">
        <v>62758.5</v>
      </c>
      <c r="M147" s="575">
        <v>939</v>
      </c>
    </row>
    <row r="148" spans="1:13" s="562" customFormat="1" ht="13.35" customHeight="1">
      <c r="A148" s="558"/>
      <c r="B148" s="573"/>
      <c r="C148" s="485"/>
      <c r="D148" s="542" t="s">
        <v>503</v>
      </c>
      <c r="E148" s="568"/>
      <c r="F148" s="574">
        <v>272600</v>
      </c>
      <c r="G148" s="575">
        <v>120658</v>
      </c>
      <c r="H148" s="575">
        <v>151942</v>
      </c>
      <c r="I148" s="574">
        <v>15158</v>
      </c>
      <c r="J148" s="575">
        <v>8248</v>
      </c>
      <c r="K148" s="575">
        <v>3</v>
      </c>
      <c r="L148" s="575">
        <v>6907</v>
      </c>
      <c r="M148" s="575" t="s">
        <v>62</v>
      </c>
    </row>
    <row r="149" spans="1:13" s="562" customFormat="1" ht="13.35" customHeight="1">
      <c r="A149" s="558"/>
      <c r="B149" s="573"/>
      <c r="C149" s="485"/>
      <c r="D149" s="542" t="s">
        <v>504</v>
      </c>
      <c r="E149" s="568"/>
      <c r="F149" s="574">
        <v>21263</v>
      </c>
      <c r="G149" s="575">
        <v>3114</v>
      </c>
      <c r="H149" s="575">
        <v>18149</v>
      </c>
      <c r="I149" s="574">
        <v>1004</v>
      </c>
      <c r="J149" s="575">
        <v>214</v>
      </c>
      <c r="K149" s="575" t="s">
        <v>62</v>
      </c>
      <c r="L149" s="575">
        <v>790</v>
      </c>
      <c r="M149" s="575" t="s">
        <v>62</v>
      </c>
    </row>
    <row r="150" spans="1:13" s="562" customFormat="1" ht="13.35" customHeight="1">
      <c r="A150" s="558"/>
      <c r="B150" s="573"/>
      <c r="C150" s="485"/>
      <c r="D150" s="542" t="s">
        <v>505</v>
      </c>
      <c r="E150" s="568"/>
      <c r="F150" s="574">
        <v>3562</v>
      </c>
      <c r="G150" s="575">
        <v>3562</v>
      </c>
      <c r="H150" s="575" t="s">
        <v>62</v>
      </c>
      <c r="I150" s="574">
        <v>250</v>
      </c>
      <c r="J150" s="575">
        <v>250</v>
      </c>
      <c r="K150" s="575" t="s">
        <v>62</v>
      </c>
      <c r="L150" s="575" t="s">
        <v>62</v>
      </c>
      <c r="M150" s="575" t="s">
        <v>62</v>
      </c>
    </row>
    <row r="151" spans="1:13" s="562" customFormat="1" ht="13.35" customHeight="1">
      <c r="A151" s="558"/>
      <c r="B151" s="573"/>
      <c r="C151" s="485"/>
      <c r="D151" s="542" t="s">
        <v>506</v>
      </c>
      <c r="E151" s="568"/>
      <c r="F151" s="574">
        <v>118</v>
      </c>
      <c r="G151" s="575">
        <v>118</v>
      </c>
      <c r="H151" s="575" t="s">
        <v>62</v>
      </c>
      <c r="I151" s="574">
        <v>22</v>
      </c>
      <c r="J151" s="575">
        <v>22</v>
      </c>
      <c r="K151" s="575" t="s">
        <v>62</v>
      </c>
      <c r="L151" s="575" t="s">
        <v>62</v>
      </c>
      <c r="M151" s="575" t="s">
        <v>62</v>
      </c>
    </row>
    <row r="152" spans="1:13" s="562" customFormat="1" ht="13.35" customHeight="1">
      <c r="A152" s="558"/>
      <c r="B152" s="573"/>
      <c r="C152" s="569"/>
      <c r="D152" s="570"/>
      <c r="E152" s="559"/>
      <c r="F152" s="560" t="s">
        <v>386</v>
      </c>
      <c r="G152" s="561" t="s">
        <v>386</v>
      </c>
      <c r="H152" s="561" t="s">
        <v>386</v>
      </c>
      <c r="I152" s="560" t="s">
        <v>386</v>
      </c>
      <c r="J152" s="561" t="s">
        <v>386</v>
      </c>
      <c r="K152" s="561" t="s">
        <v>386</v>
      </c>
      <c r="L152" s="561" t="s">
        <v>386</v>
      </c>
      <c r="M152" s="561" t="s">
        <v>386</v>
      </c>
    </row>
    <row r="153" spans="1:13" s="562" customFormat="1" ht="13.35" customHeight="1">
      <c r="A153" s="558"/>
      <c r="B153" s="572"/>
      <c r="C153" s="1003" t="s">
        <v>507</v>
      </c>
      <c r="D153" s="1003"/>
      <c r="E153" s="568"/>
      <c r="F153" s="560">
        <v>1148734</v>
      </c>
      <c r="G153" s="561">
        <v>779352</v>
      </c>
      <c r="H153" s="561">
        <v>369382</v>
      </c>
      <c r="I153" s="560">
        <v>68259</v>
      </c>
      <c r="J153" s="561">
        <v>46010</v>
      </c>
      <c r="K153" s="561">
        <v>4131</v>
      </c>
      <c r="L153" s="561">
        <v>17590</v>
      </c>
      <c r="M153" s="561">
        <v>528</v>
      </c>
    </row>
    <row r="154" spans="1:13" s="562" customFormat="1" ht="13.35" customHeight="1">
      <c r="A154" s="558"/>
      <c r="B154" s="573"/>
      <c r="C154" s="485"/>
      <c r="D154" s="542" t="s">
        <v>508</v>
      </c>
      <c r="E154" s="568"/>
      <c r="F154" s="574">
        <v>707016</v>
      </c>
      <c r="G154" s="575">
        <v>540963</v>
      </c>
      <c r="H154" s="575">
        <v>166053</v>
      </c>
      <c r="I154" s="574">
        <v>40222</v>
      </c>
      <c r="J154" s="575">
        <v>31856</v>
      </c>
      <c r="K154" s="575">
        <v>516</v>
      </c>
      <c r="L154" s="575">
        <v>7393</v>
      </c>
      <c r="M154" s="575">
        <v>457</v>
      </c>
    </row>
    <row r="155" spans="1:13" s="562" customFormat="1" ht="13.35" customHeight="1">
      <c r="A155" s="558"/>
      <c r="B155" s="573"/>
      <c r="C155" s="485"/>
      <c r="D155" s="542" t="s">
        <v>509</v>
      </c>
      <c r="E155" s="568"/>
      <c r="F155" s="574">
        <v>154266</v>
      </c>
      <c r="G155" s="575">
        <v>90461</v>
      </c>
      <c r="H155" s="575">
        <v>63805</v>
      </c>
      <c r="I155" s="574">
        <v>9419</v>
      </c>
      <c r="J155" s="575">
        <v>6102</v>
      </c>
      <c r="K155" s="575" t="s">
        <v>62</v>
      </c>
      <c r="L155" s="575">
        <v>3307</v>
      </c>
      <c r="M155" s="575">
        <v>10</v>
      </c>
    </row>
    <row r="156" spans="1:13" s="562" customFormat="1" ht="13.35" customHeight="1">
      <c r="A156" s="558"/>
      <c r="B156" s="573"/>
      <c r="C156" s="485"/>
      <c r="D156" s="542" t="s">
        <v>510</v>
      </c>
      <c r="E156" s="568"/>
      <c r="F156" s="574">
        <v>124219</v>
      </c>
      <c r="G156" s="575">
        <v>57163</v>
      </c>
      <c r="H156" s="575">
        <v>67056</v>
      </c>
      <c r="I156" s="574">
        <v>6324</v>
      </c>
      <c r="J156" s="575">
        <v>3190</v>
      </c>
      <c r="K156" s="575">
        <v>4</v>
      </c>
      <c r="L156" s="575">
        <v>3129</v>
      </c>
      <c r="M156" s="575">
        <v>1</v>
      </c>
    </row>
    <row r="157" spans="1:13" s="562" customFormat="1" ht="13.35" customHeight="1">
      <c r="A157" s="558"/>
      <c r="B157" s="573"/>
      <c r="C157" s="485"/>
      <c r="D157" s="542" t="s">
        <v>511</v>
      </c>
      <c r="E157" s="568"/>
      <c r="F157" s="574">
        <v>42571</v>
      </c>
      <c r="G157" s="575">
        <v>33851</v>
      </c>
      <c r="H157" s="575">
        <v>8720</v>
      </c>
      <c r="I157" s="574">
        <v>1874</v>
      </c>
      <c r="J157" s="575">
        <v>1465</v>
      </c>
      <c r="K157" s="575" t="s">
        <v>62</v>
      </c>
      <c r="L157" s="575">
        <v>409</v>
      </c>
      <c r="M157" s="575" t="s">
        <v>62</v>
      </c>
    </row>
    <row r="158" spans="1:13" s="562" customFormat="1" ht="13.35" customHeight="1">
      <c r="A158" s="558"/>
      <c r="B158" s="573"/>
      <c r="C158" s="485"/>
      <c r="D158" s="542" t="s">
        <v>512</v>
      </c>
      <c r="E158" s="568"/>
      <c r="F158" s="574">
        <v>38634</v>
      </c>
      <c r="G158" s="575">
        <v>18132</v>
      </c>
      <c r="H158" s="575">
        <v>20502</v>
      </c>
      <c r="I158" s="574">
        <v>5720</v>
      </c>
      <c r="J158" s="575">
        <v>1009</v>
      </c>
      <c r="K158" s="575">
        <v>3611</v>
      </c>
      <c r="L158" s="575">
        <v>1040</v>
      </c>
      <c r="M158" s="575">
        <v>60</v>
      </c>
    </row>
    <row r="159" spans="1:13" s="562" customFormat="1" ht="13.35" customHeight="1">
      <c r="A159" s="558"/>
      <c r="B159" s="573"/>
      <c r="C159" s="485"/>
      <c r="D159" s="542" t="s">
        <v>513</v>
      </c>
      <c r="E159" s="568"/>
      <c r="F159" s="574">
        <v>30501</v>
      </c>
      <c r="G159" s="575">
        <v>341</v>
      </c>
      <c r="H159" s="575">
        <v>30160</v>
      </c>
      <c r="I159" s="574">
        <v>1607</v>
      </c>
      <c r="J159" s="575">
        <v>28</v>
      </c>
      <c r="K159" s="575" t="s">
        <v>62</v>
      </c>
      <c r="L159" s="575">
        <v>1579</v>
      </c>
      <c r="M159" s="575" t="s">
        <v>62</v>
      </c>
    </row>
    <row r="160" spans="1:13" s="562" customFormat="1" ht="13.35" customHeight="1">
      <c r="A160" s="558"/>
      <c r="B160" s="573"/>
      <c r="C160" s="485"/>
      <c r="D160" s="542" t="s">
        <v>514</v>
      </c>
      <c r="E160" s="568"/>
      <c r="F160" s="574">
        <v>11737</v>
      </c>
      <c r="G160" s="575">
        <v>10532</v>
      </c>
      <c r="H160" s="575">
        <v>1205</v>
      </c>
      <c r="I160" s="574">
        <v>812</v>
      </c>
      <c r="J160" s="575">
        <v>746</v>
      </c>
      <c r="K160" s="575" t="s">
        <v>62</v>
      </c>
      <c r="L160" s="575">
        <v>66</v>
      </c>
      <c r="M160" s="575" t="s">
        <v>62</v>
      </c>
    </row>
    <row r="161" spans="1:13" s="562" customFormat="1" ht="13.35" customHeight="1">
      <c r="A161" s="558"/>
      <c r="B161" s="573"/>
      <c r="C161" s="485"/>
      <c r="D161" s="542" t="s">
        <v>515</v>
      </c>
      <c r="E161" s="568"/>
      <c r="F161" s="574">
        <v>11293</v>
      </c>
      <c r="G161" s="575">
        <v>9991</v>
      </c>
      <c r="H161" s="575">
        <v>1302</v>
      </c>
      <c r="I161" s="574">
        <v>649</v>
      </c>
      <c r="J161" s="575">
        <v>573</v>
      </c>
      <c r="K161" s="575" t="s">
        <v>62</v>
      </c>
      <c r="L161" s="575">
        <v>76</v>
      </c>
      <c r="M161" s="575" t="s">
        <v>62</v>
      </c>
    </row>
    <row r="162" spans="1:13" s="562" customFormat="1" ht="13.35" customHeight="1">
      <c r="A162" s="558"/>
      <c r="B162" s="573"/>
      <c r="C162" s="485"/>
      <c r="D162" s="542" t="s">
        <v>516</v>
      </c>
      <c r="E162" s="568"/>
      <c r="F162" s="574">
        <v>9815</v>
      </c>
      <c r="G162" s="575">
        <v>669</v>
      </c>
      <c r="H162" s="575">
        <v>9146</v>
      </c>
      <c r="I162" s="574">
        <v>550</v>
      </c>
      <c r="J162" s="575">
        <v>36</v>
      </c>
      <c r="K162" s="575" t="s">
        <v>62</v>
      </c>
      <c r="L162" s="575">
        <v>514</v>
      </c>
      <c r="M162" s="575" t="s">
        <v>62</v>
      </c>
    </row>
    <row r="163" spans="1:13" s="562" customFormat="1" ht="13.35" customHeight="1">
      <c r="A163" s="558"/>
      <c r="B163" s="573"/>
      <c r="C163" s="485"/>
      <c r="D163" s="542" t="s">
        <v>517</v>
      </c>
      <c r="E163" s="568"/>
      <c r="F163" s="574">
        <v>9307</v>
      </c>
      <c r="G163" s="575">
        <v>9307</v>
      </c>
      <c r="H163" s="575" t="s">
        <v>62</v>
      </c>
      <c r="I163" s="574">
        <v>490</v>
      </c>
      <c r="J163" s="575">
        <v>490</v>
      </c>
      <c r="K163" s="575" t="s">
        <v>62</v>
      </c>
      <c r="L163" s="575" t="s">
        <v>62</v>
      </c>
      <c r="M163" s="575" t="s">
        <v>62</v>
      </c>
    </row>
    <row r="164" spans="1:13" s="562" customFormat="1" ht="13.35" customHeight="1">
      <c r="A164" s="558"/>
      <c r="B164" s="573"/>
      <c r="C164" s="485"/>
      <c r="D164" s="542" t="s">
        <v>518</v>
      </c>
      <c r="E164" s="568"/>
      <c r="F164" s="574">
        <v>8660</v>
      </c>
      <c r="G164" s="575">
        <v>7245</v>
      </c>
      <c r="H164" s="575">
        <v>1415</v>
      </c>
      <c r="I164" s="574">
        <v>515</v>
      </c>
      <c r="J164" s="575">
        <v>439</v>
      </c>
      <c r="K164" s="575" t="s">
        <v>62</v>
      </c>
      <c r="L164" s="575">
        <v>76</v>
      </c>
      <c r="M164" s="575" t="s">
        <v>62</v>
      </c>
    </row>
    <row r="165" spans="1:13" s="562" customFormat="1" ht="13.35" customHeight="1">
      <c r="A165" s="558"/>
      <c r="B165" s="573"/>
      <c r="C165" s="485"/>
      <c r="D165" s="542" t="s">
        <v>519</v>
      </c>
      <c r="E165" s="568"/>
      <c r="F165" s="574">
        <v>427</v>
      </c>
      <c r="G165" s="575">
        <v>427</v>
      </c>
      <c r="H165" s="575" t="s">
        <v>62</v>
      </c>
      <c r="I165" s="574">
        <v>48</v>
      </c>
      <c r="J165" s="575">
        <v>48</v>
      </c>
      <c r="K165" s="575" t="s">
        <v>62</v>
      </c>
      <c r="L165" s="575" t="s">
        <v>62</v>
      </c>
      <c r="M165" s="575" t="s">
        <v>62</v>
      </c>
    </row>
    <row r="166" spans="1:13" s="562" customFormat="1" ht="13.35" customHeight="1">
      <c r="A166" s="558"/>
      <c r="B166" s="573"/>
      <c r="C166" s="485"/>
      <c r="D166" s="542" t="s">
        <v>520</v>
      </c>
      <c r="E166" s="568"/>
      <c r="F166" s="574">
        <v>143</v>
      </c>
      <c r="G166" s="575">
        <v>125</v>
      </c>
      <c r="H166" s="575">
        <v>18</v>
      </c>
      <c r="I166" s="574">
        <v>21</v>
      </c>
      <c r="J166" s="575">
        <v>20</v>
      </c>
      <c r="K166" s="575" t="s">
        <v>62</v>
      </c>
      <c r="L166" s="575">
        <v>1</v>
      </c>
      <c r="M166" s="575" t="s">
        <v>62</v>
      </c>
    </row>
    <row r="167" spans="1:13" s="562" customFormat="1" ht="13.35" customHeight="1">
      <c r="A167" s="558"/>
      <c r="B167" s="573"/>
      <c r="C167" s="485"/>
      <c r="D167" s="542" t="s">
        <v>521</v>
      </c>
      <c r="E167" s="568"/>
      <c r="F167" s="574">
        <v>110</v>
      </c>
      <c r="G167" s="575">
        <v>110</v>
      </c>
      <c r="H167" s="575" t="s">
        <v>62</v>
      </c>
      <c r="I167" s="574">
        <v>6</v>
      </c>
      <c r="J167" s="575">
        <v>6</v>
      </c>
      <c r="K167" s="575" t="s">
        <v>62</v>
      </c>
      <c r="L167" s="575" t="s">
        <v>62</v>
      </c>
      <c r="M167" s="575" t="s">
        <v>62</v>
      </c>
    </row>
    <row r="168" spans="1:13" s="562" customFormat="1" ht="13.35" customHeight="1">
      <c r="A168" s="558"/>
      <c r="B168" s="573"/>
      <c r="C168" s="485"/>
      <c r="D168" s="542" t="s">
        <v>522</v>
      </c>
      <c r="E168" s="568"/>
      <c r="F168" s="574">
        <v>35</v>
      </c>
      <c r="G168" s="575">
        <v>35</v>
      </c>
      <c r="H168" s="575" t="s">
        <v>62</v>
      </c>
      <c r="I168" s="574">
        <v>2</v>
      </c>
      <c r="J168" s="575">
        <v>2</v>
      </c>
      <c r="K168" s="575" t="s">
        <v>62</v>
      </c>
      <c r="L168" s="575" t="s">
        <v>62</v>
      </c>
      <c r="M168" s="575" t="s">
        <v>62</v>
      </c>
    </row>
    <row r="169" spans="1:13" s="562" customFormat="1" ht="13.35" customHeight="1">
      <c r="A169" s="558"/>
      <c r="B169" s="573"/>
      <c r="C169" s="576"/>
      <c r="D169" s="564"/>
      <c r="E169" s="559"/>
      <c r="F169" s="574" t="s">
        <v>386</v>
      </c>
      <c r="G169" s="575" t="s">
        <v>386</v>
      </c>
      <c r="H169" s="575" t="s">
        <v>386</v>
      </c>
      <c r="I169" s="574" t="s">
        <v>386</v>
      </c>
      <c r="J169" s="575" t="s">
        <v>386</v>
      </c>
      <c r="K169" s="575" t="s">
        <v>386</v>
      </c>
      <c r="L169" s="575" t="s">
        <v>386</v>
      </c>
      <c r="M169" s="575" t="s">
        <v>386</v>
      </c>
    </row>
    <row r="170" spans="1:13" s="562" customFormat="1" ht="13.35" customHeight="1">
      <c r="A170" s="558"/>
      <c r="B170" s="572"/>
      <c r="C170" s="1003" t="s">
        <v>523</v>
      </c>
      <c r="D170" s="1003"/>
      <c r="E170" s="568"/>
      <c r="F170" s="560">
        <v>573225</v>
      </c>
      <c r="G170" s="561">
        <v>340375</v>
      </c>
      <c r="H170" s="561">
        <v>232850</v>
      </c>
      <c r="I170" s="560">
        <v>39994</v>
      </c>
      <c r="J170" s="561">
        <v>23225</v>
      </c>
      <c r="K170" s="561">
        <v>2341</v>
      </c>
      <c r="L170" s="561">
        <v>14412</v>
      </c>
      <c r="M170" s="561">
        <v>16</v>
      </c>
    </row>
    <row r="171" spans="1:13" s="562" customFormat="1" ht="13.35" customHeight="1">
      <c r="A171" s="558"/>
      <c r="B171" s="573"/>
      <c r="C171" s="485"/>
      <c r="D171" s="542" t="s">
        <v>524</v>
      </c>
      <c r="E171" s="568"/>
      <c r="F171" s="574">
        <v>318259</v>
      </c>
      <c r="G171" s="575">
        <v>166467</v>
      </c>
      <c r="H171" s="575">
        <v>151792</v>
      </c>
      <c r="I171" s="574">
        <v>23199</v>
      </c>
      <c r="J171" s="575">
        <v>10946</v>
      </c>
      <c r="K171" s="575">
        <v>2341</v>
      </c>
      <c r="L171" s="575">
        <v>9896</v>
      </c>
      <c r="M171" s="575">
        <v>16</v>
      </c>
    </row>
    <row r="172" spans="1:13" s="562" customFormat="1" ht="13.35" customHeight="1">
      <c r="A172" s="558"/>
      <c r="B172" s="573"/>
      <c r="C172" s="485"/>
      <c r="D172" s="542" t="s">
        <v>525</v>
      </c>
      <c r="E172" s="568"/>
      <c r="F172" s="574">
        <v>83702</v>
      </c>
      <c r="G172" s="575">
        <v>50864</v>
      </c>
      <c r="H172" s="575">
        <v>32838</v>
      </c>
      <c r="I172" s="574">
        <v>5009</v>
      </c>
      <c r="J172" s="575">
        <v>3493</v>
      </c>
      <c r="K172" s="575" t="s">
        <v>62</v>
      </c>
      <c r="L172" s="575">
        <v>1516</v>
      </c>
      <c r="M172" s="575" t="s">
        <v>62</v>
      </c>
    </row>
    <row r="173" spans="1:13" s="562" customFormat="1" ht="13.35" customHeight="1">
      <c r="A173" s="558"/>
      <c r="B173" s="573"/>
      <c r="C173" s="485"/>
      <c r="D173" s="542" t="s">
        <v>526</v>
      </c>
      <c r="E173" s="568"/>
      <c r="F173" s="574">
        <v>46591</v>
      </c>
      <c r="G173" s="575">
        <v>24992</v>
      </c>
      <c r="H173" s="575">
        <v>21599</v>
      </c>
      <c r="I173" s="574">
        <v>3169</v>
      </c>
      <c r="J173" s="575">
        <v>1580</v>
      </c>
      <c r="K173" s="575" t="s">
        <v>62</v>
      </c>
      <c r="L173" s="575">
        <v>1589</v>
      </c>
      <c r="M173" s="575" t="s">
        <v>62</v>
      </c>
    </row>
    <row r="174" spans="1:13" s="562" customFormat="1" ht="13.35" customHeight="1">
      <c r="A174" s="558"/>
      <c r="B174" s="573"/>
      <c r="C174" s="485"/>
      <c r="D174" s="542" t="s">
        <v>527</v>
      </c>
      <c r="E174" s="568"/>
      <c r="F174" s="574">
        <v>44999</v>
      </c>
      <c r="G174" s="575">
        <v>34396</v>
      </c>
      <c r="H174" s="575">
        <v>10603</v>
      </c>
      <c r="I174" s="574">
        <v>3369</v>
      </c>
      <c r="J174" s="575">
        <v>2814</v>
      </c>
      <c r="K174" s="575" t="s">
        <v>62</v>
      </c>
      <c r="L174" s="575">
        <v>555</v>
      </c>
      <c r="M174" s="575" t="s">
        <v>62</v>
      </c>
    </row>
    <row r="175" spans="1:13" s="562" customFormat="1" ht="13.35" customHeight="1">
      <c r="A175" s="558"/>
      <c r="B175" s="573"/>
      <c r="C175" s="485"/>
      <c r="D175" s="542" t="s">
        <v>528</v>
      </c>
      <c r="E175" s="568"/>
      <c r="F175" s="574">
        <v>29266</v>
      </c>
      <c r="G175" s="575">
        <v>25988</v>
      </c>
      <c r="H175" s="575">
        <v>3278</v>
      </c>
      <c r="I175" s="574">
        <v>2378</v>
      </c>
      <c r="J175" s="575">
        <v>2221</v>
      </c>
      <c r="K175" s="575" t="s">
        <v>62</v>
      </c>
      <c r="L175" s="575">
        <v>157</v>
      </c>
      <c r="M175" s="575" t="s">
        <v>62</v>
      </c>
    </row>
    <row r="176" spans="1:13" s="562" customFormat="1" ht="13.35" customHeight="1">
      <c r="A176" s="558"/>
      <c r="B176" s="573"/>
      <c r="C176" s="485"/>
      <c r="D176" s="542" t="s">
        <v>529</v>
      </c>
      <c r="E176" s="568"/>
      <c r="F176" s="574">
        <v>23375</v>
      </c>
      <c r="G176" s="575">
        <v>18976</v>
      </c>
      <c r="H176" s="575">
        <v>4399</v>
      </c>
      <c r="I176" s="574">
        <v>1015</v>
      </c>
      <c r="J176" s="575">
        <v>797</v>
      </c>
      <c r="K176" s="575" t="s">
        <v>62</v>
      </c>
      <c r="L176" s="575">
        <v>218</v>
      </c>
      <c r="M176" s="575" t="s">
        <v>62</v>
      </c>
    </row>
    <row r="177" spans="1:15" s="562" customFormat="1" ht="13.35" customHeight="1">
      <c r="A177" s="558"/>
      <c r="B177" s="573"/>
      <c r="C177" s="485"/>
      <c r="D177" s="542" t="s">
        <v>530</v>
      </c>
      <c r="E177" s="568"/>
      <c r="F177" s="574">
        <v>13686</v>
      </c>
      <c r="G177" s="575">
        <v>6205</v>
      </c>
      <c r="H177" s="575">
        <v>7481</v>
      </c>
      <c r="I177" s="574">
        <v>804</v>
      </c>
      <c r="J177" s="575">
        <v>367</v>
      </c>
      <c r="K177" s="575" t="s">
        <v>62</v>
      </c>
      <c r="L177" s="575">
        <v>437</v>
      </c>
      <c r="M177" s="575" t="s">
        <v>62</v>
      </c>
    </row>
    <row r="178" spans="1:15" s="562" customFormat="1" ht="13.35" customHeight="1">
      <c r="A178" s="558"/>
      <c r="B178" s="573"/>
      <c r="C178" s="485"/>
      <c r="D178" s="542" t="s">
        <v>531</v>
      </c>
      <c r="E178" s="568"/>
      <c r="F178" s="574">
        <v>13058</v>
      </c>
      <c r="G178" s="575">
        <v>12198</v>
      </c>
      <c r="H178" s="575">
        <v>860</v>
      </c>
      <c r="I178" s="574">
        <v>1019</v>
      </c>
      <c r="J178" s="575">
        <v>975</v>
      </c>
      <c r="K178" s="575" t="s">
        <v>62</v>
      </c>
      <c r="L178" s="575">
        <v>44</v>
      </c>
      <c r="M178" s="575" t="s">
        <v>62</v>
      </c>
    </row>
    <row r="179" spans="1:15" s="562" customFormat="1" ht="13.35" customHeight="1">
      <c r="A179" s="558"/>
      <c r="B179" s="573"/>
      <c r="C179" s="485"/>
      <c r="D179" s="542" t="s">
        <v>532</v>
      </c>
      <c r="E179" s="568"/>
      <c r="F179" s="574">
        <v>224</v>
      </c>
      <c r="G179" s="575">
        <v>224</v>
      </c>
      <c r="H179" s="575" t="s">
        <v>62</v>
      </c>
      <c r="I179" s="574">
        <v>28</v>
      </c>
      <c r="J179" s="575">
        <v>28</v>
      </c>
      <c r="K179" s="575" t="s">
        <v>62</v>
      </c>
      <c r="L179" s="575" t="s">
        <v>62</v>
      </c>
      <c r="M179" s="575" t="s">
        <v>62</v>
      </c>
    </row>
    <row r="180" spans="1:15" s="562" customFormat="1" ht="13.35" customHeight="1">
      <c r="A180" s="558"/>
      <c r="B180" s="573"/>
      <c r="C180" s="485"/>
      <c r="D180" s="542" t="s">
        <v>533</v>
      </c>
      <c r="E180" s="568"/>
      <c r="F180" s="574">
        <v>27</v>
      </c>
      <c r="G180" s="575">
        <v>27</v>
      </c>
      <c r="H180" s="575" t="s">
        <v>62</v>
      </c>
      <c r="I180" s="574">
        <v>2</v>
      </c>
      <c r="J180" s="575">
        <v>2</v>
      </c>
      <c r="K180" s="575" t="s">
        <v>62</v>
      </c>
      <c r="L180" s="575" t="s">
        <v>62</v>
      </c>
      <c r="M180" s="575" t="s">
        <v>62</v>
      </c>
    </row>
    <row r="181" spans="1:15" s="562" customFormat="1" ht="13.35" customHeight="1">
      <c r="A181" s="558"/>
      <c r="B181" s="573"/>
      <c r="C181" s="485"/>
      <c r="D181" s="542" t="s">
        <v>534</v>
      </c>
      <c r="E181" s="568"/>
      <c r="F181" s="574">
        <v>6</v>
      </c>
      <c r="G181" s="575">
        <v>6</v>
      </c>
      <c r="H181" s="575" t="s">
        <v>62</v>
      </c>
      <c r="I181" s="574">
        <v>1</v>
      </c>
      <c r="J181" s="575">
        <v>1</v>
      </c>
      <c r="K181" s="575" t="s">
        <v>62</v>
      </c>
      <c r="L181" s="575" t="s">
        <v>62</v>
      </c>
      <c r="M181" s="575" t="s">
        <v>62</v>
      </c>
    </row>
    <row r="182" spans="1:15" s="562" customFormat="1" ht="13.35" customHeight="1">
      <c r="A182" s="558"/>
      <c r="B182" s="573"/>
      <c r="C182" s="485"/>
      <c r="D182" s="542" t="s">
        <v>484</v>
      </c>
      <c r="E182" s="568"/>
      <c r="F182" s="574">
        <v>32</v>
      </c>
      <c r="G182" s="575">
        <v>32</v>
      </c>
      <c r="H182" s="575" t="s">
        <v>62</v>
      </c>
      <c r="I182" s="574">
        <v>1</v>
      </c>
      <c r="J182" s="575">
        <v>1</v>
      </c>
      <c r="K182" s="575" t="s">
        <v>62</v>
      </c>
      <c r="L182" s="575" t="s">
        <v>62</v>
      </c>
      <c r="M182" s="575" t="s">
        <v>62</v>
      </c>
    </row>
    <row r="183" spans="1:15" s="562" customFormat="1" ht="13.35" customHeight="1">
      <c r="A183" s="558"/>
      <c r="B183" s="573"/>
      <c r="C183" s="576"/>
      <c r="D183" s="564"/>
      <c r="E183" s="559"/>
      <c r="F183" s="574" t="s">
        <v>386</v>
      </c>
      <c r="G183" s="575" t="s">
        <v>386</v>
      </c>
      <c r="H183" s="575" t="s">
        <v>386</v>
      </c>
      <c r="I183" s="574" t="s">
        <v>386</v>
      </c>
      <c r="J183" s="575" t="s">
        <v>386</v>
      </c>
      <c r="K183" s="575" t="s">
        <v>386</v>
      </c>
      <c r="L183" s="575" t="s">
        <v>386</v>
      </c>
      <c r="M183" s="567" t="s">
        <v>386</v>
      </c>
    </row>
    <row r="184" spans="1:15" s="562" customFormat="1" ht="13.35" customHeight="1">
      <c r="A184" s="558"/>
      <c r="B184" s="572"/>
      <c r="C184" s="1003" t="s">
        <v>535</v>
      </c>
      <c r="D184" s="1003"/>
      <c r="E184" s="568"/>
      <c r="F184" s="560">
        <v>723</v>
      </c>
      <c r="G184" s="561">
        <v>670</v>
      </c>
      <c r="H184" s="561">
        <v>53</v>
      </c>
      <c r="I184" s="560">
        <v>77</v>
      </c>
      <c r="J184" s="561">
        <v>69</v>
      </c>
      <c r="K184" s="561" t="s">
        <v>62</v>
      </c>
      <c r="L184" s="561">
        <v>8</v>
      </c>
      <c r="M184" s="561" t="s">
        <v>62</v>
      </c>
    </row>
    <row r="185" spans="1:15" s="562" customFormat="1" ht="13.35" customHeight="1">
      <c r="A185" s="558"/>
      <c r="B185" s="573"/>
      <c r="C185" s="485"/>
      <c r="D185" s="542" t="s">
        <v>536</v>
      </c>
      <c r="E185" s="568"/>
      <c r="F185" s="574">
        <v>519</v>
      </c>
      <c r="G185" s="575">
        <v>466</v>
      </c>
      <c r="H185" s="575">
        <v>53</v>
      </c>
      <c r="I185" s="574">
        <v>61</v>
      </c>
      <c r="J185" s="575">
        <v>53</v>
      </c>
      <c r="K185" s="575" t="s">
        <v>62</v>
      </c>
      <c r="L185" s="575">
        <v>8</v>
      </c>
      <c r="M185" s="575" t="s">
        <v>62</v>
      </c>
    </row>
    <row r="186" spans="1:15" s="562" customFormat="1" ht="13.35" customHeight="1">
      <c r="A186" s="558"/>
      <c r="B186" s="573"/>
      <c r="C186" s="485"/>
      <c r="D186" s="542" t="s">
        <v>537</v>
      </c>
      <c r="E186" s="568"/>
      <c r="F186" s="574">
        <v>197</v>
      </c>
      <c r="G186" s="575">
        <v>197</v>
      </c>
      <c r="H186" s="575" t="s">
        <v>62</v>
      </c>
      <c r="I186" s="574">
        <v>15</v>
      </c>
      <c r="J186" s="575">
        <v>15</v>
      </c>
      <c r="K186" s="575" t="s">
        <v>62</v>
      </c>
      <c r="L186" s="575" t="s">
        <v>62</v>
      </c>
      <c r="M186" s="575" t="s">
        <v>62</v>
      </c>
    </row>
    <row r="187" spans="1:15" s="562" customFormat="1" ht="13.35" customHeight="1">
      <c r="A187" s="558"/>
      <c r="B187" s="573"/>
      <c r="C187" s="485"/>
      <c r="D187" s="542" t="s">
        <v>535</v>
      </c>
      <c r="E187" s="568"/>
      <c r="F187" s="574">
        <v>7</v>
      </c>
      <c r="G187" s="575">
        <v>7</v>
      </c>
      <c r="H187" s="575" t="s">
        <v>62</v>
      </c>
      <c r="I187" s="574">
        <v>1</v>
      </c>
      <c r="J187" s="575">
        <v>1</v>
      </c>
      <c r="K187" s="575" t="s">
        <v>62</v>
      </c>
      <c r="L187" s="575" t="s">
        <v>62</v>
      </c>
      <c r="M187" s="575" t="s">
        <v>62</v>
      </c>
    </row>
    <row r="188" spans="1:15" s="562" customFormat="1" ht="13.35" customHeight="1">
      <c r="A188" s="558"/>
      <c r="B188" s="573"/>
      <c r="C188" s="576"/>
      <c r="D188" s="564"/>
      <c r="E188" s="559"/>
      <c r="F188" s="574" t="s">
        <v>386</v>
      </c>
      <c r="G188" s="575" t="s">
        <v>386</v>
      </c>
      <c r="H188" s="567" t="s">
        <v>386</v>
      </c>
      <c r="I188" s="574" t="s">
        <v>386</v>
      </c>
      <c r="J188" s="575" t="s">
        <v>386</v>
      </c>
      <c r="K188" s="567" t="s">
        <v>386</v>
      </c>
      <c r="L188" s="567" t="s">
        <v>386</v>
      </c>
      <c r="M188" s="567" t="s">
        <v>386</v>
      </c>
    </row>
    <row r="189" spans="1:15" s="562" customFormat="1" ht="13.35" customHeight="1">
      <c r="A189" s="558"/>
      <c r="B189" s="572"/>
      <c r="C189" s="1003" t="s">
        <v>538</v>
      </c>
      <c r="D189" s="1003"/>
      <c r="E189" s="568"/>
      <c r="F189" s="560">
        <v>814623</v>
      </c>
      <c r="G189" s="561">
        <v>274198</v>
      </c>
      <c r="H189" s="561">
        <v>540425</v>
      </c>
      <c r="I189" s="560">
        <v>44648</v>
      </c>
      <c r="J189" s="561">
        <v>17944</v>
      </c>
      <c r="K189" s="561">
        <v>676</v>
      </c>
      <c r="L189" s="561">
        <v>26028</v>
      </c>
      <c r="M189" s="561" t="s">
        <v>62</v>
      </c>
    </row>
    <row r="190" spans="1:15" s="562" customFormat="1" ht="13.35" customHeight="1">
      <c r="A190" s="558"/>
      <c r="B190" s="573"/>
      <c r="C190" s="485"/>
      <c r="D190" s="542" t="s">
        <v>539</v>
      </c>
      <c r="E190" s="568"/>
      <c r="F190" s="574">
        <v>505357</v>
      </c>
      <c r="G190" s="575">
        <v>234859</v>
      </c>
      <c r="H190" s="575">
        <v>270498</v>
      </c>
      <c r="I190" s="574">
        <v>28682</v>
      </c>
      <c r="J190" s="575">
        <v>15422</v>
      </c>
      <c r="K190" s="575">
        <v>673</v>
      </c>
      <c r="L190" s="575">
        <v>12587</v>
      </c>
      <c r="M190" s="575" t="s">
        <v>62</v>
      </c>
    </row>
    <row r="191" spans="1:15" s="562" customFormat="1" ht="3.95" customHeight="1" thickBot="1">
      <c r="A191" s="578"/>
      <c r="B191" s="579"/>
      <c r="C191" s="580"/>
      <c r="D191" s="581"/>
      <c r="E191" s="582"/>
      <c r="F191" s="583"/>
      <c r="G191" s="584"/>
      <c r="H191" s="584"/>
      <c r="I191" s="583"/>
      <c r="J191" s="585"/>
      <c r="K191" s="585"/>
      <c r="L191" s="585"/>
      <c r="M191" s="585"/>
      <c r="O191" s="524"/>
    </row>
    <row r="192" spans="1:15" s="562" customFormat="1" ht="3.95" customHeight="1">
      <c r="A192" s="586"/>
      <c r="B192" s="587"/>
      <c r="C192" s="450"/>
      <c r="D192" s="542"/>
      <c r="E192" s="533"/>
      <c r="F192" s="588"/>
      <c r="G192" s="588"/>
      <c r="H192" s="588"/>
      <c r="I192" s="588"/>
      <c r="J192" s="589"/>
      <c r="K192" s="567"/>
      <c r="L192" s="567"/>
      <c r="M192" s="567"/>
      <c r="O192" s="524"/>
    </row>
    <row r="193" spans="1:13" s="517" customFormat="1" ht="23.25" customHeight="1">
      <c r="A193" s="999" t="s">
        <v>540</v>
      </c>
      <c r="B193" s="999"/>
      <c r="C193" s="999"/>
      <c r="D193" s="999"/>
      <c r="E193" s="999"/>
      <c r="F193" s="999"/>
      <c r="G193" s="999"/>
      <c r="H193" s="999"/>
      <c r="I193" s="999"/>
      <c r="J193" s="999"/>
      <c r="K193" s="999"/>
      <c r="L193" s="999"/>
      <c r="M193" s="999"/>
    </row>
    <row r="194" spans="1:13" ht="5.0999999999999996" customHeight="1">
      <c r="A194" s="518"/>
      <c r="B194" s="519"/>
      <c r="C194" s="520"/>
      <c r="D194" s="521"/>
      <c r="E194" s="522"/>
      <c r="F194" s="523"/>
      <c r="G194" s="519"/>
      <c r="H194" s="519"/>
      <c r="I194" s="523"/>
      <c r="J194" s="523"/>
      <c r="K194" s="523"/>
      <c r="L194" s="523"/>
      <c r="M194" s="523"/>
    </row>
    <row r="195" spans="1:13" s="528" customFormat="1" ht="9.9499999999999993" customHeight="1" thickBot="1">
      <c r="A195" s="525"/>
      <c r="B195" s="525"/>
      <c r="C195" s="526"/>
      <c r="D195" s="526" t="str">
        <f>$D$3</f>
        <v>令和２年</v>
      </c>
      <c r="E195" s="525"/>
      <c r="F195" s="525"/>
      <c r="G195" s="525"/>
      <c r="H195" s="525"/>
      <c r="I195" s="525"/>
      <c r="J195" s="525"/>
      <c r="K195" s="525"/>
      <c r="L195" s="525"/>
      <c r="M195" s="527" t="s">
        <v>541</v>
      </c>
    </row>
    <row r="196" spans="1:13" s="538" customFormat="1" ht="15" customHeight="1">
      <c r="A196" s="529"/>
      <c r="B196" s="530"/>
      <c r="C196" s="531"/>
      <c r="D196" s="532"/>
      <c r="E196" s="533"/>
      <c r="F196" s="534" t="s">
        <v>379</v>
      </c>
      <c r="G196" s="535"/>
      <c r="H196" s="535"/>
      <c r="I196" s="534" t="s">
        <v>380</v>
      </c>
      <c r="J196" s="536"/>
      <c r="K196" s="536"/>
      <c r="L196" s="536"/>
      <c r="M196" s="537"/>
    </row>
    <row r="197" spans="1:13" s="538" customFormat="1" ht="15" customHeight="1">
      <c r="A197" s="539"/>
      <c r="B197" s="540"/>
      <c r="C197" s="541" t="s">
        <v>381</v>
      </c>
      <c r="D197" s="542"/>
      <c r="E197" s="543"/>
      <c r="F197" s="1000" t="s">
        <v>149</v>
      </c>
      <c r="G197" s="1000" t="s">
        <v>382</v>
      </c>
      <c r="H197" s="1000" t="s">
        <v>383</v>
      </c>
      <c r="I197" s="1000" t="s">
        <v>149</v>
      </c>
      <c r="J197" s="544" t="s">
        <v>382</v>
      </c>
      <c r="K197" s="545"/>
      <c r="L197" s="546" t="s">
        <v>383</v>
      </c>
      <c r="M197" s="545"/>
    </row>
    <row r="198" spans="1:13" s="538" customFormat="1" ht="15" customHeight="1">
      <c r="A198" s="547"/>
      <c r="B198" s="548"/>
      <c r="C198" s="549"/>
      <c r="D198" s="550"/>
      <c r="E198" s="551"/>
      <c r="F198" s="1001"/>
      <c r="G198" s="1001"/>
      <c r="H198" s="1001"/>
      <c r="I198" s="1001"/>
      <c r="J198" s="552" t="s">
        <v>384</v>
      </c>
      <c r="K198" s="553" t="s">
        <v>385</v>
      </c>
      <c r="L198" s="552" t="s">
        <v>384</v>
      </c>
      <c r="M198" s="554" t="s">
        <v>385</v>
      </c>
    </row>
    <row r="199" spans="1:13" s="538" customFormat="1" ht="5.0999999999999996" customHeight="1">
      <c r="A199" s="555"/>
      <c r="B199" s="556"/>
      <c r="C199" s="450"/>
      <c r="D199" s="542"/>
      <c r="E199" s="543"/>
      <c r="F199" s="557"/>
      <c r="G199" s="556"/>
      <c r="H199" s="556"/>
      <c r="I199" s="557"/>
      <c r="J199" s="498"/>
      <c r="K199" s="498"/>
      <c r="L199" s="498"/>
      <c r="M199" s="498"/>
    </row>
    <row r="200" spans="1:13" s="562" customFormat="1" ht="13.35" customHeight="1">
      <c r="A200" s="558"/>
      <c r="B200" s="573"/>
      <c r="C200" s="485"/>
      <c r="D200" s="542" t="s">
        <v>542</v>
      </c>
      <c r="E200" s="568"/>
      <c r="F200" s="574">
        <v>159733</v>
      </c>
      <c r="G200" s="575">
        <v>19437</v>
      </c>
      <c r="H200" s="575">
        <v>140296</v>
      </c>
      <c r="I200" s="574">
        <v>8395</v>
      </c>
      <c r="J200" s="575">
        <v>1333</v>
      </c>
      <c r="K200" s="575" t="s">
        <v>62</v>
      </c>
      <c r="L200" s="575">
        <v>7062</v>
      </c>
      <c r="M200" s="575" t="s">
        <v>62</v>
      </c>
    </row>
    <row r="201" spans="1:13" s="562" customFormat="1" ht="13.35" customHeight="1">
      <c r="A201" s="558"/>
      <c r="B201" s="573"/>
      <c r="C201" s="485"/>
      <c r="D201" s="542" t="s">
        <v>543</v>
      </c>
      <c r="E201" s="568"/>
      <c r="F201" s="574">
        <v>36579</v>
      </c>
      <c r="G201" s="575">
        <v>9528</v>
      </c>
      <c r="H201" s="575">
        <v>27051</v>
      </c>
      <c r="I201" s="574">
        <v>1680</v>
      </c>
      <c r="J201" s="575">
        <v>439</v>
      </c>
      <c r="K201" s="575">
        <v>3</v>
      </c>
      <c r="L201" s="575">
        <v>1238</v>
      </c>
      <c r="M201" s="575" t="s">
        <v>62</v>
      </c>
    </row>
    <row r="202" spans="1:13" s="562" customFormat="1" ht="13.35" customHeight="1">
      <c r="A202" s="558"/>
      <c r="B202" s="573"/>
      <c r="C202" s="485"/>
      <c r="D202" s="542" t="s">
        <v>544</v>
      </c>
      <c r="E202" s="568"/>
      <c r="F202" s="574">
        <v>32777</v>
      </c>
      <c r="G202" s="575">
        <v>2217</v>
      </c>
      <c r="H202" s="575">
        <v>30560</v>
      </c>
      <c r="I202" s="574">
        <v>1799</v>
      </c>
      <c r="J202" s="575">
        <v>143</v>
      </c>
      <c r="K202" s="575" t="s">
        <v>62</v>
      </c>
      <c r="L202" s="575">
        <v>1656</v>
      </c>
      <c r="M202" s="575" t="s">
        <v>62</v>
      </c>
    </row>
    <row r="203" spans="1:13" s="562" customFormat="1" ht="13.35" customHeight="1">
      <c r="A203" s="558"/>
      <c r="B203" s="573"/>
      <c r="C203" s="485"/>
      <c r="D203" s="542" t="s">
        <v>545</v>
      </c>
      <c r="E203" s="568"/>
      <c r="F203" s="574">
        <v>30724</v>
      </c>
      <c r="G203" s="575">
        <v>6940</v>
      </c>
      <c r="H203" s="575">
        <v>23784</v>
      </c>
      <c r="I203" s="574">
        <v>1747</v>
      </c>
      <c r="J203" s="575">
        <v>527</v>
      </c>
      <c r="K203" s="575" t="s">
        <v>62</v>
      </c>
      <c r="L203" s="575">
        <v>1220</v>
      </c>
      <c r="M203" s="575" t="s">
        <v>62</v>
      </c>
    </row>
    <row r="204" spans="1:13" s="562" customFormat="1" ht="13.35" customHeight="1">
      <c r="A204" s="558"/>
      <c r="B204" s="573"/>
      <c r="C204" s="485"/>
      <c r="D204" s="542" t="s">
        <v>546</v>
      </c>
      <c r="E204" s="568"/>
      <c r="F204" s="574">
        <v>12031</v>
      </c>
      <c r="G204" s="575">
        <v>739</v>
      </c>
      <c r="H204" s="575">
        <v>11292</v>
      </c>
      <c r="I204" s="574">
        <v>528</v>
      </c>
      <c r="J204" s="575">
        <v>26</v>
      </c>
      <c r="K204" s="575" t="s">
        <v>62</v>
      </c>
      <c r="L204" s="575">
        <v>502</v>
      </c>
      <c r="M204" s="575" t="s">
        <v>62</v>
      </c>
    </row>
    <row r="205" spans="1:13" s="562" customFormat="1" ht="13.35" customHeight="1">
      <c r="A205" s="558"/>
      <c r="B205" s="573"/>
      <c r="C205" s="485"/>
      <c r="D205" s="542" t="s">
        <v>547</v>
      </c>
      <c r="E205" s="568"/>
      <c r="F205" s="574">
        <v>11375</v>
      </c>
      <c r="G205" s="575">
        <v>104</v>
      </c>
      <c r="H205" s="575">
        <v>11271</v>
      </c>
      <c r="I205" s="574">
        <v>522</v>
      </c>
      <c r="J205" s="575">
        <v>7</v>
      </c>
      <c r="K205" s="575" t="s">
        <v>62</v>
      </c>
      <c r="L205" s="575">
        <v>515</v>
      </c>
      <c r="M205" s="575" t="s">
        <v>62</v>
      </c>
    </row>
    <row r="206" spans="1:13" s="562" customFormat="1" ht="13.35" customHeight="1">
      <c r="A206" s="558"/>
      <c r="B206" s="573"/>
      <c r="C206" s="485"/>
      <c r="D206" s="542" t="s">
        <v>548</v>
      </c>
      <c r="E206" s="568"/>
      <c r="F206" s="574">
        <v>7135</v>
      </c>
      <c r="G206" s="575" t="s">
        <v>62</v>
      </c>
      <c r="H206" s="575">
        <v>7135</v>
      </c>
      <c r="I206" s="574">
        <v>384</v>
      </c>
      <c r="J206" s="575" t="s">
        <v>62</v>
      </c>
      <c r="K206" s="575" t="s">
        <v>62</v>
      </c>
      <c r="L206" s="575">
        <v>384</v>
      </c>
      <c r="M206" s="575" t="s">
        <v>62</v>
      </c>
    </row>
    <row r="207" spans="1:13" s="562" customFormat="1" ht="13.35" customHeight="1">
      <c r="A207" s="558"/>
      <c r="B207" s="573"/>
      <c r="C207" s="485"/>
      <c r="D207" s="542" t="s">
        <v>549</v>
      </c>
      <c r="E207" s="568"/>
      <c r="F207" s="574">
        <v>6018</v>
      </c>
      <c r="G207" s="575" t="s">
        <v>62</v>
      </c>
      <c r="H207" s="575">
        <v>6018</v>
      </c>
      <c r="I207" s="574">
        <v>311</v>
      </c>
      <c r="J207" s="575" t="s">
        <v>62</v>
      </c>
      <c r="K207" s="575" t="s">
        <v>62</v>
      </c>
      <c r="L207" s="575">
        <v>311</v>
      </c>
      <c r="M207" s="575" t="s">
        <v>62</v>
      </c>
    </row>
    <row r="208" spans="1:13" s="562" customFormat="1" ht="13.35" customHeight="1">
      <c r="A208" s="558"/>
      <c r="B208" s="573"/>
      <c r="C208" s="485"/>
      <c r="D208" s="542" t="s">
        <v>550</v>
      </c>
      <c r="E208" s="568"/>
      <c r="F208" s="574">
        <v>5468</v>
      </c>
      <c r="G208" s="575">
        <v>1</v>
      </c>
      <c r="H208" s="575">
        <v>5467</v>
      </c>
      <c r="I208" s="574">
        <v>226</v>
      </c>
      <c r="J208" s="575">
        <v>1</v>
      </c>
      <c r="K208" s="575" t="s">
        <v>62</v>
      </c>
      <c r="L208" s="575">
        <v>225</v>
      </c>
      <c r="M208" s="575" t="s">
        <v>62</v>
      </c>
    </row>
    <row r="209" spans="1:13" s="562" customFormat="1" ht="13.35" customHeight="1">
      <c r="A209" s="558"/>
      <c r="B209" s="573"/>
      <c r="C209" s="485"/>
      <c r="D209" s="542" t="s">
        <v>551</v>
      </c>
      <c r="E209" s="568"/>
      <c r="F209" s="574">
        <v>4205</v>
      </c>
      <c r="G209" s="575" t="s">
        <v>62</v>
      </c>
      <c r="H209" s="575">
        <v>4205</v>
      </c>
      <c r="I209" s="574">
        <v>178</v>
      </c>
      <c r="J209" s="575" t="s">
        <v>62</v>
      </c>
      <c r="K209" s="575" t="s">
        <v>62</v>
      </c>
      <c r="L209" s="575">
        <v>178</v>
      </c>
      <c r="M209" s="575" t="s">
        <v>62</v>
      </c>
    </row>
    <row r="210" spans="1:13" s="562" customFormat="1" ht="13.35" customHeight="1">
      <c r="A210" s="558"/>
      <c r="B210" s="573"/>
      <c r="C210" s="485"/>
      <c r="D210" s="542" t="s">
        <v>552</v>
      </c>
      <c r="E210" s="568"/>
      <c r="F210" s="574">
        <v>851</v>
      </c>
      <c r="G210" s="575" t="s">
        <v>62</v>
      </c>
      <c r="H210" s="575">
        <v>851</v>
      </c>
      <c r="I210" s="574">
        <v>45</v>
      </c>
      <c r="J210" s="575" t="s">
        <v>62</v>
      </c>
      <c r="K210" s="575" t="s">
        <v>62</v>
      </c>
      <c r="L210" s="575">
        <v>45</v>
      </c>
      <c r="M210" s="575" t="s">
        <v>62</v>
      </c>
    </row>
    <row r="211" spans="1:13" s="562" customFormat="1" ht="13.35" customHeight="1">
      <c r="A211" s="558"/>
      <c r="B211" s="573"/>
      <c r="C211" s="485"/>
      <c r="D211" s="542" t="s">
        <v>553</v>
      </c>
      <c r="E211" s="568"/>
      <c r="F211" s="574">
        <v>625</v>
      </c>
      <c r="G211" s="575" t="s">
        <v>62</v>
      </c>
      <c r="H211" s="575">
        <v>625</v>
      </c>
      <c r="I211" s="574">
        <v>31</v>
      </c>
      <c r="J211" s="575" t="s">
        <v>62</v>
      </c>
      <c r="K211" s="575" t="s">
        <v>62</v>
      </c>
      <c r="L211" s="575">
        <v>31</v>
      </c>
      <c r="M211" s="575" t="s">
        <v>62</v>
      </c>
    </row>
    <row r="212" spans="1:13" s="562" customFormat="1" ht="13.35" customHeight="1">
      <c r="A212" s="558"/>
      <c r="B212" s="573"/>
      <c r="C212" s="485"/>
      <c r="D212" s="542" t="s">
        <v>554</v>
      </c>
      <c r="E212" s="568"/>
      <c r="F212" s="574">
        <v>460</v>
      </c>
      <c r="G212" s="575" t="s">
        <v>62</v>
      </c>
      <c r="H212" s="575">
        <v>460</v>
      </c>
      <c r="I212" s="574">
        <v>29</v>
      </c>
      <c r="J212" s="575" t="s">
        <v>62</v>
      </c>
      <c r="K212" s="575" t="s">
        <v>62</v>
      </c>
      <c r="L212" s="575">
        <v>29</v>
      </c>
      <c r="M212" s="575" t="s">
        <v>62</v>
      </c>
    </row>
    <row r="213" spans="1:13" s="562" customFormat="1" ht="13.35" customHeight="1">
      <c r="A213" s="558"/>
      <c r="B213" s="573"/>
      <c r="C213" s="485"/>
      <c r="D213" s="542" t="s">
        <v>555</v>
      </c>
      <c r="E213" s="568"/>
      <c r="F213" s="574">
        <v>376</v>
      </c>
      <c r="G213" s="575" t="s">
        <v>62</v>
      </c>
      <c r="H213" s="575">
        <v>376</v>
      </c>
      <c r="I213" s="574">
        <v>18</v>
      </c>
      <c r="J213" s="575" t="s">
        <v>62</v>
      </c>
      <c r="K213" s="575" t="s">
        <v>62</v>
      </c>
      <c r="L213" s="575">
        <v>18</v>
      </c>
      <c r="M213" s="575" t="s">
        <v>62</v>
      </c>
    </row>
    <row r="214" spans="1:13" s="562" customFormat="1" ht="13.35" customHeight="1">
      <c r="A214" s="558"/>
      <c r="B214" s="573"/>
      <c r="C214" s="485"/>
      <c r="D214" s="542" t="s">
        <v>556</v>
      </c>
      <c r="E214" s="568"/>
      <c r="F214" s="574">
        <v>352</v>
      </c>
      <c r="G214" s="575" t="s">
        <v>62</v>
      </c>
      <c r="H214" s="575">
        <v>352</v>
      </c>
      <c r="I214" s="574">
        <v>16</v>
      </c>
      <c r="J214" s="575" t="s">
        <v>62</v>
      </c>
      <c r="K214" s="575" t="s">
        <v>62</v>
      </c>
      <c r="L214" s="575">
        <v>16</v>
      </c>
      <c r="M214" s="575" t="s">
        <v>62</v>
      </c>
    </row>
    <row r="215" spans="1:13" s="562" customFormat="1" ht="13.35" customHeight="1">
      <c r="A215" s="558"/>
      <c r="B215" s="573"/>
      <c r="C215" s="485"/>
      <c r="D215" s="542" t="s">
        <v>557</v>
      </c>
      <c r="E215" s="568"/>
      <c r="F215" s="574">
        <v>286</v>
      </c>
      <c r="G215" s="575">
        <v>157</v>
      </c>
      <c r="H215" s="575">
        <v>129</v>
      </c>
      <c r="I215" s="574">
        <v>22</v>
      </c>
      <c r="J215" s="575">
        <v>14</v>
      </c>
      <c r="K215" s="575" t="s">
        <v>62</v>
      </c>
      <c r="L215" s="575">
        <v>8</v>
      </c>
      <c r="M215" s="575" t="s">
        <v>62</v>
      </c>
    </row>
    <row r="216" spans="1:13" s="562" customFormat="1" ht="13.35" customHeight="1">
      <c r="A216" s="558"/>
      <c r="B216" s="573"/>
      <c r="C216" s="485"/>
      <c r="D216" s="542" t="s">
        <v>558</v>
      </c>
      <c r="E216" s="568"/>
      <c r="F216" s="574">
        <v>143</v>
      </c>
      <c r="G216" s="575">
        <v>143</v>
      </c>
      <c r="H216" s="575" t="s">
        <v>62</v>
      </c>
      <c r="I216" s="574">
        <v>24</v>
      </c>
      <c r="J216" s="575">
        <v>24</v>
      </c>
      <c r="K216" s="575" t="s">
        <v>62</v>
      </c>
      <c r="L216" s="575" t="s">
        <v>62</v>
      </c>
      <c r="M216" s="575" t="s">
        <v>62</v>
      </c>
    </row>
    <row r="217" spans="1:13" s="562" customFormat="1" ht="13.35" customHeight="1">
      <c r="A217" s="558"/>
      <c r="B217" s="573"/>
      <c r="C217" s="485"/>
      <c r="D217" s="542" t="s">
        <v>559</v>
      </c>
      <c r="E217" s="568"/>
      <c r="F217" s="574">
        <v>73</v>
      </c>
      <c r="G217" s="575">
        <v>18</v>
      </c>
      <c r="H217" s="575">
        <v>55</v>
      </c>
      <c r="I217" s="574">
        <v>5</v>
      </c>
      <c r="J217" s="575">
        <v>2</v>
      </c>
      <c r="K217" s="575" t="s">
        <v>62</v>
      </c>
      <c r="L217" s="575">
        <v>3</v>
      </c>
      <c r="M217" s="575" t="s">
        <v>62</v>
      </c>
    </row>
    <row r="218" spans="1:13" s="562" customFormat="1" ht="13.35" customHeight="1">
      <c r="A218" s="558"/>
      <c r="B218" s="573"/>
      <c r="C218" s="485"/>
      <c r="D218" s="542" t="s">
        <v>560</v>
      </c>
      <c r="E218" s="568"/>
      <c r="F218" s="574">
        <v>35</v>
      </c>
      <c r="G218" s="575">
        <v>35</v>
      </c>
      <c r="H218" s="575" t="s">
        <v>62</v>
      </c>
      <c r="I218" s="574">
        <v>2</v>
      </c>
      <c r="J218" s="575">
        <v>2</v>
      </c>
      <c r="K218" s="575" t="s">
        <v>62</v>
      </c>
      <c r="L218" s="575" t="s">
        <v>62</v>
      </c>
      <c r="M218" s="575" t="s">
        <v>62</v>
      </c>
    </row>
    <row r="219" spans="1:13" s="562" customFormat="1" ht="13.35" customHeight="1">
      <c r="A219" s="558"/>
      <c r="B219" s="573"/>
      <c r="C219" s="485"/>
      <c r="D219" s="542" t="s">
        <v>561</v>
      </c>
      <c r="E219" s="568"/>
      <c r="F219" s="574">
        <v>20</v>
      </c>
      <c r="G219" s="575">
        <v>20</v>
      </c>
      <c r="H219" s="575" t="s">
        <v>62</v>
      </c>
      <c r="I219" s="574">
        <v>4</v>
      </c>
      <c r="J219" s="575">
        <v>4</v>
      </c>
      <c r="K219" s="575" t="s">
        <v>62</v>
      </c>
      <c r="L219" s="575" t="s">
        <v>62</v>
      </c>
      <c r="M219" s="575" t="s">
        <v>62</v>
      </c>
    </row>
    <row r="220" spans="1:13" s="562" customFormat="1" ht="13.35" customHeight="1">
      <c r="A220" s="558"/>
      <c r="B220" s="573"/>
      <c r="C220" s="576"/>
      <c r="D220" s="564"/>
      <c r="E220" s="559"/>
      <c r="F220" s="574" t="s">
        <v>386</v>
      </c>
      <c r="G220" s="575" t="s">
        <v>386</v>
      </c>
      <c r="H220" s="575" t="s">
        <v>386</v>
      </c>
      <c r="I220" s="574" t="s">
        <v>386</v>
      </c>
      <c r="J220" s="575" t="s">
        <v>386</v>
      </c>
      <c r="K220" s="575" t="s">
        <v>386</v>
      </c>
      <c r="L220" s="575" t="s">
        <v>386</v>
      </c>
      <c r="M220" s="575" t="s">
        <v>386</v>
      </c>
    </row>
    <row r="221" spans="1:13" s="562" customFormat="1" ht="13.35" customHeight="1">
      <c r="A221" s="558"/>
      <c r="B221" s="572"/>
      <c r="C221" s="1003" t="s">
        <v>562</v>
      </c>
      <c r="D221" s="1003"/>
      <c r="E221" s="568"/>
      <c r="F221" s="560">
        <v>2848</v>
      </c>
      <c r="G221" s="561">
        <v>2628</v>
      </c>
      <c r="H221" s="561">
        <v>220</v>
      </c>
      <c r="I221" s="560">
        <v>208</v>
      </c>
      <c r="J221" s="561">
        <v>200</v>
      </c>
      <c r="K221" s="561" t="s">
        <v>62</v>
      </c>
      <c r="L221" s="561">
        <v>8</v>
      </c>
      <c r="M221" s="561" t="s">
        <v>62</v>
      </c>
    </row>
    <row r="222" spans="1:13" s="562" customFormat="1" ht="13.35" customHeight="1">
      <c r="A222" s="558"/>
      <c r="B222" s="573"/>
      <c r="C222" s="485"/>
      <c r="D222" s="542" t="s">
        <v>563</v>
      </c>
      <c r="E222" s="568"/>
      <c r="F222" s="574">
        <v>2848</v>
      </c>
      <c r="G222" s="575">
        <v>2628</v>
      </c>
      <c r="H222" s="575">
        <v>220</v>
      </c>
      <c r="I222" s="574">
        <v>208</v>
      </c>
      <c r="J222" s="575">
        <v>200</v>
      </c>
      <c r="K222" s="575" t="s">
        <v>62</v>
      </c>
      <c r="L222" s="575">
        <v>8</v>
      </c>
      <c r="M222" s="575" t="s">
        <v>62</v>
      </c>
    </row>
    <row r="223" spans="1:13" s="562" customFormat="1" ht="13.35" customHeight="1">
      <c r="A223" s="558"/>
      <c r="B223" s="573"/>
      <c r="C223" s="576"/>
      <c r="D223" s="564"/>
      <c r="E223" s="559"/>
      <c r="F223" s="574" t="s">
        <v>386</v>
      </c>
      <c r="G223" s="575" t="s">
        <v>386</v>
      </c>
      <c r="H223" s="575" t="s">
        <v>386</v>
      </c>
      <c r="I223" s="574" t="s">
        <v>386</v>
      </c>
      <c r="J223" s="575" t="s">
        <v>386</v>
      </c>
      <c r="K223" s="575" t="s">
        <v>386</v>
      </c>
      <c r="L223" s="575" t="s">
        <v>386</v>
      </c>
      <c r="M223" s="575" t="s">
        <v>386</v>
      </c>
    </row>
    <row r="224" spans="1:13" s="562" customFormat="1" ht="13.35" customHeight="1">
      <c r="A224" s="558"/>
      <c r="B224" s="572"/>
      <c r="C224" s="1003" t="s">
        <v>564</v>
      </c>
      <c r="D224" s="1003"/>
      <c r="E224" s="568"/>
      <c r="F224" s="560">
        <v>107924</v>
      </c>
      <c r="G224" s="561">
        <v>89392</v>
      </c>
      <c r="H224" s="561">
        <v>18532</v>
      </c>
      <c r="I224" s="560">
        <v>7055</v>
      </c>
      <c r="J224" s="561">
        <v>6174</v>
      </c>
      <c r="K224" s="561" t="s">
        <v>62</v>
      </c>
      <c r="L224" s="561">
        <v>881</v>
      </c>
      <c r="M224" s="561" t="s">
        <v>62</v>
      </c>
    </row>
    <row r="225" spans="1:13" s="562" customFormat="1" ht="13.35" customHeight="1">
      <c r="A225" s="558"/>
      <c r="B225" s="573"/>
      <c r="C225" s="485"/>
      <c r="D225" s="542" t="s">
        <v>565</v>
      </c>
      <c r="E225" s="568"/>
      <c r="F225" s="574">
        <v>81591</v>
      </c>
      <c r="G225" s="575">
        <v>74194</v>
      </c>
      <c r="H225" s="575">
        <v>7397</v>
      </c>
      <c r="I225" s="574">
        <v>5532</v>
      </c>
      <c r="J225" s="575">
        <v>5171</v>
      </c>
      <c r="K225" s="575" t="s">
        <v>62</v>
      </c>
      <c r="L225" s="575">
        <v>361</v>
      </c>
      <c r="M225" s="575" t="s">
        <v>62</v>
      </c>
    </row>
    <row r="226" spans="1:13" s="562" customFormat="1" ht="13.35" customHeight="1">
      <c r="A226" s="558"/>
      <c r="B226" s="573"/>
      <c r="C226" s="485"/>
      <c r="D226" s="542" t="s">
        <v>566</v>
      </c>
      <c r="E226" s="568"/>
      <c r="F226" s="574">
        <v>22355</v>
      </c>
      <c r="G226" s="575">
        <v>11220</v>
      </c>
      <c r="H226" s="575">
        <v>11135</v>
      </c>
      <c r="I226" s="574">
        <v>1205</v>
      </c>
      <c r="J226" s="575">
        <v>685</v>
      </c>
      <c r="K226" s="575" t="s">
        <v>62</v>
      </c>
      <c r="L226" s="575">
        <v>520</v>
      </c>
      <c r="M226" s="575" t="s">
        <v>62</v>
      </c>
    </row>
    <row r="227" spans="1:13" s="562" customFormat="1" ht="13.35" customHeight="1">
      <c r="A227" s="558"/>
      <c r="B227" s="573"/>
      <c r="C227" s="485"/>
      <c r="D227" s="542" t="s">
        <v>567</v>
      </c>
      <c r="E227" s="568"/>
      <c r="F227" s="574">
        <v>3978</v>
      </c>
      <c r="G227" s="575">
        <v>3978</v>
      </c>
      <c r="H227" s="575" t="s">
        <v>62</v>
      </c>
      <c r="I227" s="574">
        <v>318</v>
      </c>
      <c r="J227" s="575">
        <v>318</v>
      </c>
      <c r="K227" s="575" t="s">
        <v>62</v>
      </c>
      <c r="L227" s="575" t="s">
        <v>62</v>
      </c>
      <c r="M227" s="575" t="s">
        <v>62</v>
      </c>
    </row>
    <row r="228" spans="1:13" s="562" customFormat="1" ht="13.35" customHeight="1">
      <c r="A228" s="558"/>
      <c r="B228" s="573"/>
      <c r="C228" s="576"/>
      <c r="D228" s="564"/>
      <c r="E228" s="559"/>
      <c r="F228" s="574" t="s">
        <v>386</v>
      </c>
      <c r="G228" s="575" t="s">
        <v>386</v>
      </c>
      <c r="H228" s="575" t="s">
        <v>386</v>
      </c>
      <c r="I228" s="574" t="s">
        <v>386</v>
      </c>
      <c r="J228" s="575" t="s">
        <v>386</v>
      </c>
      <c r="K228" s="575" t="s">
        <v>386</v>
      </c>
      <c r="L228" s="575" t="s">
        <v>386</v>
      </c>
      <c r="M228" s="575" t="s">
        <v>386</v>
      </c>
    </row>
    <row r="229" spans="1:13" s="562" customFormat="1" ht="13.35" customHeight="1">
      <c r="A229" s="558"/>
      <c r="B229" s="572"/>
      <c r="C229" s="1003" t="s">
        <v>568</v>
      </c>
      <c r="D229" s="1003"/>
      <c r="E229" s="568"/>
      <c r="F229" s="560">
        <v>367270</v>
      </c>
      <c r="G229" s="561">
        <v>177358</v>
      </c>
      <c r="H229" s="561">
        <v>189912</v>
      </c>
      <c r="I229" s="560">
        <v>46020.25</v>
      </c>
      <c r="J229" s="561">
        <v>13469.75</v>
      </c>
      <c r="K229" s="561">
        <v>21724</v>
      </c>
      <c r="L229" s="561">
        <v>9545.5</v>
      </c>
      <c r="M229" s="561">
        <v>1281</v>
      </c>
    </row>
    <row r="230" spans="1:13" s="562" customFormat="1" ht="13.35" customHeight="1">
      <c r="A230" s="558"/>
      <c r="B230" s="573"/>
      <c r="C230" s="485"/>
      <c r="D230" s="542" t="s">
        <v>568</v>
      </c>
      <c r="E230" s="568"/>
      <c r="F230" s="574">
        <v>367079</v>
      </c>
      <c r="G230" s="575">
        <v>177167</v>
      </c>
      <c r="H230" s="575">
        <v>189912</v>
      </c>
      <c r="I230" s="574">
        <v>45993.25</v>
      </c>
      <c r="J230" s="575">
        <v>13442.75</v>
      </c>
      <c r="K230" s="575">
        <v>21724</v>
      </c>
      <c r="L230" s="575">
        <v>9545.5</v>
      </c>
      <c r="M230" s="575">
        <v>1281</v>
      </c>
    </row>
    <row r="231" spans="1:13" s="562" customFormat="1" ht="13.35" customHeight="1">
      <c r="A231" s="558"/>
      <c r="B231" s="573"/>
      <c r="C231" s="485"/>
      <c r="D231" s="542" t="s">
        <v>484</v>
      </c>
      <c r="E231" s="568"/>
      <c r="F231" s="574">
        <v>191</v>
      </c>
      <c r="G231" s="575">
        <v>191</v>
      </c>
      <c r="H231" s="575" t="s">
        <v>62</v>
      </c>
      <c r="I231" s="574">
        <v>27</v>
      </c>
      <c r="J231" s="575">
        <v>27</v>
      </c>
      <c r="K231" s="575" t="s">
        <v>62</v>
      </c>
      <c r="L231" s="575" t="s">
        <v>62</v>
      </c>
      <c r="M231" s="575" t="s">
        <v>62</v>
      </c>
    </row>
    <row r="232" spans="1:13" s="562" customFormat="1" ht="13.35" customHeight="1">
      <c r="A232" s="558"/>
      <c r="B232" s="573"/>
      <c r="C232" s="576"/>
      <c r="D232" s="564"/>
      <c r="E232" s="559"/>
      <c r="F232" s="574" t="s">
        <v>386</v>
      </c>
      <c r="G232" s="575" t="s">
        <v>386</v>
      </c>
      <c r="H232" s="575" t="s">
        <v>386</v>
      </c>
      <c r="I232" s="574" t="s">
        <v>386</v>
      </c>
      <c r="J232" s="575" t="s">
        <v>386</v>
      </c>
      <c r="K232" s="567" t="s">
        <v>386</v>
      </c>
      <c r="L232" s="575" t="s">
        <v>386</v>
      </c>
      <c r="M232" s="567" t="s">
        <v>386</v>
      </c>
    </row>
    <row r="233" spans="1:13" s="562" customFormat="1" ht="13.35" customHeight="1">
      <c r="A233" s="558"/>
      <c r="B233" s="572"/>
      <c r="C233" s="1003" t="s">
        <v>569</v>
      </c>
      <c r="D233" s="1003"/>
      <c r="E233" s="568"/>
      <c r="F233" s="560">
        <v>83101</v>
      </c>
      <c r="G233" s="561">
        <v>58527</v>
      </c>
      <c r="H233" s="561">
        <v>24574</v>
      </c>
      <c r="I233" s="560">
        <v>6593</v>
      </c>
      <c r="J233" s="561">
        <v>5424</v>
      </c>
      <c r="K233" s="561">
        <v>1</v>
      </c>
      <c r="L233" s="561">
        <v>1168</v>
      </c>
      <c r="M233" s="561" t="s">
        <v>62</v>
      </c>
    </row>
    <row r="234" spans="1:13" s="562" customFormat="1" ht="13.35" customHeight="1">
      <c r="A234" s="558"/>
      <c r="B234" s="573"/>
      <c r="C234" s="485"/>
      <c r="D234" s="542" t="s">
        <v>570</v>
      </c>
      <c r="E234" s="568"/>
      <c r="F234" s="574">
        <v>83101</v>
      </c>
      <c r="G234" s="575">
        <v>58527</v>
      </c>
      <c r="H234" s="575">
        <v>24574</v>
      </c>
      <c r="I234" s="574">
        <v>6593</v>
      </c>
      <c r="J234" s="575">
        <v>5424</v>
      </c>
      <c r="K234" s="575">
        <v>1</v>
      </c>
      <c r="L234" s="575">
        <v>1168</v>
      </c>
      <c r="M234" s="575" t="s">
        <v>62</v>
      </c>
    </row>
    <row r="235" spans="1:13" s="562" customFormat="1" ht="13.35" customHeight="1">
      <c r="A235" s="558"/>
      <c r="B235" s="573"/>
      <c r="C235" s="576"/>
      <c r="D235" s="564"/>
      <c r="E235" s="559"/>
      <c r="F235" s="574" t="s">
        <v>386</v>
      </c>
      <c r="G235" s="575" t="s">
        <v>386</v>
      </c>
      <c r="H235" s="575" t="s">
        <v>386</v>
      </c>
      <c r="I235" s="574" t="s">
        <v>386</v>
      </c>
      <c r="J235" s="575" t="s">
        <v>386</v>
      </c>
      <c r="K235" s="575" t="s">
        <v>386</v>
      </c>
      <c r="L235" s="575" t="s">
        <v>386</v>
      </c>
      <c r="M235" s="567" t="s">
        <v>386</v>
      </c>
    </row>
    <row r="236" spans="1:13" s="562" customFormat="1" ht="13.35" customHeight="1">
      <c r="A236" s="558"/>
      <c r="B236" s="572"/>
      <c r="C236" s="1003" t="s">
        <v>571</v>
      </c>
      <c r="D236" s="1003"/>
      <c r="E236" s="568"/>
      <c r="F236" s="560">
        <v>483614</v>
      </c>
      <c r="G236" s="561">
        <v>289581</v>
      </c>
      <c r="H236" s="561">
        <v>194033</v>
      </c>
      <c r="I236" s="560">
        <v>27164</v>
      </c>
      <c r="J236" s="561">
        <v>17941</v>
      </c>
      <c r="K236" s="561">
        <v>18</v>
      </c>
      <c r="L236" s="561">
        <v>9205</v>
      </c>
      <c r="M236" s="561" t="s">
        <v>62</v>
      </c>
    </row>
    <row r="237" spans="1:13" s="562" customFormat="1" ht="13.35" customHeight="1">
      <c r="A237" s="558"/>
      <c r="B237" s="573"/>
      <c r="C237" s="485"/>
      <c r="D237" s="542" t="s">
        <v>572</v>
      </c>
      <c r="E237" s="568"/>
      <c r="F237" s="574">
        <v>209957</v>
      </c>
      <c r="G237" s="575">
        <v>130233</v>
      </c>
      <c r="H237" s="575">
        <v>79724</v>
      </c>
      <c r="I237" s="574">
        <v>11556</v>
      </c>
      <c r="J237" s="575">
        <v>7748</v>
      </c>
      <c r="K237" s="575">
        <v>16</v>
      </c>
      <c r="L237" s="575">
        <v>3792</v>
      </c>
      <c r="M237" s="575" t="s">
        <v>62</v>
      </c>
    </row>
    <row r="238" spans="1:13" s="562" customFormat="1" ht="13.35" customHeight="1">
      <c r="A238" s="558"/>
      <c r="B238" s="573"/>
      <c r="C238" s="485"/>
      <c r="D238" s="542" t="s">
        <v>573</v>
      </c>
      <c r="E238" s="568"/>
      <c r="F238" s="574">
        <v>108304</v>
      </c>
      <c r="G238" s="575">
        <v>58613</v>
      </c>
      <c r="H238" s="575">
        <v>49691</v>
      </c>
      <c r="I238" s="574">
        <v>6459</v>
      </c>
      <c r="J238" s="575">
        <v>4106</v>
      </c>
      <c r="K238" s="575" t="s">
        <v>62</v>
      </c>
      <c r="L238" s="575">
        <v>2353</v>
      </c>
      <c r="M238" s="575" t="s">
        <v>62</v>
      </c>
    </row>
    <row r="239" spans="1:13" s="562" customFormat="1" ht="13.35" customHeight="1">
      <c r="A239" s="558"/>
      <c r="B239" s="573"/>
      <c r="C239" s="485"/>
      <c r="D239" s="542" t="s">
        <v>574</v>
      </c>
      <c r="E239" s="568"/>
      <c r="F239" s="574">
        <v>65129</v>
      </c>
      <c r="G239" s="575">
        <v>49489</v>
      </c>
      <c r="H239" s="575">
        <v>15640</v>
      </c>
      <c r="I239" s="574">
        <v>3473</v>
      </c>
      <c r="J239" s="575">
        <v>2751</v>
      </c>
      <c r="K239" s="575" t="s">
        <v>62</v>
      </c>
      <c r="L239" s="575">
        <v>722</v>
      </c>
      <c r="M239" s="575" t="s">
        <v>62</v>
      </c>
    </row>
    <row r="240" spans="1:13" s="562" customFormat="1" ht="13.35" customHeight="1">
      <c r="A240" s="558"/>
      <c r="B240" s="573"/>
      <c r="C240" s="485"/>
      <c r="D240" s="542" t="s">
        <v>575</v>
      </c>
      <c r="E240" s="568"/>
      <c r="F240" s="574">
        <v>27344</v>
      </c>
      <c r="G240" s="575">
        <v>21100</v>
      </c>
      <c r="H240" s="575">
        <v>6244</v>
      </c>
      <c r="I240" s="574">
        <v>1702</v>
      </c>
      <c r="J240" s="575">
        <v>1389</v>
      </c>
      <c r="K240" s="575" t="s">
        <v>62</v>
      </c>
      <c r="L240" s="575">
        <v>313</v>
      </c>
      <c r="M240" s="575" t="s">
        <v>62</v>
      </c>
    </row>
    <row r="241" spans="1:15" s="562" customFormat="1" ht="13.35" customHeight="1">
      <c r="A241" s="558"/>
      <c r="B241" s="573"/>
      <c r="C241" s="485"/>
      <c r="D241" s="542" t="s">
        <v>576</v>
      </c>
      <c r="E241" s="568"/>
      <c r="F241" s="574">
        <v>20597</v>
      </c>
      <c r="G241" s="575">
        <v>16622</v>
      </c>
      <c r="H241" s="575">
        <v>3975</v>
      </c>
      <c r="I241" s="574">
        <v>1356</v>
      </c>
      <c r="J241" s="575">
        <v>1142</v>
      </c>
      <c r="K241" s="575">
        <v>2</v>
      </c>
      <c r="L241" s="575">
        <v>212</v>
      </c>
      <c r="M241" s="575" t="s">
        <v>62</v>
      </c>
    </row>
    <row r="242" spans="1:15" s="562" customFormat="1" ht="13.35" customHeight="1">
      <c r="A242" s="558"/>
      <c r="B242" s="573"/>
      <c r="C242" s="485"/>
      <c r="D242" s="542" t="s">
        <v>577</v>
      </c>
      <c r="E242" s="568"/>
      <c r="F242" s="574">
        <v>17086</v>
      </c>
      <c r="G242" s="575">
        <v>3009</v>
      </c>
      <c r="H242" s="575">
        <v>14077</v>
      </c>
      <c r="I242" s="574">
        <v>823</v>
      </c>
      <c r="J242" s="575">
        <v>146</v>
      </c>
      <c r="K242" s="575" t="s">
        <v>62</v>
      </c>
      <c r="L242" s="575">
        <v>677</v>
      </c>
      <c r="M242" s="575" t="s">
        <v>62</v>
      </c>
    </row>
    <row r="243" spans="1:15" s="562" customFormat="1" ht="13.35" customHeight="1">
      <c r="A243" s="558"/>
      <c r="B243" s="573"/>
      <c r="C243" s="485"/>
      <c r="D243" s="542" t="s">
        <v>578</v>
      </c>
      <c r="E243" s="568"/>
      <c r="F243" s="574">
        <v>12646</v>
      </c>
      <c r="G243" s="575">
        <v>744</v>
      </c>
      <c r="H243" s="575">
        <v>11902</v>
      </c>
      <c r="I243" s="574">
        <v>630</v>
      </c>
      <c r="J243" s="575">
        <v>59</v>
      </c>
      <c r="K243" s="575" t="s">
        <v>62</v>
      </c>
      <c r="L243" s="575">
        <v>571</v>
      </c>
      <c r="M243" s="575" t="s">
        <v>62</v>
      </c>
    </row>
    <row r="244" spans="1:15" s="562" customFormat="1" ht="13.35" customHeight="1">
      <c r="A244" s="558"/>
      <c r="B244" s="573"/>
      <c r="C244" s="485"/>
      <c r="D244" s="542" t="s">
        <v>579</v>
      </c>
      <c r="E244" s="568"/>
      <c r="F244" s="574">
        <v>7621</v>
      </c>
      <c r="G244" s="575">
        <v>451</v>
      </c>
      <c r="H244" s="575">
        <v>7170</v>
      </c>
      <c r="I244" s="574">
        <v>340</v>
      </c>
      <c r="J244" s="575">
        <v>23</v>
      </c>
      <c r="K244" s="575" t="s">
        <v>62</v>
      </c>
      <c r="L244" s="575">
        <v>317</v>
      </c>
      <c r="M244" s="575" t="s">
        <v>62</v>
      </c>
    </row>
    <row r="245" spans="1:15" s="562" customFormat="1" ht="13.35" customHeight="1">
      <c r="A245" s="558"/>
      <c r="B245" s="573"/>
      <c r="C245" s="485"/>
      <c r="D245" s="542" t="s">
        <v>580</v>
      </c>
      <c r="E245" s="568"/>
      <c r="F245" s="574">
        <v>4758</v>
      </c>
      <c r="G245" s="575">
        <v>2926</v>
      </c>
      <c r="H245" s="575">
        <v>1832</v>
      </c>
      <c r="I245" s="574">
        <v>295</v>
      </c>
      <c r="J245" s="575">
        <v>216</v>
      </c>
      <c r="K245" s="575" t="s">
        <v>62</v>
      </c>
      <c r="L245" s="575">
        <v>79</v>
      </c>
      <c r="M245" s="575" t="s">
        <v>62</v>
      </c>
    </row>
    <row r="246" spans="1:15" s="562" customFormat="1" ht="13.35" customHeight="1">
      <c r="A246" s="558"/>
      <c r="B246" s="573"/>
      <c r="C246" s="485"/>
      <c r="D246" s="542" t="s">
        <v>581</v>
      </c>
      <c r="E246" s="568"/>
      <c r="F246" s="574">
        <v>2735</v>
      </c>
      <c r="G246" s="575">
        <v>2695</v>
      </c>
      <c r="H246" s="575">
        <v>40</v>
      </c>
      <c r="I246" s="574">
        <v>142</v>
      </c>
      <c r="J246" s="575">
        <v>140</v>
      </c>
      <c r="K246" s="575" t="s">
        <v>62</v>
      </c>
      <c r="L246" s="575">
        <v>2</v>
      </c>
      <c r="M246" s="575" t="s">
        <v>62</v>
      </c>
    </row>
    <row r="247" spans="1:15" s="562" customFormat="1" ht="13.35" customHeight="1">
      <c r="A247" s="558"/>
      <c r="B247" s="573"/>
      <c r="C247" s="485"/>
      <c r="D247" s="542" t="s">
        <v>582</v>
      </c>
      <c r="E247" s="568"/>
      <c r="F247" s="574">
        <v>2671</v>
      </c>
      <c r="G247" s="575">
        <v>1037</v>
      </c>
      <c r="H247" s="575">
        <v>1634</v>
      </c>
      <c r="I247" s="574">
        <v>119</v>
      </c>
      <c r="J247" s="575">
        <v>56</v>
      </c>
      <c r="K247" s="575" t="s">
        <v>62</v>
      </c>
      <c r="L247" s="575">
        <v>63</v>
      </c>
      <c r="M247" s="575" t="s">
        <v>62</v>
      </c>
    </row>
    <row r="248" spans="1:15" s="562" customFormat="1" ht="13.35" customHeight="1">
      <c r="A248" s="558"/>
      <c r="B248" s="573"/>
      <c r="C248" s="485"/>
      <c r="D248" s="542" t="s">
        <v>583</v>
      </c>
      <c r="E248" s="568"/>
      <c r="F248" s="574">
        <v>2223</v>
      </c>
      <c r="G248" s="575">
        <v>1002</v>
      </c>
      <c r="H248" s="575">
        <v>1221</v>
      </c>
      <c r="I248" s="574">
        <v>122</v>
      </c>
      <c r="J248" s="575">
        <v>60</v>
      </c>
      <c r="K248" s="575" t="s">
        <v>62</v>
      </c>
      <c r="L248" s="575">
        <v>62</v>
      </c>
      <c r="M248" s="575" t="s">
        <v>62</v>
      </c>
    </row>
    <row r="249" spans="1:15" s="562" customFormat="1" ht="13.35" customHeight="1">
      <c r="A249" s="558"/>
      <c r="B249" s="573"/>
      <c r="C249" s="485"/>
      <c r="D249" s="542" t="s">
        <v>584</v>
      </c>
      <c r="E249" s="568"/>
      <c r="F249" s="574">
        <v>1351</v>
      </c>
      <c r="G249" s="575">
        <v>1351</v>
      </c>
      <c r="H249" s="575" t="s">
        <v>62</v>
      </c>
      <c r="I249" s="574">
        <v>79</v>
      </c>
      <c r="J249" s="575">
        <v>79</v>
      </c>
      <c r="K249" s="575" t="s">
        <v>62</v>
      </c>
      <c r="L249" s="575" t="s">
        <v>62</v>
      </c>
      <c r="M249" s="575" t="s">
        <v>62</v>
      </c>
    </row>
    <row r="250" spans="1:15" s="562" customFormat="1" ht="13.35" customHeight="1">
      <c r="A250" s="558"/>
      <c r="B250" s="573"/>
      <c r="C250" s="485"/>
      <c r="D250" s="542" t="s">
        <v>585</v>
      </c>
      <c r="E250" s="568"/>
      <c r="F250" s="574">
        <v>779</v>
      </c>
      <c r="G250" s="575">
        <v>173</v>
      </c>
      <c r="H250" s="575">
        <v>606</v>
      </c>
      <c r="I250" s="574">
        <v>46</v>
      </c>
      <c r="J250" s="575">
        <v>17</v>
      </c>
      <c r="K250" s="575" t="s">
        <v>62</v>
      </c>
      <c r="L250" s="575">
        <v>29</v>
      </c>
      <c r="M250" s="575" t="s">
        <v>62</v>
      </c>
    </row>
    <row r="251" spans="1:15" s="562" customFormat="1" ht="13.35" customHeight="1">
      <c r="A251" s="558"/>
      <c r="B251" s="573"/>
      <c r="C251" s="485"/>
      <c r="D251" s="542" t="s">
        <v>586</v>
      </c>
      <c r="E251" s="568"/>
      <c r="F251" s="574">
        <v>359</v>
      </c>
      <c r="G251" s="575">
        <v>82</v>
      </c>
      <c r="H251" s="575">
        <v>277</v>
      </c>
      <c r="I251" s="574">
        <v>17</v>
      </c>
      <c r="J251" s="575">
        <v>4</v>
      </c>
      <c r="K251" s="575" t="s">
        <v>62</v>
      </c>
      <c r="L251" s="575">
        <v>13</v>
      </c>
      <c r="M251" s="575" t="s">
        <v>62</v>
      </c>
    </row>
    <row r="252" spans="1:15" s="562" customFormat="1" ht="13.35" customHeight="1">
      <c r="A252" s="558"/>
      <c r="B252" s="573"/>
      <c r="C252" s="485"/>
      <c r="D252" s="542" t="s">
        <v>587</v>
      </c>
      <c r="E252" s="568"/>
      <c r="F252" s="574">
        <v>49</v>
      </c>
      <c r="G252" s="575">
        <v>49</v>
      </c>
      <c r="H252" s="575" t="s">
        <v>62</v>
      </c>
      <c r="I252" s="574">
        <v>4</v>
      </c>
      <c r="J252" s="575">
        <v>4</v>
      </c>
      <c r="K252" s="575" t="s">
        <v>62</v>
      </c>
      <c r="L252" s="575" t="s">
        <v>62</v>
      </c>
      <c r="M252" s="575" t="s">
        <v>62</v>
      </c>
    </row>
    <row r="253" spans="1:15" s="562" customFormat="1" ht="13.35" customHeight="1">
      <c r="A253" s="558"/>
      <c r="B253" s="573"/>
      <c r="C253" s="485"/>
      <c r="D253" s="542" t="s">
        <v>588</v>
      </c>
      <c r="E253" s="568"/>
      <c r="F253" s="574">
        <v>5</v>
      </c>
      <c r="G253" s="575">
        <v>5</v>
      </c>
      <c r="H253" s="575" t="s">
        <v>62</v>
      </c>
      <c r="I253" s="574">
        <v>1</v>
      </c>
      <c r="J253" s="575">
        <v>1</v>
      </c>
      <c r="K253" s="575" t="s">
        <v>62</v>
      </c>
      <c r="L253" s="575" t="s">
        <v>62</v>
      </c>
      <c r="M253" s="575" t="s">
        <v>62</v>
      </c>
    </row>
    <row r="254" spans="1:15" s="562" customFormat="1" ht="13.35" customHeight="1">
      <c r="A254" s="558"/>
      <c r="B254" s="573"/>
      <c r="C254" s="576"/>
      <c r="D254" s="564"/>
      <c r="E254" s="559"/>
      <c r="F254" s="574" t="s">
        <v>386</v>
      </c>
      <c r="G254" s="575" t="s">
        <v>386</v>
      </c>
      <c r="H254" s="575" t="s">
        <v>386</v>
      </c>
      <c r="I254" s="574" t="s">
        <v>386</v>
      </c>
      <c r="J254" s="575" t="s">
        <v>386</v>
      </c>
      <c r="K254" s="567" t="s">
        <v>386</v>
      </c>
      <c r="L254" s="575" t="s">
        <v>386</v>
      </c>
      <c r="M254" s="567" t="s">
        <v>386</v>
      </c>
    </row>
    <row r="255" spans="1:15" s="562" customFormat="1" ht="3.95" customHeight="1" thickBot="1">
      <c r="A255" s="578"/>
      <c r="B255" s="579"/>
      <c r="C255" s="580"/>
      <c r="D255" s="581"/>
      <c r="E255" s="582"/>
      <c r="F255" s="583"/>
      <c r="G255" s="584"/>
      <c r="H255" s="584"/>
      <c r="I255" s="583"/>
      <c r="J255" s="585"/>
      <c r="K255" s="585"/>
      <c r="L255" s="585"/>
      <c r="M255" s="585"/>
      <c r="O255" s="524"/>
    </row>
    <row r="256" spans="1:15" s="562" customFormat="1" ht="3.95" customHeight="1">
      <c r="A256" s="586"/>
      <c r="B256" s="587"/>
      <c r="C256" s="450"/>
      <c r="D256" s="542"/>
      <c r="E256" s="533"/>
      <c r="F256" s="588"/>
      <c r="G256" s="588"/>
      <c r="H256" s="588"/>
      <c r="I256" s="588"/>
      <c r="J256" s="589"/>
      <c r="K256" s="567"/>
      <c r="L256" s="567"/>
      <c r="M256" s="567"/>
      <c r="O256" s="524"/>
    </row>
    <row r="257" spans="1:13" s="517" customFormat="1" ht="23.25" customHeight="1">
      <c r="A257" s="999" t="s">
        <v>589</v>
      </c>
      <c r="B257" s="999"/>
      <c r="C257" s="999"/>
      <c r="D257" s="999"/>
      <c r="E257" s="999"/>
      <c r="F257" s="999"/>
      <c r="G257" s="999"/>
      <c r="H257" s="999"/>
      <c r="I257" s="999"/>
      <c r="J257" s="999"/>
      <c r="K257" s="999"/>
      <c r="L257" s="999"/>
      <c r="M257" s="999"/>
    </row>
    <row r="258" spans="1:13" ht="5.0999999999999996" customHeight="1">
      <c r="A258" s="518"/>
      <c r="B258" s="519"/>
      <c r="C258" s="520"/>
      <c r="D258" s="521"/>
      <c r="E258" s="522"/>
      <c r="F258" s="523"/>
      <c r="G258" s="519"/>
      <c r="H258" s="519"/>
      <c r="I258" s="523"/>
      <c r="J258" s="523"/>
      <c r="K258" s="523"/>
      <c r="L258" s="523"/>
      <c r="M258" s="523"/>
    </row>
    <row r="259" spans="1:13" s="528" customFormat="1" ht="9.9499999999999993" customHeight="1" thickBot="1">
      <c r="A259" s="525"/>
      <c r="B259" s="525"/>
      <c r="C259" s="526"/>
      <c r="D259" s="526" t="str">
        <f>$D$3</f>
        <v>令和２年</v>
      </c>
      <c r="E259" s="525"/>
      <c r="F259" s="525"/>
      <c r="G259" s="525"/>
      <c r="H259" s="525"/>
      <c r="I259" s="525"/>
      <c r="J259" s="525"/>
      <c r="K259" s="525"/>
      <c r="L259" s="525"/>
      <c r="M259" s="527" t="s">
        <v>590</v>
      </c>
    </row>
    <row r="260" spans="1:13" s="538" customFormat="1" ht="15" customHeight="1">
      <c r="A260" s="529"/>
      <c r="B260" s="530"/>
      <c r="C260" s="531"/>
      <c r="D260" s="532"/>
      <c r="E260" s="533"/>
      <c r="F260" s="534" t="s">
        <v>379</v>
      </c>
      <c r="G260" s="535"/>
      <c r="H260" s="535"/>
      <c r="I260" s="534" t="s">
        <v>380</v>
      </c>
      <c r="J260" s="536"/>
      <c r="K260" s="536"/>
      <c r="L260" s="536"/>
      <c r="M260" s="537"/>
    </row>
    <row r="261" spans="1:13" s="538" customFormat="1" ht="15" customHeight="1">
      <c r="A261" s="539"/>
      <c r="B261" s="540"/>
      <c r="C261" s="541" t="s">
        <v>381</v>
      </c>
      <c r="D261" s="542"/>
      <c r="E261" s="543"/>
      <c r="F261" s="1000" t="s">
        <v>149</v>
      </c>
      <c r="G261" s="1000" t="s">
        <v>382</v>
      </c>
      <c r="H261" s="1000" t="s">
        <v>383</v>
      </c>
      <c r="I261" s="1000" t="s">
        <v>149</v>
      </c>
      <c r="J261" s="544" t="s">
        <v>382</v>
      </c>
      <c r="K261" s="545"/>
      <c r="L261" s="546" t="s">
        <v>383</v>
      </c>
      <c r="M261" s="545"/>
    </row>
    <row r="262" spans="1:13" s="538" customFormat="1" ht="15" customHeight="1">
      <c r="A262" s="547"/>
      <c r="B262" s="548"/>
      <c r="C262" s="549"/>
      <c r="D262" s="550"/>
      <c r="E262" s="551"/>
      <c r="F262" s="1001"/>
      <c r="G262" s="1001"/>
      <c r="H262" s="1001"/>
      <c r="I262" s="1001"/>
      <c r="J262" s="552" t="s">
        <v>384</v>
      </c>
      <c r="K262" s="553" t="s">
        <v>385</v>
      </c>
      <c r="L262" s="552" t="s">
        <v>384</v>
      </c>
      <c r="M262" s="554" t="s">
        <v>385</v>
      </c>
    </row>
    <row r="263" spans="1:13" s="538" customFormat="1" ht="5.0999999999999996" customHeight="1">
      <c r="A263" s="555"/>
      <c r="B263" s="556"/>
      <c r="C263" s="450"/>
      <c r="D263" s="542"/>
      <c r="E263" s="543"/>
      <c r="F263" s="557"/>
      <c r="G263" s="556"/>
      <c r="H263" s="556"/>
      <c r="I263" s="557"/>
      <c r="J263" s="498"/>
      <c r="K263" s="498"/>
      <c r="L263" s="498"/>
      <c r="M263" s="498"/>
    </row>
    <row r="264" spans="1:13" s="562" customFormat="1" ht="13.35" customHeight="1">
      <c r="A264" s="558"/>
      <c r="B264" s="572"/>
      <c r="C264" s="1003" t="s">
        <v>591</v>
      </c>
      <c r="D264" s="1003"/>
      <c r="E264" s="568"/>
      <c r="F264" s="560">
        <v>79078</v>
      </c>
      <c r="G264" s="561">
        <v>31932</v>
      </c>
      <c r="H264" s="561">
        <v>47146</v>
      </c>
      <c r="I264" s="560">
        <v>4549</v>
      </c>
      <c r="J264" s="561">
        <v>2600</v>
      </c>
      <c r="K264" s="561" t="s">
        <v>62</v>
      </c>
      <c r="L264" s="561">
        <v>1949</v>
      </c>
      <c r="M264" s="561" t="s">
        <v>62</v>
      </c>
    </row>
    <row r="265" spans="1:13" s="562" customFormat="1" ht="13.35" customHeight="1">
      <c r="A265" s="558"/>
      <c r="B265" s="573"/>
      <c r="C265" s="485"/>
      <c r="D265" s="542" t="s">
        <v>592</v>
      </c>
      <c r="E265" s="568"/>
      <c r="F265" s="574">
        <v>79006</v>
      </c>
      <c r="G265" s="575">
        <v>31860</v>
      </c>
      <c r="H265" s="575">
        <v>47146</v>
      </c>
      <c r="I265" s="574">
        <v>4542</v>
      </c>
      <c r="J265" s="575">
        <v>2593</v>
      </c>
      <c r="K265" s="575" t="s">
        <v>62</v>
      </c>
      <c r="L265" s="575">
        <v>1949</v>
      </c>
      <c r="M265" s="575" t="s">
        <v>62</v>
      </c>
    </row>
    <row r="266" spans="1:13" s="562" customFormat="1" ht="13.35" customHeight="1">
      <c r="A266" s="558"/>
      <c r="B266" s="573"/>
      <c r="C266" s="485"/>
      <c r="D266" s="542" t="s">
        <v>593</v>
      </c>
      <c r="E266" s="568"/>
      <c r="F266" s="574">
        <v>41</v>
      </c>
      <c r="G266" s="575">
        <v>41</v>
      </c>
      <c r="H266" s="575" t="s">
        <v>62</v>
      </c>
      <c r="I266" s="574">
        <v>3</v>
      </c>
      <c r="J266" s="575">
        <v>3</v>
      </c>
      <c r="K266" s="575" t="s">
        <v>62</v>
      </c>
      <c r="L266" s="575" t="s">
        <v>62</v>
      </c>
      <c r="M266" s="575" t="s">
        <v>62</v>
      </c>
    </row>
    <row r="267" spans="1:13" s="562" customFormat="1" ht="13.35" customHeight="1">
      <c r="A267" s="558"/>
      <c r="B267" s="573"/>
      <c r="C267" s="485"/>
      <c r="D267" s="542" t="s">
        <v>594</v>
      </c>
      <c r="E267" s="568"/>
      <c r="F267" s="574">
        <v>31</v>
      </c>
      <c r="G267" s="575">
        <v>31</v>
      </c>
      <c r="H267" s="575" t="s">
        <v>62</v>
      </c>
      <c r="I267" s="574">
        <v>4</v>
      </c>
      <c r="J267" s="575">
        <v>4</v>
      </c>
      <c r="K267" s="575" t="s">
        <v>62</v>
      </c>
      <c r="L267" s="575" t="s">
        <v>62</v>
      </c>
      <c r="M267" s="575" t="s">
        <v>62</v>
      </c>
    </row>
    <row r="268" spans="1:13" s="562" customFormat="1" ht="13.35" customHeight="1">
      <c r="A268" s="558"/>
      <c r="B268" s="563"/>
      <c r="C268" s="501"/>
      <c r="D268" s="564"/>
      <c r="E268" s="559"/>
      <c r="F268" s="560" t="s">
        <v>386</v>
      </c>
      <c r="G268" s="561" t="s">
        <v>386</v>
      </c>
      <c r="H268" s="561" t="s">
        <v>386</v>
      </c>
      <c r="I268" s="560" t="s">
        <v>386</v>
      </c>
      <c r="J268" s="561" t="s">
        <v>386</v>
      </c>
      <c r="K268" s="561" t="s">
        <v>386</v>
      </c>
      <c r="L268" s="561" t="s">
        <v>386</v>
      </c>
      <c r="M268" s="561" t="s">
        <v>386</v>
      </c>
    </row>
    <row r="269" spans="1:13" s="562" customFormat="1" ht="13.35" customHeight="1">
      <c r="A269" s="558"/>
      <c r="B269" s="572"/>
      <c r="C269" s="1003" t="s">
        <v>595</v>
      </c>
      <c r="D269" s="1003"/>
      <c r="E269" s="568"/>
      <c r="F269" s="560">
        <v>711</v>
      </c>
      <c r="G269" s="561">
        <v>711</v>
      </c>
      <c r="H269" s="561" t="s">
        <v>62</v>
      </c>
      <c r="I269" s="560">
        <v>62</v>
      </c>
      <c r="J269" s="561">
        <v>62</v>
      </c>
      <c r="K269" s="561" t="s">
        <v>62</v>
      </c>
      <c r="L269" s="561" t="s">
        <v>62</v>
      </c>
      <c r="M269" s="561" t="s">
        <v>62</v>
      </c>
    </row>
    <row r="270" spans="1:13" s="562" customFormat="1" ht="13.35" customHeight="1">
      <c r="A270" s="558"/>
      <c r="B270" s="573"/>
      <c r="C270" s="485"/>
      <c r="D270" s="577" t="s">
        <v>596</v>
      </c>
      <c r="E270" s="568"/>
      <c r="F270" s="574">
        <v>422</v>
      </c>
      <c r="G270" s="575">
        <v>422</v>
      </c>
      <c r="H270" s="575" t="s">
        <v>62</v>
      </c>
      <c r="I270" s="574">
        <v>38</v>
      </c>
      <c r="J270" s="575">
        <v>38</v>
      </c>
      <c r="K270" s="575" t="s">
        <v>62</v>
      </c>
      <c r="L270" s="575" t="s">
        <v>62</v>
      </c>
      <c r="M270" s="575" t="s">
        <v>62</v>
      </c>
    </row>
    <row r="271" spans="1:13" s="562" customFormat="1" ht="13.35" customHeight="1">
      <c r="A271" s="558"/>
      <c r="B271" s="573"/>
      <c r="C271" s="485"/>
      <c r="D271" s="542" t="s">
        <v>597</v>
      </c>
      <c r="E271" s="568"/>
      <c r="F271" s="574">
        <v>289</v>
      </c>
      <c r="G271" s="575">
        <v>289</v>
      </c>
      <c r="H271" s="575" t="s">
        <v>62</v>
      </c>
      <c r="I271" s="574">
        <v>24</v>
      </c>
      <c r="J271" s="575">
        <v>24</v>
      </c>
      <c r="K271" s="575" t="s">
        <v>62</v>
      </c>
      <c r="L271" s="575" t="s">
        <v>62</v>
      </c>
      <c r="M271" s="575" t="s">
        <v>62</v>
      </c>
    </row>
    <row r="272" spans="1:13" s="562" customFormat="1" ht="13.35" customHeight="1">
      <c r="A272" s="558"/>
      <c r="B272" s="573"/>
      <c r="C272" s="576"/>
      <c r="D272" s="564"/>
      <c r="E272" s="559"/>
      <c r="F272" s="574" t="s">
        <v>386</v>
      </c>
      <c r="G272" s="575" t="s">
        <v>386</v>
      </c>
      <c r="H272" s="575" t="s">
        <v>386</v>
      </c>
      <c r="I272" s="574" t="s">
        <v>386</v>
      </c>
      <c r="J272" s="575" t="s">
        <v>386</v>
      </c>
      <c r="K272" s="575" t="s">
        <v>386</v>
      </c>
      <c r="L272" s="575" t="s">
        <v>386</v>
      </c>
      <c r="M272" s="575" t="s">
        <v>386</v>
      </c>
    </row>
    <row r="273" spans="1:13" s="562" customFormat="1" ht="13.35" customHeight="1">
      <c r="A273" s="558"/>
      <c r="B273" s="572"/>
      <c r="C273" s="1003" t="s">
        <v>598</v>
      </c>
      <c r="D273" s="1003"/>
      <c r="E273" s="568"/>
      <c r="F273" s="560">
        <v>22997</v>
      </c>
      <c r="G273" s="561">
        <v>22948</v>
      </c>
      <c r="H273" s="561">
        <v>49</v>
      </c>
      <c r="I273" s="560">
        <v>2068</v>
      </c>
      <c r="J273" s="561">
        <v>2065</v>
      </c>
      <c r="K273" s="561" t="s">
        <v>62</v>
      </c>
      <c r="L273" s="561">
        <v>3</v>
      </c>
      <c r="M273" s="561" t="s">
        <v>62</v>
      </c>
    </row>
    <row r="274" spans="1:13" s="562" customFormat="1" ht="13.35" customHeight="1">
      <c r="A274" s="558"/>
      <c r="B274" s="573"/>
      <c r="C274" s="485"/>
      <c r="D274" s="542" t="s">
        <v>599</v>
      </c>
      <c r="E274" s="568"/>
      <c r="F274" s="574">
        <v>21995</v>
      </c>
      <c r="G274" s="575">
        <v>21946</v>
      </c>
      <c r="H274" s="575">
        <v>49</v>
      </c>
      <c r="I274" s="574">
        <v>1846</v>
      </c>
      <c r="J274" s="575">
        <v>1843</v>
      </c>
      <c r="K274" s="575" t="s">
        <v>62</v>
      </c>
      <c r="L274" s="575">
        <v>3</v>
      </c>
      <c r="M274" s="575" t="s">
        <v>62</v>
      </c>
    </row>
    <row r="275" spans="1:13" s="562" customFormat="1" ht="13.35" customHeight="1">
      <c r="A275" s="558"/>
      <c r="B275" s="573"/>
      <c r="C275" s="485"/>
      <c r="D275" s="542" t="s">
        <v>600</v>
      </c>
      <c r="E275" s="568"/>
      <c r="F275" s="574">
        <v>1002</v>
      </c>
      <c r="G275" s="575">
        <v>1002</v>
      </c>
      <c r="H275" s="575" t="s">
        <v>62</v>
      </c>
      <c r="I275" s="574">
        <v>222</v>
      </c>
      <c r="J275" s="575">
        <v>222</v>
      </c>
      <c r="K275" s="575" t="s">
        <v>62</v>
      </c>
      <c r="L275" s="575" t="s">
        <v>62</v>
      </c>
      <c r="M275" s="575" t="s">
        <v>62</v>
      </c>
    </row>
    <row r="276" spans="1:13" s="562" customFormat="1" ht="13.35" customHeight="1">
      <c r="A276" s="590"/>
      <c r="B276" s="591"/>
      <c r="C276" s="569"/>
      <c r="D276" s="570"/>
      <c r="E276" s="559"/>
      <c r="F276" s="571" t="s">
        <v>386</v>
      </c>
      <c r="G276" s="567" t="s">
        <v>386</v>
      </c>
      <c r="H276" s="567" t="s">
        <v>386</v>
      </c>
      <c r="I276" s="571" t="s">
        <v>386</v>
      </c>
      <c r="J276" s="567" t="s">
        <v>386</v>
      </c>
      <c r="K276" s="567" t="s">
        <v>386</v>
      </c>
      <c r="L276" s="567" t="s">
        <v>386</v>
      </c>
      <c r="M276" s="567" t="s">
        <v>386</v>
      </c>
    </row>
    <row r="277" spans="1:13" s="562" customFormat="1" ht="13.35" customHeight="1">
      <c r="A277" s="558"/>
      <c r="B277" s="572"/>
      <c r="C277" s="1003" t="s">
        <v>601</v>
      </c>
      <c r="D277" s="1003"/>
      <c r="E277" s="568"/>
      <c r="F277" s="560">
        <v>10294</v>
      </c>
      <c r="G277" s="561">
        <v>5572</v>
      </c>
      <c r="H277" s="561">
        <v>4722</v>
      </c>
      <c r="I277" s="560">
        <v>655</v>
      </c>
      <c r="J277" s="561">
        <v>428</v>
      </c>
      <c r="K277" s="561" t="s">
        <v>62</v>
      </c>
      <c r="L277" s="561">
        <v>227</v>
      </c>
      <c r="M277" s="561" t="s">
        <v>62</v>
      </c>
    </row>
    <row r="278" spans="1:13" s="562" customFormat="1" ht="13.35" customHeight="1">
      <c r="A278" s="558"/>
      <c r="B278" s="573"/>
      <c r="C278" s="485"/>
      <c r="D278" s="542" t="s">
        <v>601</v>
      </c>
      <c r="E278" s="568"/>
      <c r="F278" s="574">
        <v>9738</v>
      </c>
      <c r="G278" s="575">
        <v>5016</v>
      </c>
      <c r="H278" s="575">
        <v>4722</v>
      </c>
      <c r="I278" s="574">
        <v>616</v>
      </c>
      <c r="J278" s="575">
        <v>389</v>
      </c>
      <c r="K278" s="575" t="s">
        <v>62</v>
      </c>
      <c r="L278" s="575">
        <v>227</v>
      </c>
      <c r="M278" s="575" t="s">
        <v>62</v>
      </c>
    </row>
    <row r="279" spans="1:13" s="562" customFormat="1" ht="13.35" customHeight="1">
      <c r="A279" s="558"/>
      <c r="B279" s="573"/>
      <c r="C279" s="485"/>
      <c r="D279" s="542" t="s">
        <v>602</v>
      </c>
      <c r="E279" s="568"/>
      <c r="F279" s="574">
        <v>556</v>
      </c>
      <c r="G279" s="575">
        <v>556</v>
      </c>
      <c r="H279" s="575" t="s">
        <v>62</v>
      </c>
      <c r="I279" s="574">
        <v>39</v>
      </c>
      <c r="J279" s="575">
        <v>39</v>
      </c>
      <c r="K279" s="575" t="s">
        <v>62</v>
      </c>
      <c r="L279" s="575" t="s">
        <v>62</v>
      </c>
      <c r="M279" s="575" t="s">
        <v>62</v>
      </c>
    </row>
    <row r="280" spans="1:13" s="562" customFormat="1" ht="13.35" customHeight="1">
      <c r="A280" s="558"/>
      <c r="B280" s="573"/>
      <c r="C280" s="569"/>
      <c r="D280" s="570"/>
      <c r="E280" s="559"/>
      <c r="F280" s="560" t="s">
        <v>386</v>
      </c>
      <c r="G280" s="561" t="s">
        <v>386</v>
      </c>
      <c r="H280" s="561" t="s">
        <v>386</v>
      </c>
      <c r="I280" s="560" t="s">
        <v>386</v>
      </c>
      <c r="J280" s="561" t="s">
        <v>386</v>
      </c>
      <c r="K280" s="561" t="s">
        <v>386</v>
      </c>
      <c r="L280" s="561" t="s">
        <v>386</v>
      </c>
      <c r="M280" s="561" t="s">
        <v>386</v>
      </c>
    </row>
    <row r="281" spans="1:13" s="562" customFormat="1" ht="13.35" customHeight="1">
      <c r="A281" s="558"/>
      <c r="B281" s="572"/>
      <c r="C281" s="1003" t="s">
        <v>603</v>
      </c>
      <c r="D281" s="1003"/>
      <c r="E281" s="568"/>
      <c r="F281" s="560">
        <v>1315</v>
      </c>
      <c r="G281" s="561">
        <v>643</v>
      </c>
      <c r="H281" s="561">
        <v>672</v>
      </c>
      <c r="I281" s="560">
        <v>69</v>
      </c>
      <c r="J281" s="561">
        <v>44</v>
      </c>
      <c r="K281" s="561" t="s">
        <v>62</v>
      </c>
      <c r="L281" s="561">
        <v>25</v>
      </c>
      <c r="M281" s="561" t="s">
        <v>62</v>
      </c>
    </row>
    <row r="282" spans="1:13" s="562" customFormat="1" ht="13.35" customHeight="1">
      <c r="A282" s="558"/>
      <c r="B282" s="573"/>
      <c r="C282" s="485"/>
      <c r="D282" s="542" t="s">
        <v>604</v>
      </c>
      <c r="E282" s="568"/>
      <c r="F282" s="574">
        <v>1315</v>
      </c>
      <c r="G282" s="575">
        <v>643</v>
      </c>
      <c r="H282" s="575">
        <v>672</v>
      </c>
      <c r="I282" s="574">
        <v>69</v>
      </c>
      <c r="J282" s="575">
        <v>44</v>
      </c>
      <c r="K282" s="575" t="s">
        <v>62</v>
      </c>
      <c r="L282" s="575">
        <v>25</v>
      </c>
      <c r="M282" s="575" t="s">
        <v>62</v>
      </c>
    </row>
    <row r="283" spans="1:13" s="562" customFormat="1" ht="13.35" customHeight="1">
      <c r="A283" s="558"/>
      <c r="B283" s="573"/>
      <c r="C283" s="576"/>
      <c r="D283" s="564"/>
      <c r="E283" s="592"/>
      <c r="F283" s="574" t="s">
        <v>386</v>
      </c>
      <c r="G283" s="575" t="s">
        <v>386</v>
      </c>
      <c r="H283" s="575" t="s">
        <v>386</v>
      </c>
      <c r="I283" s="574" t="s">
        <v>386</v>
      </c>
      <c r="J283" s="575" t="s">
        <v>386</v>
      </c>
      <c r="K283" s="575" t="s">
        <v>386</v>
      </c>
      <c r="L283" s="575" t="s">
        <v>386</v>
      </c>
      <c r="M283" s="575" t="s">
        <v>386</v>
      </c>
    </row>
    <row r="284" spans="1:13" s="562" customFormat="1" ht="13.35" customHeight="1">
      <c r="A284" s="558"/>
      <c r="B284" s="572"/>
      <c r="C284" s="1003" t="s">
        <v>605</v>
      </c>
      <c r="D284" s="1003"/>
      <c r="E284" s="568"/>
      <c r="F284" s="560">
        <v>178591</v>
      </c>
      <c r="G284" s="561">
        <v>128722</v>
      </c>
      <c r="H284" s="561">
        <v>49869</v>
      </c>
      <c r="I284" s="560">
        <v>8610</v>
      </c>
      <c r="J284" s="561">
        <v>6276</v>
      </c>
      <c r="K284" s="561">
        <v>2</v>
      </c>
      <c r="L284" s="561">
        <v>2332</v>
      </c>
      <c r="M284" s="561" t="s">
        <v>62</v>
      </c>
    </row>
    <row r="285" spans="1:13" s="562" customFormat="1" ht="13.35" customHeight="1">
      <c r="A285" s="558"/>
      <c r="B285" s="573"/>
      <c r="C285" s="485"/>
      <c r="D285" s="542" t="s">
        <v>606</v>
      </c>
      <c r="E285" s="568"/>
      <c r="F285" s="574">
        <v>117438</v>
      </c>
      <c r="G285" s="575">
        <v>105862</v>
      </c>
      <c r="H285" s="575">
        <v>11576</v>
      </c>
      <c r="I285" s="574">
        <v>5591</v>
      </c>
      <c r="J285" s="575">
        <v>5087</v>
      </c>
      <c r="K285" s="575" t="s">
        <v>62</v>
      </c>
      <c r="L285" s="575">
        <v>504</v>
      </c>
      <c r="M285" s="575" t="s">
        <v>62</v>
      </c>
    </row>
    <row r="286" spans="1:13" s="562" customFormat="1" ht="13.35" customHeight="1">
      <c r="A286" s="558"/>
      <c r="B286" s="573"/>
      <c r="C286" s="485"/>
      <c r="D286" s="542" t="s">
        <v>607</v>
      </c>
      <c r="E286" s="568"/>
      <c r="F286" s="574">
        <v>31515</v>
      </c>
      <c r="G286" s="575">
        <v>165</v>
      </c>
      <c r="H286" s="575">
        <v>31350</v>
      </c>
      <c r="I286" s="574">
        <v>1501</v>
      </c>
      <c r="J286" s="575">
        <v>13</v>
      </c>
      <c r="K286" s="575" t="s">
        <v>62</v>
      </c>
      <c r="L286" s="575">
        <v>1488</v>
      </c>
      <c r="M286" s="575" t="s">
        <v>62</v>
      </c>
    </row>
    <row r="287" spans="1:13" s="562" customFormat="1" ht="13.35" customHeight="1">
      <c r="A287" s="558"/>
      <c r="B287" s="573"/>
      <c r="C287" s="485"/>
      <c r="D287" s="542" t="s">
        <v>608</v>
      </c>
      <c r="E287" s="568"/>
      <c r="F287" s="574">
        <v>29556</v>
      </c>
      <c r="G287" s="575">
        <v>22613</v>
      </c>
      <c r="H287" s="575">
        <v>6943</v>
      </c>
      <c r="I287" s="574">
        <v>1506</v>
      </c>
      <c r="J287" s="575">
        <v>1164</v>
      </c>
      <c r="K287" s="575">
        <v>2</v>
      </c>
      <c r="L287" s="575">
        <v>340</v>
      </c>
      <c r="M287" s="575" t="s">
        <v>62</v>
      </c>
    </row>
    <row r="288" spans="1:13" s="562" customFormat="1" ht="13.35" customHeight="1">
      <c r="A288" s="558"/>
      <c r="B288" s="573"/>
      <c r="C288" s="485"/>
      <c r="D288" s="542" t="s">
        <v>609</v>
      </c>
      <c r="E288" s="568"/>
      <c r="F288" s="574">
        <v>63</v>
      </c>
      <c r="G288" s="575">
        <v>63</v>
      </c>
      <c r="H288" s="575" t="s">
        <v>62</v>
      </c>
      <c r="I288" s="574">
        <v>8</v>
      </c>
      <c r="J288" s="575">
        <v>8</v>
      </c>
      <c r="K288" s="575" t="s">
        <v>62</v>
      </c>
      <c r="L288" s="575" t="s">
        <v>62</v>
      </c>
      <c r="M288" s="575" t="s">
        <v>62</v>
      </c>
    </row>
    <row r="289" spans="1:13" s="562" customFormat="1" ht="13.35" customHeight="1">
      <c r="A289" s="558"/>
      <c r="B289" s="573"/>
      <c r="C289" s="485"/>
      <c r="D289" s="542" t="s">
        <v>610</v>
      </c>
      <c r="E289" s="568"/>
      <c r="F289" s="574">
        <v>19</v>
      </c>
      <c r="G289" s="575">
        <v>19</v>
      </c>
      <c r="H289" s="575" t="s">
        <v>62</v>
      </c>
      <c r="I289" s="574">
        <v>4</v>
      </c>
      <c r="J289" s="575">
        <v>4</v>
      </c>
      <c r="K289" s="575" t="s">
        <v>62</v>
      </c>
      <c r="L289" s="575" t="s">
        <v>62</v>
      </c>
      <c r="M289" s="575" t="s">
        <v>62</v>
      </c>
    </row>
    <row r="290" spans="1:13" s="562" customFormat="1" ht="13.35" customHeight="1">
      <c r="A290" s="558"/>
      <c r="B290" s="573"/>
      <c r="C290" s="576"/>
      <c r="D290" s="564"/>
      <c r="E290" s="559"/>
      <c r="F290" s="574" t="s">
        <v>386</v>
      </c>
      <c r="G290" s="575" t="s">
        <v>386</v>
      </c>
      <c r="H290" s="575" t="s">
        <v>386</v>
      </c>
      <c r="I290" s="574" t="s">
        <v>386</v>
      </c>
      <c r="J290" s="575" t="s">
        <v>386</v>
      </c>
      <c r="K290" s="575" t="s">
        <v>386</v>
      </c>
      <c r="L290" s="575" t="s">
        <v>386</v>
      </c>
      <c r="M290" s="567" t="s">
        <v>386</v>
      </c>
    </row>
    <row r="291" spans="1:13" s="562" customFormat="1" ht="13.35" customHeight="1">
      <c r="A291" s="558"/>
      <c r="B291" s="572"/>
      <c r="C291" s="1003" t="s">
        <v>611</v>
      </c>
      <c r="D291" s="1003"/>
      <c r="E291" s="568"/>
      <c r="F291" s="560">
        <v>14344</v>
      </c>
      <c r="G291" s="561">
        <v>13836</v>
      </c>
      <c r="H291" s="561">
        <v>508</v>
      </c>
      <c r="I291" s="560">
        <v>1011</v>
      </c>
      <c r="J291" s="561">
        <v>989</v>
      </c>
      <c r="K291" s="561" t="s">
        <v>62</v>
      </c>
      <c r="L291" s="561">
        <v>22</v>
      </c>
      <c r="M291" s="561" t="s">
        <v>62</v>
      </c>
    </row>
    <row r="292" spans="1:13" s="562" customFormat="1" ht="13.35" customHeight="1">
      <c r="A292" s="558"/>
      <c r="B292" s="573"/>
      <c r="C292" s="485"/>
      <c r="D292" s="542" t="s">
        <v>612</v>
      </c>
      <c r="E292" s="568"/>
      <c r="F292" s="574">
        <v>7993</v>
      </c>
      <c r="G292" s="575">
        <v>7834</v>
      </c>
      <c r="H292" s="575">
        <v>159</v>
      </c>
      <c r="I292" s="574">
        <v>404</v>
      </c>
      <c r="J292" s="575">
        <v>398</v>
      </c>
      <c r="K292" s="575" t="s">
        <v>62</v>
      </c>
      <c r="L292" s="575">
        <v>6</v>
      </c>
      <c r="M292" s="575" t="s">
        <v>62</v>
      </c>
    </row>
    <row r="293" spans="1:13" s="562" customFormat="1" ht="13.35" customHeight="1">
      <c r="A293" s="558"/>
      <c r="B293" s="573"/>
      <c r="C293" s="485"/>
      <c r="D293" s="542" t="s">
        <v>613</v>
      </c>
      <c r="E293" s="568"/>
      <c r="F293" s="574">
        <v>4189</v>
      </c>
      <c r="G293" s="575">
        <v>3840</v>
      </c>
      <c r="H293" s="575">
        <v>349</v>
      </c>
      <c r="I293" s="574">
        <v>510</v>
      </c>
      <c r="J293" s="575">
        <v>494</v>
      </c>
      <c r="K293" s="575" t="s">
        <v>62</v>
      </c>
      <c r="L293" s="575">
        <v>16</v>
      </c>
      <c r="M293" s="575" t="s">
        <v>62</v>
      </c>
    </row>
    <row r="294" spans="1:13" s="562" customFormat="1" ht="13.35" customHeight="1">
      <c r="A294" s="558"/>
      <c r="B294" s="573"/>
      <c r="C294" s="485"/>
      <c r="D294" s="542" t="s">
        <v>614</v>
      </c>
      <c r="E294" s="568"/>
      <c r="F294" s="574">
        <v>1195</v>
      </c>
      <c r="G294" s="575">
        <v>1195</v>
      </c>
      <c r="H294" s="575" t="s">
        <v>62</v>
      </c>
      <c r="I294" s="574">
        <v>46</v>
      </c>
      <c r="J294" s="575">
        <v>46</v>
      </c>
      <c r="K294" s="575" t="s">
        <v>62</v>
      </c>
      <c r="L294" s="575" t="s">
        <v>62</v>
      </c>
      <c r="M294" s="575" t="s">
        <v>62</v>
      </c>
    </row>
    <row r="295" spans="1:13" s="562" customFormat="1" ht="13.35" customHeight="1">
      <c r="A295" s="558"/>
      <c r="B295" s="573"/>
      <c r="C295" s="485"/>
      <c r="D295" s="542" t="s">
        <v>611</v>
      </c>
      <c r="E295" s="568"/>
      <c r="F295" s="574">
        <v>967</v>
      </c>
      <c r="G295" s="575">
        <v>967</v>
      </c>
      <c r="H295" s="575" t="s">
        <v>62</v>
      </c>
      <c r="I295" s="574">
        <v>51</v>
      </c>
      <c r="J295" s="575">
        <v>51</v>
      </c>
      <c r="K295" s="575" t="s">
        <v>62</v>
      </c>
      <c r="L295" s="575" t="s">
        <v>62</v>
      </c>
      <c r="M295" s="575" t="s">
        <v>62</v>
      </c>
    </row>
    <row r="296" spans="1:13" s="562" customFormat="1" ht="13.35" customHeight="1">
      <c r="A296" s="558"/>
      <c r="B296" s="573"/>
      <c r="C296" s="576"/>
      <c r="D296" s="564"/>
      <c r="E296" s="559"/>
      <c r="F296" s="574" t="s">
        <v>386</v>
      </c>
      <c r="G296" s="575" t="s">
        <v>386</v>
      </c>
      <c r="H296" s="575" t="s">
        <v>386</v>
      </c>
      <c r="I296" s="574" t="s">
        <v>386</v>
      </c>
      <c r="J296" s="575" t="s">
        <v>386</v>
      </c>
      <c r="K296" s="567" t="s">
        <v>386</v>
      </c>
      <c r="L296" s="575" t="s">
        <v>386</v>
      </c>
      <c r="M296" s="567" t="s">
        <v>386</v>
      </c>
    </row>
    <row r="297" spans="1:13" s="562" customFormat="1" ht="13.35" customHeight="1">
      <c r="A297" s="558"/>
      <c r="B297" s="572"/>
      <c r="C297" s="1003" t="s">
        <v>615</v>
      </c>
      <c r="D297" s="1003"/>
      <c r="E297" s="568"/>
      <c r="F297" s="560">
        <v>32863</v>
      </c>
      <c r="G297" s="561">
        <v>27945</v>
      </c>
      <c r="H297" s="561">
        <v>4918</v>
      </c>
      <c r="I297" s="560">
        <v>2086</v>
      </c>
      <c r="J297" s="561">
        <v>1836</v>
      </c>
      <c r="K297" s="561" t="s">
        <v>62</v>
      </c>
      <c r="L297" s="561">
        <v>250</v>
      </c>
      <c r="M297" s="561" t="s">
        <v>62</v>
      </c>
    </row>
    <row r="298" spans="1:13" s="562" customFormat="1" ht="13.35" customHeight="1">
      <c r="A298" s="558"/>
      <c r="B298" s="573"/>
      <c r="C298" s="485"/>
      <c r="D298" s="542" t="s">
        <v>616</v>
      </c>
      <c r="E298" s="568"/>
      <c r="F298" s="574">
        <v>28548</v>
      </c>
      <c r="G298" s="575">
        <v>24577</v>
      </c>
      <c r="H298" s="575">
        <v>3971</v>
      </c>
      <c r="I298" s="574">
        <v>1676</v>
      </c>
      <c r="J298" s="575">
        <v>1479</v>
      </c>
      <c r="K298" s="575" t="s">
        <v>62</v>
      </c>
      <c r="L298" s="575">
        <v>197</v>
      </c>
      <c r="M298" s="575" t="s">
        <v>62</v>
      </c>
    </row>
    <row r="299" spans="1:13" s="562" customFormat="1" ht="13.35" customHeight="1">
      <c r="A299" s="558"/>
      <c r="B299" s="573"/>
      <c r="C299" s="485"/>
      <c r="D299" s="542" t="s">
        <v>617</v>
      </c>
      <c r="E299" s="568"/>
      <c r="F299" s="574">
        <v>3679</v>
      </c>
      <c r="G299" s="575">
        <v>2732</v>
      </c>
      <c r="H299" s="575">
        <v>947</v>
      </c>
      <c r="I299" s="574">
        <v>326</v>
      </c>
      <c r="J299" s="575">
        <v>273</v>
      </c>
      <c r="K299" s="575" t="s">
        <v>62</v>
      </c>
      <c r="L299" s="575">
        <v>53</v>
      </c>
      <c r="M299" s="575" t="s">
        <v>62</v>
      </c>
    </row>
    <row r="300" spans="1:13" s="562" customFormat="1" ht="13.35" customHeight="1">
      <c r="A300" s="558"/>
      <c r="B300" s="573"/>
      <c r="C300" s="485"/>
      <c r="D300" s="542" t="s">
        <v>618</v>
      </c>
      <c r="E300" s="568"/>
      <c r="F300" s="574">
        <v>636</v>
      </c>
      <c r="G300" s="575">
        <v>636</v>
      </c>
      <c r="H300" s="575" t="s">
        <v>62</v>
      </c>
      <c r="I300" s="574">
        <v>84</v>
      </c>
      <c r="J300" s="575">
        <v>84</v>
      </c>
      <c r="K300" s="575" t="s">
        <v>62</v>
      </c>
      <c r="L300" s="575" t="s">
        <v>62</v>
      </c>
      <c r="M300" s="575" t="s">
        <v>62</v>
      </c>
    </row>
    <row r="301" spans="1:13" s="562" customFormat="1" ht="13.35" customHeight="1">
      <c r="A301" s="558"/>
      <c r="B301" s="573"/>
      <c r="C301" s="576"/>
      <c r="D301" s="564"/>
      <c r="E301" s="559"/>
      <c r="F301" s="574" t="s">
        <v>386</v>
      </c>
      <c r="G301" s="575" t="s">
        <v>386</v>
      </c>
      <c r="H301" s="575" t="s">
        <v>386</v>
      </c>
      <c r="I301" s="574" t="s">
        <v>386</v>
      </c>
      <c r="J301" s="575" t="s">
        <v>386</v>
      </c>
      <c r="K301" s="575" t="s">
        <v>386</v>
      </c>
      <c r="L301" s="575" t="s">
        <v>386</v>
      </c>
      <c r="M301" s="575" t="s">
        <v>386</v>
      </c>
    </row>
    <row r="302" spans="1:13" s="562" customFormat="1" ht="13.35" customHeight="1">
      <c r="A302" s="558"/>
      <c r="B302" s="572"/>
      <c r="C302" s="1003" t="s">
        <v>619</v>
      </c>
      <c r="D302" s="1003"/>
      <c r="E302" s="568"/>
      <c r="F302" s="560">
        <v>593078</v>
      </c>
      <c r="G302" s="561">
        <v>542533</v>
      </c>
      <c r="H302" s="561">
        <v>50545</v>
      </c>
      <c r="I302" s="560">
        <v>39341.25</v>
      </c>
      <c r="J302" s="561">
        <v>36866.25</v>
      </c>
      <c r="K302" s="561" t="s">
        <v>62</v>
      </c>
      <c r="L302" s="561">
        <v>2475</v>
      </c>
      <c r="M302" s="561" t="s">
        <v>62</v>
      </c>
    </row>
    <row r="303" spans="1:13" s="562" customFormat="1" ht="13.35" customHeight="1">
      <c r="A303" s="558"/>
      <c r="B303" s="573"/>
      <c r="C303" s="485"/>
      <c r="D303" s="542" t="s">
        <v>620</v>
      </c>
      <c r="E303" s="568"/>
      <c r="F303" s="574">
        <v>313484</v>
      </c>
      <c r="G303" s="575">
        <v>268297</v>
      </c>
      <c r="H303" s="575">
        <v>45187</v>
      </c>
      <c r="I303" s="574">
        <v>22627.25</v>
      </c>
      <c r="J303" s="575">
        <v>20422.25</v>
      </c>
      <c r="K303" s="575" t="s">
        <v>62</v>
      </c>
      <c r="L303" s="575">
        <v>2205</v>
      </c>
      <c r="M303" s="575" t="s">
        <v>62</v>
      </c>
    </row>
    <row r="304" spans="1:13" s="562" customFormat="1" ht="13.35" customHeight="1">
      <c r="A304" s="558"/>
      <c r="B304" s="573"/>
      <c r="C304" s="485"/>
      <c r="D304" s="542" t="s">
        <v>621</v>
      </c>
      <c r="E304" s="568"/>
      <c r="F304" s="574">
        <v>230878</v>
      </c>
      <c r="G304" s="575">
        <v>230488</v>
      </c>
      <c r="H304" s="575">
        <v>390</v>
      </c>
      <c r="I304" s="574">
        <v>13509</v>
      </c>
      <c r="J304" s="575">
        <v>13483</v>
      </c>
      <c r="K304" s="575" t="s">
        <v>62</v>
      </c>
      <c r="L304" s="575">
        <v>26</v>
      </c>
      <c r="M304" s="575" t="s">
        <v>62</v>
      </c>
    </row>
    <row r="305" spans="1:15" s="562" customFormat="1" ht="13.35" customHeight="1">
      <c r="A305" s="558"/>
      <c r="B305" s="573"/>
      <c r="C305" s="485"/>
      <c r="D305" s="542" t="s">
        <v>622</v>
      </c>
      <c r="E305" s="568"/>
      <c r="F305" s="574">
        <v>37130</v>
      </c>
      <c r="G305" s="575">
        <v>36915</v>
      </c>
      <c r="H305" s="575">
        <v>215</v>
      </c>
      <c r="I305" s="574">
        <v>2524</v>
      </c>
      <c r="J305" s="575">
        <v>2513</v>
      </c>
      <c r="K305" s="575" t="s">
        <v>62</v>
      </c>
      <c r="L305" s="575">
        <v>11</v>
      </c>
      <c r="M305" s="575" t="s">
        <v>62</v>
      </c>
    </row>
    <row r="306" spans="1:15" s="562" customFormat="1" ht="13.35" customHeight="1">
      <c r="A306" s="558"/>
      <c r="B306" s="573"/>
      <c r="C306" s="485"/>
      <c r="D306" s="542" t="s">
        <v>623</v>
      </c>
      <c r="E306" s="568"/>
      <c r="F306" s="574">
        <v>9572</v>
      </c>
      <c r="G306" s="575">
        <v>4819</v>
      </c>
      <c r="H306" s="575">
        <v>4753</v>
      </c>
      <c r="I306" s="574">
        <v>559</v>
      </c>
      <c r="J306" s="575">
        <v>326</v>
      </c>
      <c r="K306" s="575" t="s">
        <v>62</v>
      </c>
      <c r="L306" s="575">
        <v>233</v>
      </c>
      <c r="M306" s="575" t="s">
        <v>62</v>
      </c>
    </row>
    <row r="307" spans="1:15" s="562" customFormat="1" ht="13.35" customHeight="1">
      <c r="A307" s="558"/>
      <c r="B307" s="573"/>
      <c r="C307" s="485"/>
      <c r="D307" s="542" t="s">
        <v>624</v>
      </c>
      <c r="E307" s="568"/>
      <c r="F307" s="574">
        <v>1959</v>
      </c>
      <c r="G307" s="575">
        <v>1959</v>
      </c>
      <c r="H307" s="575" t="s">
        <v>62</v>
      </c>
      <c r="I307" s="574">
        <v>114</v>
      </c>
      <c r="J307" s="575">
        <v>114</v>
      </c>
      <c r="K307" s="575" t="s">
        <v>62</v>
      </c>
      <c r="L307" s="575" t="s">
        <v>62</v>
      </c>
      <c r="M307" s="575" t="s">
        <v>62</v>
      </c>
    </row>
    <row r="308" spans="1:15" s="562" customFormat="1" ht="13.35" customHeight="1">
      <c r="A308" s="558"/>
      <c r="B308" s="573"/>
      <c r="C308" s="485"/>
      <c r="D308" s="542" t="s">
        <v>625</v>
      </c>
      <c r="E308" s="568"/>
      <c r="F308" s="574">
        <v>45</v>
      </c>
      <c r="G308" s="575">
        <v>45</v>
      </c>
      <c r="H308" s="575" t="s">
        <v>62</v>
      </c>
      <c r="I308" s="574">
        <v>6</v>
      </c>
      <c r="J308" s="575">
        <v>6</v>
      </c>
      <c r="K308" s="575" t="s">
        <v>62</v>
      </c>
      <c r="L308" s="575" t="s">
        <v>62</v>
      </c>
      <c r="M308" s="575" t="s">
        <v>62</v>
      </c>
    </row>
    <row r="309" spans="1:15" s="562" customFormat="1" ht="13.35" customHeight="1">
      <c r="A309" s="558"/>
      <c r="B309" s="573"/>
      <c r="C309" s="485"/>
      <c r="D309" s="542" t="s">
        <v>626</v>
      </c>
      <c r="E309" s="568"/>
      <c r="F309" s="574">
        <v>10</v>
      </c>
      <c r="G309" s="575">
        <v>10</v>
      </c>
      <c r="H309" s="575" t="s">
        <v>62</v>
      </c>
      <c r="I309" s="574">
        <v>2</v>
      </c>
      <c r="J309" s="575">
        <v>2</v>
      </c>
      <c r="K309" s="575" t="s">
        <v>62</v>
      </c>
      <c r="L309" s="575" t="s">
        <v>62</v>
      </c>
      <c r="M309" s="575" t="s">
        <v>62</v>
      </c>
    </row>
    <row r="310" spans="1:15" s="562" customFormat="1" ht="13.35" customHeight="1">
      <c r="A310" s="558"/>
      <c r="B310" s="573"/>
      <c r="C310" s="576"/>
      <c r="D310" s="564"/>
      <c r="E310" s="559"/>
      <c r="F310" s="574" t="s">
        <v>386</v>
      </c>
      <c r="G310" s="575" t="s">
        <v>386</v>
      </c>
      <c r="H310" s="575" t="s">
        <v>386</v>
      </c>
      <c r="I310" s="574" t="s">
        <v>386</v>
      </c>
      <c r="J310" s="575" t="s">
        <v>386</v>
      </c>
      <c r="K310" s="575" t="s">
        <v>386</v>
      </c>
      <c r="L310" s="575" t="s">
        <v>386</v>
      </c>
      <c r="M310" s="567" t="s">
        <v>386</v>
      </c>
    </row>
    <row r="311" spans="1:15" s="562" customFormat="1" ht="13.35" customHeight="1">
      <c r="A311" s="558"/>
      <c r="B311" s="572"/>
      <c r="C311" s="1003" t="s">
        <v>627</v>
      </c>
      <c r="D311" s="1003"/>
      <c r="E311" s="568"/>
      <c r="F311" s="560">
        <v>50951</v>
      </c>
      <c r="G311" s="561">
        <v>17620</v>
      </c>
      <c r="H311" s="561">
        <v>33331</v>
      </c>
      <c r="I311" s="560">
        <v>2775</v>
      </c>
      <c r="J311" s="561">
        <v>1056</v>
      </c>
      <c r="K311" s="561">
        <v>8</v>
      </c>
      <c r="L311" s="561">
        <v>1711</v>
      </c>
      <c r="M311" s="561" t="s">
        <v>62</v>
      </c>
    </row>
    <row r="312" spans="1:15" s="562" customFormat="1" ht="13.35" customHeight="1">
      <c r="A312" s="558"/>
      <c r="B312" s="573"/>
      <c r="C312" s="485"/>
      <c r="D312" s="542" t="s">
        <v>628</v>
      </c>
      <c r="E312" s="568"/>
      <c r="F312" s="574">
        <v>26044</v>
      </c>
      <c r="G312" s="575">
        <v>11097</v>
      </c>
      <c r="H312" s="575">
        <v>14947</v>
      </c>
      <c r="I312" s="574">
        <v>1589</v>
      </c>
      <c r="J312" s="575">
        <v>731</v>
      </c>
      <c r="K312" s="575">
        <v>2</v>
      </c>
      <c r="L312" s="575">
        <v>856</v>
      </c>
      <c r="M312" s="575" t="s">
        <v>62</v>
      </c>
    </row>
    <row r="313" spans="1:15" s="562" customFormat="1" ht="13.35" customHeight="1">
      <c r="A313" s="558"/>
      <c r="B313" s="573"/>
      <c r="C313" s="485"/>
      <c r="D313" s="542" t="s">
        <v>629</v>
      </c>
      <c r="E313" s="568"/>
      <c r="F313" s="574">
        <v>24907</v>
      </c>
      <c r="G313" s="575">
        <v>6523</v>
      </c>
      <c r="H313" s="575">
        <v>18384</v>
      </c>
      <c r="I313" s="574">
        <v>1180</v>
      </c>
      <c r="J313" s="575">
        <v>325</v>
      </c>
      <c r="K313" s="575" t="s">
        <v>62</v>
      </c>
      <c r="L313" s="575">
        <v>855</v>
      </c>
      <c r="M313" s="575" t="s">
        <v>62</v>
      </c>
    </row>
    <row r="314" spans="1:15" s="562" customFormat="1" ht="13.35" customHeight="1">
      <c r="A314" s="558"/>
      <c r="B314" s="573"/>
      <c r="C314" s="485"/>
      <c r="D314" s="542" t="s">
        <v>630</v>
      </c>
      <c r="E314" s="568"/>
      <c r="F314" s="574" t="s">
        <v>62</v>
      </c>
      <c r="G314" s="575" t="s">
        <v>62</v>
      </c>
      <c r="H314" s="575" t="s">
        <v>62</v>
      </c>
      <c r="I314" s="574">
        <v>6</v>
      </c>
      <c r="J314" s="575" t="s">
        <v>62</v>
      </c>
      <c r="K314" s="575">
        <v>6</v>
      </c>
      <c r="L314" s="575" t="s">
        <v>62</v>
      </c>
      <c r="M314" s="575" t="s">
        <v>62</v>
      </c>
    </row>
    <row r="315" spans="1:15" s="562" customFormat="1" ht="13.35" customHeight="1">
      <c r="A315" s="558"/>
      <c r="B315" s="573"/>
      <c r="C315" s="576"/>
      <c r="D315" s="564"/>
      <c r="E315" s="559"/>
      <c r="F315" s="574" t="s">
        <v>386</v>
      </c>
      <c r="G315" s="575" t="s">
        <v>386</v>
      </c>
      <c r="H315" s="575" t="s">
        <v>386</v>
      </c>
      <c r="I315" s="574" t="s">
        <v>386</v>
      </c>
      <c r="J315" s="575" t="s">
        <v>386</v>
      </c>
      <c r="K315" s="567" t="s">
        <v>386</v>
      </c>
      <c r="L315" s="575" t="s">
        <v>386</v>
      </c>
      <c r="M315" s="567" t="s">
        <v>386</v>
      </c>
    </row>
    <row r="316" spans="1:15" s="562" customFormat="1" ht="13.35" customHeight="1">
      <c r="A316" s="558"/>
      <c r="B316" s="572"/>
      <c r="C316" s="1003" t="s">
        <v>631</v>
      </c>
      <c r="D316" s="1003"/>
      <c r="E316" s="568"/>
      <c r="F316" s="560">
        <v>6300</v>
      </c>
      <c r="G316" s="561">
        <v>5869</v>
      </c>
      <c r="H316" s="561">
        <v>431</v>
      </c>
      <c r="I316" s="560">
        <v>354</v>
      </c>
      <c r="J316" s="561">
        <v>330</v>
      </c>
      <c r="K316" s="561" t="s">
        <v>62</v>
      </c>
      <c r="L316" s="561">
        <v>24</v>
      </c>
      <c r="M316" s="561" t="s">
        <v>62</v>
      </c>
    </row>
    <row r="317" spans="1:15" s="562" customFormat="1" ht="13.35" customHeight="1">
      <c r="A317" s="558"/>
      <c r="B317" s="573"/>
      <c r="C317" s="485"/>
      <c r="D317" s="542" t="s">
        <v>632</v>
      </c>
      <c r="E317" s="568"/>
      <c r="F317" s="574">
        <v>6300</v>
      </c>
      <c r="G317" s="575">
        <v>5869</v>
      </c>
      <c r="H317" s="575">
        <v>431</v>
      </c>
      <c r="I317" s="574">
        <v>354</v>
      </c>
      <c r="J317" s="575">
        <v>330</v>
      </c>
      <c r="K317" s="575" t="s">
        <v>62</v>
      </c>
      <c r="L317" s="575">
        <v>24</v>
      </c>
      <c r="M317" s="575" t="s">
        <v>62</v>
      </c>
    </row>
    <row r="318" spans="1:15" s="562" customFormat="1" ht="13.35" customHeight="1">
      <c r="A318" s="558"/>
      <c r="B318" s="573"/>
      <c r="C318" s="576"/>
      <c r="D318" s="564"/>
      <c r="E318" s="559"/>
      <c r="F318" s="574" t="s">
        <v>386</v>
      </c>
      <c r="G318" s="575" t="s">
        <v>386</v>
      </c>
      <c r="H318" s="575" t="s">
        <v>386</v>
      </c>
      <c r="I318" s="574" t="s">
        <v>386</v>
      </c>
      <c r="J318" s="575" t="s">
        <v>386</v>
      </c>
      <c r="K318" s="567" t="s">
        <v>386</v>
      </c>
      <c r="L318" s="575" t="s">
        <v>386</v>
      </c>
      <c r="M318" s="567" t="s">
        <v>386</v>
      </c>
    </row>
    <row r="319" spans="1:15" s="562" customFormat="1" ht="3.95" customHeight="1" thickBot="1">
      <c r="A319" s="578"/>
      <c r="B319" s="579"/>
      <c r="C319" s="580"/>
      <c r="D319" s="581"/>
      <c r="E319" s="582"/>
      <c r="F319" s="583"/>
      <c r="G319" s="584"/>
      <c r="H319" s="584"/>
      <c r="I319" s="583"/>
      <c r="J319" s="585"/>
      <c r="K319" s="585"/>
      <c r="L319" s="585"/>
      <c r="M319" s="585"/>
      <c r="O319" s="524"/>
    </row>
    <row r="320" spans="1:15" s="562" customFormat="1" ht="3.95" customHeight="1">
      <c r="A320" s="586"/>
      <c r="B320" s="587"/>
      <c r="C320" s="450"/>
      <c r="D320" s="542"/>
      <c r="E320" s="533"/>
      <c r="F320" s="588"/>
      <c r="G320" s="588"/>
      <c r="H320" s="588"/>
      <c r="I320" s="588"/>
      <c r="J320" s="589"/>
      <c r="K320" s="567"/>
      <c r="L320" s="567"/>
      <c r="M320" s="567"/>
      <c r="O320" s="524"/>
    </row>
    <row r="321" spans="1:13" s="517" customFormat="1" ht="23.25" customHeight="1">
      <c r="A321" s="999" t="s">
        <v>633</v>
      </c>
      <c r="B321" s="999"/>
      <c r="C321" s="999"/>
      <c r="D321" s="999"/>
      <c r="E321" s="999"/>
      <c r="F321" s="999"/>
      <c r="G321" s="999"/>
      <c r="H321" s="999"/>
      <c r="I321" s="999"/>
      <c r="J321" s="999"/>
      <c r="K321" s="999"/>
      <c r="L321" s="999"/>
      <c r="M321" s="999"/>
    </row>
    <row r="322" spans="1:13" ht="5.0999999999999996" customHeight="1">
      <c r="A322" s="518"/>
      <c r="B322" s="519"/>
      <c r="C322" s="520"/>
      <c r="D322" s="521"/>
      <c r="E322" s="522"/>
      <c r="F322" s="523"/>
      <c r="G322" s="519"/>
      <c r="H322" s="519"/>
      <c r="I322" s="523"/>
      <c r="J322" s="523"/>
      <c r="K322" s="523"/>
      <c r="L322" s="523"/>
      <c r="M322" s="523"/>
    </row>
    <row r="323" spans="1:13" s="528" customFormat="1" ht="9.9499999999999993" customHeight="1" thickBot="1">
      <c r="A323" s="525"/>
      <c r="B323" s="525"/>
      <c r="C323" s="526"/>
      <c r="D323" s="526" t="str">
        <f>$D$3</f>
        <v>令和２年</v>
      </c>
      <c r="E323" s="525"/>
      <c r="F323" s="525"/>
      <c r="G323" s="525"/>
      <c r="H323" s="525"/>
      <c r="I323" s="525"/>
      <c r="J323" s="525"/>
      <c r="K323" s="525"/>
      <c r="L323" s="525"/>
      <c r="M323" s="527" t="s">
        <v>634</v>
      </c>
    </row>
    <row r="324" spans="1:13" s="538" customFormat="1" ht="15" customHeight="1">
      <c r="A324" s="529"/>
      <c r="B324" s="530"/>
      <c r="C324" s="531"/>
      <c r="D324" s="532"/>
      <c r="E324" s="533"/>
      <c r="F324" s="534" t="s">
        <v>379</v>
      </c>
      <c r="G324" s="535"/>
      <c r="H324" s="535"/>
      <c r="I324" s="534" t="s">
        <v>380</v>
      </c>
      <c r="J324" s="536"/>
      <c r="K324" s="536"/>
      <c r="L324" s="536"/>
      <c r="M324" s="537"/>
    </row>
    <row r="325" spans="1:13" s="538" customFormat="1" ht="15" customHeight="1">
      <c r="A325" s="539"/>
      <c r="B325" s="540"/>
      <c r="C325" s="541" t="s">
        <v>381</v>
      </c>
      <c r="D325" s="542"/>
      <c r="E325" s="543"/>
      <c r="F325" s="1000" t="s">
        <v>149</v>
      </c>
      <c r="G325" s="1000" t="s">
        <v>382</v>
      </c>
      <c r="H325" s="1000" t="s">
        <v>383</v>
      </c>
      <c r="I325" s="1000" t="s">
        <v>149</v>
      </c>
      <c r="J325" s="544" t="s">
        <v>382</v>
      </c>
      <c r="K325" s="545"/>
      <c r="L325" s="546" t="s">
        <v>383</v>
      </c>
      <c r="M325" s="545"/>
    </row>
    <row r="326" spans="1:13" s="538" customFormat="1" ht="15" customHeight="1">
      <c r="A326" s="547"/>
      <c r="B326" s="548"/>
      <c r="C326" s="549"/>
      <c r="D326" s="550"/>
      <c r="E326" s="551"/>
      <c r="F326" s="1001"/>
      <c r="G326" s="1001"/>
      <c r="H326" s="1001"/>
      <c r="I326" s="1001"/>
      <c r="J326" s="552" t="s">
        <v>384</v>
      </c>
      <c r="K326" s="553" t="s">
        <v>385</v>
      </c>
      <c r="L326" s="552" t="s">
        <v>384</v>
      </c>
      <c r="M326" s="554" t="s">
        <v>385</v>
      </c>
    </row>
    <row r="327" spans="1:13" s="538" customFormat="1" ht="5.0999999999999996" customHeight="1">
      <c r="A327" s="555"/>
      <c r="B327" s="556"/>
      <c r="C327" s="450"/>
      <c r="D327" s="542"/>
      <c r="E327" s="543"/>
      <c r="F327" s="557"/>
      <c r="G327" s="556"/>
      <c r="H327" s="556"/>
      <c r="I327" s="557"/>
      <c r="J327" s="498"/>
      <c r="K327" s="498"/>
      <c r="L327" s="498"/>
      <c r="M327" s="498"/>
    </row>
    <row r="328" spans="1:13" s="562" customFormat="1" ht="13.35" customHeight="1">
      <c r="A328" s="558"/>
      <c r="B328" s="572"/>
      <c r="C328" s="1003" t="s">
        <v>635</v>
      </c>
      <c r="D328" s="1003"/>
      <c r="E328" s="568"/>
      <c r="F328" s="560">
        <v>478</v>
      </c>
      <c r="G328" s="561">
        <v>478</v>
      </c>
      <c r="H328" s="561" t="s">
        <v>62</v>
      </c>
      <c r="I328" s="560">
        <v>31</v>
      </c>
      <c r="J328" s="561">
        <v>31</v>
      </c>
      <c r="K328" s="561" t="s">
        <v>62</v>
      </c>
      <c r="L328" s="561" t="s">
        <v>62</v>
      </c>
      <c r="M328" s="561" t="s">
        <v>62</v>
      </c>
    </row>
    <row r="329" spans="1:13" s="562" customFormat="1" ht="13.35" customHeight="1">
      <c r="A329" s="558"/>
      <c r="B329" s="573"/>
      <c r="C329" s="485"/>
      <c r="D329" s="542" t="s">
        <v>636</v>
      </c>
      <c r="E329" s="568"/>
      <c r="F329" s="574">
        <v>478</v>
      </c>
      <c r="G329" s="575">
        <v>478</v>
      </c>
      <c r="H329" s="575" t="s">
        <v>62</v>
      </c>
      <c r="I329" s="574">
        <v>31</v>
      </c>
      <c r="J329" s="575">
        <v>31</v>
      </c>
      <c r="K329" s="575" t="s">
        <v>62</v>
      </c>
      <c r="L329" s="575" t="s">
        <v>62</v>
      </c>
      <c r="M329" s="575" t="s">
        <v>62</v>
      </c>
    </row>
    <row r="330" spans="1:13" s="562" customFormat="1" ht="13.35" customHeight="1">
      <c r="A330" s="558"/>
      <c r="B330" s="563"/>
      <c r="C330" s="501"/>
      <c r="D330" s="564"/>
      <c r="E330" s="559"/>
      <c r="F330" s="560" t="s">
        <v>386</v>
      </c>
      <c r="G330" s="561" t="s">
        <v>386</v>
      </c>
      <c r="H330" s="561" t="s">
        <v>386</v>
      </c>
      <c r="I330" s="560" t="s">
        <v>386</v>
      </c>
      <c r="J330" s="561" t="s">
        <v>386</v>
      </c>
      <c r="K330" s="561" t="s">
        <v>386</v>
      </c>
      <c r="L330" s="561" t="s">
        <v>386</v>
      </c>
      <c r="M330" s="561" t="s">
        <v>386</v>
      </c>
    </row>
    <row r="331" spans="1:13" s="562" customFormat="1" ht="13.35" customHeight="1">
      <c r="A331" s="558"/>
      <c r="B331" s="572"/>
      <c r="C331" s="1003" t="s">
        <v>637</v>
      </c>
      <c r="D331" s="1003"/>
      <c r="E331" s="568"/>
      <c r="F331" s="560">
        <v>1805</v>
      </c>
      <c r="G331" s="561">
        <v>1805</v>
      </c>
      <c r="H331" s="561" t="s">
        <v>62</v>
      </c>
      <c r="I331" s="560">
        <v>139</v>
      </c>
      <c r="J331" s="561">
        <v>139</v>
      </c>
      <c r="K331" s="561" t="s">
        <v>62</v>
      </c>
      <c r="L331" s="561" t="s">
        <v>62</v>
      </c>
      <c r="M331" s="561" t="s">
        <v>62</v>
      </c>
    </row>
    <row r="332" spans="1:13" s="562" customFormat="1" ht="13.35" customHeight="1">
      <c r="A332" s="558"/>
      <c r="B332" s="573"/>
      <c r="C332" s="485"/>
      <c r="D332" s="542" t="s">
        <v>638</v>
      </c>
      <c r="E332" s="568"/>
      <c r="F332" s="574">
        <v>1587</v>
      </c>
      <c r="G332" s="575">
        <v>1587</v>
      </c>
      <c r="H332" s="575" t="s">
        <v>62</v>
      </c>
      <c r="I332" s="574">
        <v>111</v>
      </c>
      <c r="J332" s="575">
        <v>111</v>
      </c>
      <c r="K332" s="575" t="s">
        <v>62</v>
      </c>
      <c r="L332" s="575" t="s">
        <v>62</v>
      </c>
      <c r="M332" s="575" t="s">
        <v>62</v>
      </c>
    </row>
    <row r="333" spans="1:13" s="562" customFormat="1" ht="13.35" customHeight="1">
      <c r="A333" s="558"/>
      <c r="B333" s="573"/>
      <c r="C333" s="485"/>
      <c r="D333" s="542" t="s">
        <v>639</v>
      </c>
      <c r="E333" s="568"/>
      <c r="F333" s="574">
        <v>218</v>
      </c>
      <c r="G333" s="575">
        <v>218</v>
      </c>
      <c r="H333" s="575" t="s">
        <v>62</v>
      </c>
      <c r="I333" s="574">
        <v>28</v>
      </c>
      <c r="J333" s="575">
        <v>28</v>
      </c>
      <c r="K333" s="575" t="s">
        <v>62</v>
      </c>
      <c r="L333" s="575" t="s">
        <v>62</v>
      </c>
      <c r="M333" s="575" t="s">
        <v>62</v>
      </c>
    </row>
    <row r="334" spans="1:13" s="562" customFormat="1" ht="13.35" customHeight="1">
      <c r="A334" s="558"/>
      <c r="B334" s="573"/>
      <c r="C334" s="576"/>
      <c r="D334" s="564"/>
      <c r="E334" s="559"/>
      <c r="F334" s="574" t="s">
        <v>386</v>
      </c>
      <c r="G334" s="575" t="s">
        <v>386</v>
      </c>
      <c r="H334" s="575" t="s">
        <v>386</v>
      </c>
      <c r="I334" s="574" t="s">
        <v>386</v>
      </c>
      <c r="J334" s="575" t="s">
        <v>386</v>
      </c>
      <c r="K334" s="575" t="s">
        <v>386</v>
      </c>
      <c r="L334" s="575" t="s">
        <v>386</v>
      </c>
      <c r="M334" s="575" t="s">
        <v>386</v>
      </c>
    </row>
    <row r="335" spans="1:13" s="562" customFormat="1" ht="13.35" customHeight="1">
      <c r="A335" s="558"/>
      <c r="B335" s="572"/>
      <c r="C335" s="1003" t="s">
        <v>640</v>
      </c>
      <c r="D335" s="1003"/>
      <c r="E335" s="568"/>
      <c r="F335" s="560">
        <v>139307</v>
      </c>
      <c r="G335" s="561">
        <v>58584</v>
      </c>
      <c r="H335" s="561">
        <v>80723</v>
      </c>
      <c r="I335" s="560">
        <v>8466.25</v>
      </c>
      <c r="J335" s="561">
        <v>4525.25</v>
      </c>
      <c r="K335" s="561" t="s">
        <v>62</v>
      </c>
      <c r="L335" s="561">
        <v>3941</v>
      </c>
      <c r="M335" s="561" t="s">
        <v>62</v>
      </c>
    </row>
    <row r="336" spans="1:13" s="562" customFormat="1" ht="13.35" customHeight="1">
      <c r="A336" s="558"/>
      <c r="B336" s="573"/>
      <c r="C336" s="485"/>
      <c r="D336" s="542" t="s">
        <v>641</v>
      </c>
      <c r="E336" s="568"/>
      <c r="F336" s="574">
        <v>42724</v>
      </c>
      <c r="G336" s="575">
        <v>11458</v>
      </c>
      <c r="H336" s="575">
        <v>31266</v>
      </c>
      <c r="I336" s="574">
        <v>2138</v>
      </c>
      <c r="J336" s="575">
        <v>787</v>
      </c>
      <c r="K336" s="575" t="s">
        <v>62</v>
      </c>
      <c r="L336" s="575">
        <v>1351</v>
      </c>
      <c r="M336" s="575" t="s">
        <v>62</v>
      </c>
    </row>
    <row r="337" spans="1:13" s="562" customFormat="1" ht="13.35" customHeight="1">
      <c r="A337" s="558"/>
      <c r="B337" s="573"/>
      <c r="C337" s="485"/>
      <c r="D337" s="542" t="s">
        <v>642</v>
      </c>
      <c r="E337" s="568"/>
      <c r="F337" s="574">
        <v>27140</v>
      </c>
      <c r="G337" s="575">
        <v>14264</v>
      </c>
      <c r="H337" s="575">
        <v>12876</v>
      </c>
      <c r="I337" s="574">
        <v>2185</v>
      </c>
      <c r="J337" s="575">
        <v>1601</v>
      </c>
      <c r="K337" s="575" t="s">
        <v>62</v>
      </c>
      <c r="L337" s="575">
        <v>584</v>
      </c>
      <c r="M337" s="575" t="s">
        <v>62</v>
      </c>
    </row>
    <row r="338" spans="1:13" s="562" customFormat="1" ht="13.35" customHeight="1">
      <c r="A338" s="558"/>
      <c r="B338" s="573"/>
      <c r="C338" s="485"/>
      <c r="D338" s="542" t="s">
        <v>643</v>
      </c>
      <c r="E338" s="568"/>
      <c r="F338" s="574">
        <v>26991</v>
      </c>
      <c r="G338" s="575">
        <v>15831</v>
      </c>
      <c r="H338" s="575">
        <v>11160</v>
      </c>
      <c r="I338" s="574">
        <v>1836.25</v>
      </c>
      <c r="J338" s="575">
        <v>1240.25</v>
      </c>
      <c r="K338" s="575" t="s">
        <v>62</v>
      </c>
      <c r="L338" s="575">
        <v>596</v>
      </c>
      <c r="M338" s="575" t="s">
        <v>62</v>
      </c>
    </row>
    <row r="339" spans="1:13" s="562" customFormat="1" ht="13.35" customHeight="1">
      <c r="A339" s="558"/>
      <c r="B339" s="573"/>
      <c r="C339" s="485"/>
      <c r="D339" s="542" t="s">
        <v>644</v>
      </c>
      <c r="E339" s="568"/>
      <c r="F339" s="574">
        <v>23132</v>
      </c>
      <c r="G339" s="575">
        <v>13410</v>
      </c>
      <c r="H339" s="575">
        <v>9722</v>
      </c>
      <c r="I339" s="574">
        <v>1221</v>
      </c>
      <c r="J339" s="575">
        <v>671</v>
      </c>
      <c r="K339" s="575" t="s">
        <v>62</v>
      </c>
      <c r="L339" s="575">
        <v>550</v>
      </c>
      <c r="M339" s="575" t="s">
        <v>62</v>
      </c>
    </row>
    <row r="340" spans="1:13" s="562" customFormat="1" ht="13.35" customHeight="1">
      <c r="A340" s="558"/>
      <c r="B340" s="573"/>
      <c r="C340" s="485"/>
      <c r="D340" s="542" t="s">
        <v>645</v>
      </c>
      <c r="E340" s="568"/>
      <c r="F340" s="574">
        <v>6821</v>
      </c>
      <c r="G340" s="575">
        <v>1186</v>
      </c>
      <c r="H340" s="575">
        <v>5635</v>
      </c>
      <c r="I340" s="574">
        <v>338</v>
      </c>
      <c r="J340" s="575">
        <v>70</v>
      </c>
      <c r="K340" s="575" t="s">
        <v>62</v>
      </c>
      <c r="L340" s="575">
        <v>268</v>
      </c>
      <c r="M340" s="575" t="s">
        <v>62</v>
      </c>
    </row>
    <row r="341" spans="1:13" s="562" customFormat="1" ht="13.35" customHeight="1">
      <c r="A341" s="558"/>
      <c r="B341" s="573"/>
      <c r="C341" s="485"/>
      <c r="D341" s="542" t="s">
        <v>646</v>
      </c>
      <c r="E341" s="568"/>
      <c r="F341" s="574">
        <v>4277</v>
      </c>
      <c r="G341" s="575" t="s">
        <v>62</v>
      </c>
      <c r="H341" s="575">
        <v>4277</v>
      </c>
      <c r="I341" s="574">
        <v>305</v>
      </c>
      <c r="J341" s="575" t="s">
        <v>62</v>
      </c>
      <c r="K341" s="575" t="s">
        <v>62</v>
      </c>
      <c r="L341" s="575">
        <v>305</v>
      </c>
      <c r="M341" s="575" t="s">
        <v>62</v>
      </c>
    </row>
    <row r="342" spans="1:13" s="562" customFormat="1" ht="13.35" customHeight="1">
      <c r="A342" s="558"/>
      <c r="B342" s="573"/>
      <c r="C342" s="485"/>
      <c r="D342" s="542" t="s">
        <v>647</v>
      </c>
      <c r="E342" s="568"/>
      <c r="F342" s="574">
        <v>4018</v>
      </c>
      <c r="G342" s="575">
        <v>1703</v>
      </c>
      <c r="H342" s="575">
        <v>2315</v>
      </c>
      <c r="I342" s="574">
        <v>219</v>
      </c>
      <c r="J342" s="575">
        <v>102</v>
      </c>
      <c r="K342" s="575" t="s">
        <v>62</v>
      </c>
      <c r="L342" s="575">
        <v>117</v>
      </c>
      <c r="M342" s="575" t="s">
        <v>62</v>
      </c>
    </row>
    <row r="343" spans="1:13" s="562" customFormat="1" ht="13.35" customHeight="1">
      <c r="A343" s="558"/>
      <c r="B343" s="573"/>
      <c r="C343" s="485"/>
      <c r="D343" s="542" t="s">
        <v>648</v>
      </c>
      <c r="E343" s="568"/>
      <c r="F343" s="574">
        <v>2733</v>
      </c>
      <c r="G343" s="575">
        <v>18</v>
      </c>
      <c r="H343" s="575">
        <v>2715</v>
      </c>
      <c r="I343" s="574">
        <v>136</v>
      </c>
      <c r="J343" s="575">
        <v>2</v>
      </c>
      <c r="K343" s="575" t="s">
        <v>62</v>
      </c>
      <c r="L343" s="575">
        <v>134</v>
      </c>
      <c r="M343" s="575" t="s">
        <v>62</v>
      </c>
    </row>
    <row r="344" spans="1:13" s="562" customFormat="1" ht="13.35" customHeight="1">
      <c r="A344" s="558"/>
      <c r="B344" s="573"/>
      <c r="C344" s="485"/>
      <c r="D344" s="542" t="s">
        <v>649</v>
      </c>
      <c r="E344" s="568"/>
      <c r="F344" s="574">
        <v>809</v>
      </c>
      <c r="G344" s="575">
        <v>308</v>
      </c>
      <c r="H344" s="575">
        <v>501</v>
      </c>
      <c r="I344" s="574">
        <v>42</v>
      </c>
      <c r="J344" s="575">
        <v>17</v>
      </c>
      <c r="K344" s="575" t="s">
        <v>62</v>
      </c>
      <c r="L344" s="575">
        <v>25</v>
      </c>
      <c r="M344" s="575" t="s">
        <v>62</v>
      </c>
    </row>
    <row r="345" spans="1:13" s="562" customFormat="1" ht="13.35" customHeight="1">
      <c r="A345" s="558"/>
      <c r="B345" s="573"/>
      <c r="C345" s="485"/>
      <c r="D345" s="542" t="s">
        <v>650</v>
      </c>
      <c r="E345" s="568"/>
      <c r="F345" s="574">
        <v>572</v>
      </c>
      <c r="G345" s="575">
        <v>316</v>
      </c>
      <c r="H345" s="575">
        <v>256</v>
      </c>
      <c r="I345" s="574">
        <v>35</v>
      </c>
      <c r="J345" s="575">
        <v>24</v>
      </c>
      <c r="K345" s="575" t="s">
        <v>62</v>
      </c>
      <c r="L345" s="575">
        <v>11</v>
      </c>
      <c r="M345" s="575" t="s">
        <v>62</v>
      </c>
    </row>
    <row r="346" spans="1:13" s="562" customFormat="1" ht="13.35" customHeight="1">
      <c r="A346" s="558"/>
      <c r="B346" s="573"/>
      <c r="C346" s="485"/>
      <c r="D346" s="542" t="s">
        <v>651</v>
      </c>
      <c r="E346" s="568"/>
      <c r="F346" s="574">
        <v>90</v>
      </c>
      <c r="G346" s="575">
        <v>90</v>
      </c>
      <c r="H346" s="575" t="s">
        <v>62</v>
      </c>
      <c r="I346" s="574">
        <v>11</v>
      </c>
      <c r="J346" s="575">
        <v>11</v>
      </c>
      <c r="K346" s="575" t="s">
        <v>62</v>
      </c>
      <c r="L346" s="575" t="s">
        <v>62</v>
      </c>
      <c r="M346" s="575" t="s">
        <v>62</v>
      </c>
    </row>
    <row r="347" spans="1:13" s="562" customFormat="1" ht="13.35" customHeight="1">
      <c r="A347" s="558"/>
      <c r="B347" s="573"/>
      <c r="C347" s="576"/>
      <c r="D347" s="564"/>
      <c r="E347" s="592"/>
      <c r="F347" s="574" t="s">
        <v>386</v>
      </c>
      <c r="G347" s="575" t="s">
        <v>386</v>
      </c>
      <c r="H347" s="575" t="s">
        <v>386</v>
      </c>
      <c r="I347" s="574" t="s">
        <v>386</v>
      </c>
      <c r="J347" s="575" t="s">
        <v>386</v>
      </c>
      <c r="K347" s="575" t="s">
        <v>386</v>
      </c>
      <c r="L347" s="575" t="s">
        <v>386</v>
      </c>
      <c r="M347" s="575" t="s">
        <v>386</v>
      </c>
    </row>
    <row r="348" spans="1:13" s="562" customFormat="1" ht="13.35" customHeight="1">
      <c r="A348" s="558"/>
      <c r="B348" s="572"/>
      <c r="C348" s="1003" t="s">
        <v>652</v>
      </c>
      <c r="D348" s="1003"/>
      <c r="E348" s="568"/>
      <c r="F348" s="560">
        <v>70558</v>
      </c>
      <c r="G348" s="561">
        <v>52505</v>
      </c>
      <c r="H348" s="561">
        <v>18053</v>
      </c>
      <c r="I348" s="560">
        <v>4090</v>
      </c>
      <c r="J348" s="561">
        <v>3233</v>
      </c>
      <c r="K348" s="561" t="s">
        <v>62</v>
      </c>
      <c r="L348" s="561">
        <v>857</v>
      </c>
      <c r="M348" s="561" t="s">
        <v>62</v>
      </c>
    </row>
    <row r="349" spans="1:13" s="562" customFormat="1" ht="13.35" customHeight="1">
      <c r="A349" s="558"/>
      <c r="B349" s="573"/>
      <c r="C349" s="485"/>
      <c r="D349" s="542" t="s">
        <v>653</v>
      </c>
      <c r="E349" s="568"/>
      <c r="F349" s="574">
        <v>70240</v>
      </c>
      <c r="G349" s="575">
        <v>52238</v>
      </c>
      <c r="H349" s="575">
        <v>18002</v>
      </c>
      <c r="I349" s="574">
        <v>4062</v>
      </c>
      <c r="J349" s="575">
        <v>3207</v>
      </c>
      <c r="K349" s="575" t="s">
        <v>62</v>
      </c>
      <c r="L349" s="575">
        <v>855</v>
      </c>
      <c r="M349" s="575" t="s">
        <v>62</v>
      </c>
    </row>
    <row r="350" spans="1:13" s="562" customFormat="1" ht="13.35" customHeight="1">
      <c r="A350" s="558"/>
      <c r="B350" s="573"/>
      <c r="C350" s="485"/>
      <c r="D350" s="542" t="s">
        <v>654</v>
      </c>
      <c r="E350" s="568"/>
      <c r="F350" s="574">
        <v>318</v>
      </c>
      <c r="G350" s="575">
        <v>267</v>
      </c>
      <c r="H350" s="575">
        <v>51</v>
      </c>
      <c r="I350" s="574">
        <v>28</v>
      </c>
      <c r="J350" s="575">
        <v>26</v>
      </c>
      <c r="K350" s="575" t="s">
        <v>62</v>
      </c>
      <c r="L350" s="575">
        <v>2</v>
      </c>
      <c r="M350" s="575" t="s">
        <v>62</v>
      </c>
    </row>
    <row r="351" spans="1:13" s="562" customFormat="1" ht="13.35" customHeight="1">
      <c r="A351" s="558"/>
      <c r="B351" s="573"/>
      <c r="C351" s="576"/>
      <c r="D351" s="564"/>
      <c r="E351" s="559"/>
      <c r="F351" s="574" t="s">
        <v>386</v>
      </c>
      <c r="G351" s="575" t="s">
        <v>386</v>
      </c>
      <c r="H351" s="575" t="s">
        <v>386</v>
      </c>
      <c r="I351" s="574" t="s">
        <v>386</v>
      </c>
      <c r="J351" s="575" t="s">
        <v>386</v>
      </c>
      <c r="K351" s="575" t="s">
        <v>386</v>
      </c>
      <c r="L351" s="575" t="s">
        <v>386</v>
      </c>
      <c r="M351" s="575" t="s">
        <v>386</v>
      </c>
    </row>
    <row r="352" spans="1:13" s="562" customFormat="1" ht="13.35" customHeight="1">
      <c r="A352" s="558"/>
      <c r="B352" s="572"/>
      <c r="C352" s="1003" t="s">
        <v>655</v>
      </c>
      <c r="D352" s="1003"/>
      <c r="E352" s="568"/>
      <c r="F352" s="560">
        <v>116195</v>
      </c>
      <c r="G352" s="561">
        <v>110453</v>
      </c>
      <c r="H352" s="561">
        <v>5742</v>
      </c>
      <c r="I352" s="560">
        <v>8157</v>
      </c>
      <c r="J352" s="561">
        <v>7888</v>
      </c>
      <c r="K352" s="561">
        <v>9</v>
      </c>
      <c r="L352" s="561">
        <v>260</v>
      </c>
      <c r="M352" s="561" t="s">
        <v>62</v>
      </c>
    </row>
    <row r="353" spans="1:13" s="562" customFormat="1" ht="13.35" customHeight="1">
      <c r="A353" s="558"/>
      <c r="B353" s="573"/>
      <c r="C353" s="485"/>
      <c r="D353" s="542" t="s">
        <v>656</v>
      </c>
      <c r="E353" s="568"/>
      <c r="F353" s="574">
        <v>87312</v>
      </c>
      <c r="G353" s="575">
        <v>81610</v>
      </c>
      <c r="H353" s="575">
        <v>5702</v>
      </c>
      <c r="I353" s="574">
        <v>6531</v>
      </c>
      <c r="J353" s="575">
        <v>6273</v>
      </c>
      <c r="K353" s="575">
        <v>1</v>
      </c>
      <c r="L353" s="575">
        <v>257</v>
      </c>
      <c r="M353" s="575" t="s">
        <v>62</v>
      </c>
    </row>
    <row r="354" spans="1:13" s="562" customFormat="1" ht="13.35" customHeight="1">
      <c r="A354" s="558"/>
      <c r="B354" s="573"/>
      <c r="C354" s="485"/>
      <c r="D354" s="542" t="s">
        <v>657</v>
      </c>
      <c r="E354" s="568"/>
      <c r="F354" s="574">
        <v>28883</v>
      </c>
      <c r="G354" s="575">
        <v>28843</v>
      </c>
      <c r="H354" s="575">
        <v>40</v>
      </c>
      <c r="I354" s="574">
        <v>1626</v>
      </c>
      <c r="J354" s="575">
        <v>1615</v>
      </c>
      <c r="K354" s="575">
        <v>8</v>
      </c>
      <c r="L354" s="575">
        <v>3</v>
      </c>
      <c r="M354" s="575" t="s">
        <v>62</v>
      </c>
    </row>
    <row r="355" spans="1:13" s="562" customFormat="1" ht="13.35" customHeight="1">
      <c r="A355" s="558"/>
      <c r="B355" s="573"/>
      <c r="C355" s="576"/>
      <c r="D355" s="564"/>
      <c r="E355" s="559"/>
      <c r="F355" s="574" t="s">
        <v>386</v>
      </c>
      <c r="G355" s="575" t="s">
        <v>386</v>
      </c>
      <c r="H355" s="575" t="s">
        <v>386</v>
      </c>
      <c r="I355" s="574" t="s">
        <v>386</v>
      </c>
      <c r="J355" s="575" t="s">
        <v>386</v>
      </c>
      <c r="K355" s="575" t="s">
        <v>386</v>
      </c>
      <c r="L355" s="575" t="s">
        <v>386</v>
      </c>
      <c r="M355" s="575" t="s">
        <v>386</v>
      </c>
    </row>
    <row r="356" spans="1:13" s="562" customFormat="1" ht="13.35" customHeight="1">
      <c r="A356" s="558"/>
      <c r="B356" s="572"/>
      <c r="C356" s="1003" t="s">
        <v>658</v>
      </c>
      <c r="D356" s="1003"/>
      <c r="E356" s="568"/>
      <c r="F356" s="560">
        <v>22305</v>
      </c>
      <c r="G356" s="561">
        <v>13464</v>
      </c>
      <c r="H356" s="561">
        <v>8841</v>
      </c>
      <c r="I356" s="560">
        <v>1149</v>
      </c>
      <c r="J356" s="561">
        <v>746</v>
      </c>
      <c r="K356" s="561" t="s">
        <v>62</v>
      </c>
      <c r="L356" s="561">
        <v>403</v>
      </c>
      <c r="M356" s="561" t="s">
        <v>62</v>
      </c>
    </row>
    <row r="357" spans="1:13" s="562" customFormat="1" ht="13.35" customHeight="1">
      <c r="A357" s="558"/>
      <c r="B357" s="573"/>
      <c r="C357" s="485"/>
      <c r="D357" s="542" t="s">
        <v>659</v>
      </c>
      <c r="E357" s="568"/>
      <c r="F357" s="574">
        <v>11303</v>
      </c>
      <c r="G357" s="575">
        <v>3675</v>
      </c>
      <c r="H357" s="575">
        <v>7628</v>
      </c>
      <c r="I357" s="574">
        <v>540</v>
      </c>
      <c r="J357" s="575">
        <v>202</v>
      </c>
      <c r="K357" s="575" t="s">
        <v>62</v>
      </c>
      <c r="L357" s="575">
        <v>338</v>
      </c>
      <c r="M357" s="575" t="s">
        <v>62</v>
      </c>
    </row>
    <row r="358" spans="1:13" s="562" customFormat="1" ht="13.35" customHeight="1">
      <c r="A358" s="558"/>
      <c r="B358" s="573"/>
      <c r="C358" s="485"/>
      <c r="D358" s="542" t="s">
        <v>660</v>
      </c>
      <c r="E358" s="568"/>
      <c r="F358" s="574">
        <v>8054</v>
      </c>
      <c r="G358" s="575">
        <v>7338</v>
      </c>
      <c r="H358" s="575">
        <v>716</v>
      </c>
      <c r="I358" s="574">
        <v>452</v>
      </c>
      <c r="J358" s="575">
        <v>411</v>
      </c>
      <c r="K358" s="575" t="s">
        <v>62</v>
      </c>
      <c r="L358" s="575">
        <v>41</v>
      </c>
      <c r="M358" s="575" t="s">
        <v>62</v>
      </c>
    </row>
    <row r="359" spans="1:13" s="562" customFormat="1" ht="13.35" customHeight="1">
      <c r="A359" s="558"/>
      <c r="B359" s="573"/>
      <c r="C359" s="485"/>
      <c r="D359" s="542" t="s">
        <v>661</v>
      </c>
      <c r="E359" s="568"/>
      <c r="F359" s="574">
        <v>2237</v>
      </c>
      <c r="G359" s="575">
        <v>2153</v>
      </c>
      <c r="H359" s="575">
        <v>84</v>
      </c>
      <c r="I359" s="574">
        <v>123</v>
      </c>
      <c r="J359" s="575">
        <v>118</v>
      </c>
      <c r="K359" s="575" t="s">
        <v>62</v>
      </c>
      <c r="L359" s="575">
        <v>5</v>
      </c>
      <c r="M359" s="575" t="s">
        <v>62</v>
      </c>
    </row>
    <row r="360" spans="1:13" s="562" customFormat="1" ht="13.35" customHeight="1">
      <c r="A360" s="558"/>
      <c r="B360" s="573"/>
      <c r="C360" s="485"/>
      <c r="D360" s="542" t="s">
        <v>662</v>
      </c>
      <c r="E360" s="568"/>
      <c r="F360" s="574">
        <v>413</v>
      </c>
      <c r="G360" s="575" t="s">
        <v>62</v>
      </c>
      <c r="H360" s="575">
        <v>413</v>
      </c>
      <c r="I360" s="574">
        <v>19</v>
      </c>
      <c r="J360" s="575" t="s">
        <v>62</v>
      </c>
      <c r="K360" s="575" t="s">
        <v>62</v>
      </c>
      <c r="L360" s="575">
        <v>19</v>
      </c>
      <c r="M360" s="575" t="s">
        <v>62</v>
      </c>
    </row>
    <row r="361" spans="1:13" s="562" customFormat="1" ht="13.35" customHeight="1">
      <c r="A361" s="558"/>
      <c r="B361" s="573"/>
      <c r="C361" s="485"/>
      <c r="D361" s="542" t="s">
        <v>484</v>
      </c>
      <c r="E361" s="568"/>
      <c r="F361" s="574">
        <v>298</v>
      </c>
      <c r="G361" s="575">
        <v>298</v>
      </c>
      <c r="H361" s="575" t="s">
        <v>62</v>
      </c>
      <c r="I361" s="574">
        <v>15</v>
      </c>
      <c r="J361" s="575">
        <v>15</v>
      </c>
      <c r="K361" s="575" t="s">
        <v>62</v>
      </c>
      <c r="L361" s="575" t="s">
        <v>62</v>
      </c>
      <c r="M361" s="575" t="s">
        <v>62</v>
      </c>
    </row>
    <row r="362" spans="1:13" s="562" customFormat="1" ht="13.35" customHeight="1">
      <c r="A362" s="558"/>
      <c r="B362" s="573"/>
      <c r="C362" s="576"/>
      <c r="D362" s="564"/>
      <c r="E362" s="559"/>
      <c r="F362" s="574" t="s">
        <v>386</v>
      </c>
      <c r="G362" s="575" t="s">
        <v>386</v>
      </c>
      <c r="H362" s="575" t="s">
        <v>386</v>
      </c>
      <c r="I362" s="574" t="s">
        <v>386</v>
      </c>
      <c r="J362" s="575" t="s">
        <v>386</v>
      </c>
      <c r="K362" s="575" t="s">
        <v>386</v>
      </c>
      <c r="L362" s="575" t="s">
        <v>386</v>
      </c>
      <c r="M362" s="567" t="s">
        <v>386</v>
      </c>
    </row>
    <row r="363" spans="1:13" s="562" customFormat="1" ht="13.35" customHeight="1">
      <c r="A363" s="558"/>
      <c r="B363" s="572"/>
      <c r="C363" s="1003" t="s">
        <v>663</v>
      </c>
      <c r="D363" s="1003"/>
      <c r="E363" s="568"/>
      <c r="F363" s="560">
        <v>2977</v>
      </c>
      <c r="G363" s="561">
        <v>2977</v>
      </c>
      <c r="H363" s="561" t="s">
        <v>62</v>
      </c>
      <c r="I363" s="560">
        <v>317</v>
      </c>
      <c r="J363" s="561">
        <v>317</v>
      </c>
      <c r="K363" s="561" t="s">
        <v>62</v>
      </c>
      <c r="L363" s="561" t="s">
        <v>62</v>
      </c>
      <c r="M363" s="561" t="s">
        <v>62</v>
      </c>
    </row>
    <row r="364" spans="1:13" s="562" customFormat="1" ht="13.35" customHeight="1">
      <c r="A364" s="558"/>
      <c r="B364" s="573"/>
      <c r="C364" s="485"/>
      <c r="D364" s="542" t="s">
        <v>664</v>
      </c>
      <c r="E364" s="568"/>
      <c r="F364" s="574">
        <v>2977</v>
      </c>
      <c r="G364" s="575">
        <v>2977</v>
      </c>
      <c r="H364" s="575" t="s">
        <v>62</v>
      </c>
      <c r="I364" s="574">
        <v>317</v>
      </c>
      <c r="J364" s="575">
        <v>317</v>
      </c>
      <c r="K364" s="575" t="s">
        <v>62</v>
      </c>
      <c r="L364" s="575" t="s">
        <v>62</v>
      </c>
      <c r="M364" s="575" t="s">
        <v>62</v>
      </c>
    </row>
    <row r="365" spans="1:13" s="562" customFormat="1" ht="13.35" customHeight="1">
      <c r="A365" s="558"/>
      <c r="B365" s="573"/>
      <c r="C365" s="576"/>
      <c r="D365" s="564"/>
      <c r="E365" s="559"/>
      <c r="F365" s="574" t="s">
        <v>386</v>
      </c>
      <c r="G365" s="575" t="s">
        <v>386</v>
      </c>
      <c r="H365" s="575" t="s">
        <v>386</v>
      </c>
      <c r="I365" s="574" t="s">
        <v>386</v>
      </c>
      <c r="J365" s="575" t="s">
        <v>386</v>
      </c>
      <c r="K365" s="575" t="s">
        <v>386</v>
      </c>
      <c r="L365" s="575" t="s">
        <v>386</v>
      </c>
      <c r="M365" s="575" t="s">
        <v>386</v>
      </c>
    </row>
    <row r="366" spans="1:13" s="562" customFormat="1" ht="13.35" customHeight="1">
      <c r="A366" s="558"/>
      <c r="B366" s="572"/>
      <c r="C366" s="1003" t="s">
        <v>665</v>
      </c>
      <c r="D366" s="1003"/>
      <c r="E366" s="568"/>
      <c r="F366" s="560">
        <v>3908</v>
      </c>
      <c r="G366" s="561">
        <v>3754</v>
      </c>
      <c r="H366" s="561">
        <v>154</v>
      </c>
      <c r="I366" s="560">
        <v>367</v>
      </c>
      <c r="J366" s="561">
        <v>359</v>
      </c>
      <c r="K366" s="561" t="s">
        <v>62</v>
      </c>
      <c r="L366" s="561">
        <v>8</v>
      </c>
      <c r="M366" s="561" t="s">
        <v>62</v>
      </c>
    </row>
    <row r="367" spans="1:13" s="562" customFormat="1" ht="13.35" customHeight="1">
      <c r="A367" s="558"/>
      <c r="B367" s="573"/>
      <c r="C367" s="485"/>
      <c r="D367" s="542" t="s">
        <v>666</v>
      </c>
      <c r="E367" s="568"/>
      <c r="F367" s="574">
        <v>2188</v>
      </c>
      <c r="G367" s="575">
        <v>2034</v>
      </c>
      <c r="H367" s="575">
        <v>154</v>
      </c>
      <c r="I367" s="574">
        <v>216</v>
      </c>
      <c r="J367" s="575">
        <v>208</v>
      </c>
      <c r="K367" s="575" t="s">
        <v>62</v>
      </c>
      <c r="L367" s="575">
        <v>8</v>
      </c>
      <c r="M367" s="575" t="s">
        <v>62</v>
      </c>
    </row>
    <row r="368" spans="1:13" s="562" customFormat="1" ht="13.35" customHeight="1">
      <c r="A368" s="558"/>
      <c r="B368" s="573"/>
      <c r="C368" s="485"/>
      <c r="D368" s="542" t="s">
        <v>667</v>
      </c>
      <c r="E368" s="568"/>
      <c r="F368" s="574">
        <v>1539</v>
      </c>
      <c r="G368" s="575">
        <v>1539</v>
      </c>
      <c r="H368" s="575" t="s">
        <v>62</v>
      </c>
      <c r="I368" s="574">
        <v>132</v>
      </c>
      <c r="J368" s="575">
        <v>132</v>
      </c>
      <c r="K368" s="575" t="s">
        <v>62</v>
      </c>
      <c r="L368" s="575" t="s">
        <v>62</v>
      </c>
      <c r="M368" s="575" t="s">
        <v>62</v>
      </c>
    </row>
    <row r="369" spans="1:15" s="562" customFormat="1" ht="13.35" customHeight="1">
      <c r="A369" s="558"/>
      <c r="B369" s="573"/>
      <c r="C369" s="485"/>
      <c r="D369" s="542" t="s">
        <v>668</v>
      </c>
      <c r="E369" s="568"/>
      <c r="F369" s="574">
        <v>181</v>
      </c>
      <c r="G369" s="575">
        <v>181</v>
      </c>
      <c r="H369" s="575" t="s">
        <v>62</v>
      </c>
      <c r="I369" s="574">
        <v>19</v>
      </c>
      <c r="J369" s="575">
        <v>19</v>
      </c>
      <c r="K369" s="575" t="s">
        <v>62</v>
      </c>
      <c r="L369" s="575" t="s">
        <v>62</v>
      </c>
      <c r="M369" s="575" t="s">
        <v>62</v>
      </c>
    </row>
    <row r="370" spans="1:15" s="562" customFormat="1" ht="13.35" customHeight="1">
      <c r="A370" s="558"/>
      <c r="B370" s="573"/>
      <c r="C370" s="576"/>
      <c r="D370" s="564"/>
      <c r="E370" s="559"/>
      <c r="F370" s="574" t="s">
        <v>386</v>
      </c>
      <c r="G370" s="575" t="s">
        <v>386</v>
      </c>
      <c r="H370" s="575" t="s">
        <v>386</v>
      </c>
      <c r="I370" s="574" t="s">
        <v>386</v>
      </c>
      <c r="J370" s="575" t="s">
        <v>386</v>
      </c>
      <c r="K370" s="575" t="s">
        <v>386</v>
      </c>
      <c r="L370" s="575" t="s">
        <v>386</v>
      </c>
      <c r="M370" s="567" t="s">
        <v>386</v>
      </c>
    </row>
    <row r="371" spans="1:15" s="562" customFormat="1" ht="13.35" customHeight="1">
      <c r="A371" s="558"/>
      <c r="B371" s="573"/>
      <c r="C371" s="576"/>
      <c r="D371" s="564"/>
      <c r="E371" s="559"/>
      <c r="F371" s="574" t="s">
        <v>386</v>
      </c>
      <c r="G371" s="575" t="s">
        <v>386</v>
      </c>
      <c r="H371" s="575" t="s">
        <v>386</v>
      </c>
      <c r="I371" s="574" t="s">
        <v>386</v>
      </c>
      <c r="J371" s="575" t="s">
        <v>386</v>
      </c>
      <c r="K371" s="575" t="s">
        <v>386</v>
      </c>
      <c r="L371" s="575" t="s">
        <v>386</v>
      </c>
      <c r="M371" s="567" t="s">
        <v>386</v>
      </c>
    </row>
    <row r="372" spans="1:15" s="562" customFormat="1" ht="13.35" customHeight="1">
      <c r="A372" s="558"/>
      <c r="B372" s="573"/>
      <c r="C372" s="576"/>
      <c r="D372" s="564"/>
      <c r="E372" s="559"/>
      <c r="F372" s="574" t="s">
        <v>386</v>
      </c>
      <c r="G372" s="575" t="s">
        <v>386</v>
      </c>
      <c r="H372" s="575" t="s">
        <v>386</v>
      </c>
      <c r="I372" s="574" t="s">
        <v>386</v>
      </c>
      <c r="J372" s="575" t="s">
        <v>386</v>
      </c>
      <c r="K372" s="567" t="s">
        <v>386</v>
      </c>
      <c r="L372" s="575" t="s">
        <v>386</v>
      </c>
      <c r="M372" s="567" t="s">
        <v>386</v>
      </c>
    </row>
    <row r="373" spans="1:15" s="562" customFormat="1" ht="13.35" customHeight="1">
      <c r="A373" s="558"/>
      <c r="B373" s="573"/>
      <c r="C373" s="576"/>
      <c r="D373" s="564"/>
      <c r="E373" s="559"/>
      <c r="F373" s="574" t="s">
        <v>386</v>
      </c>
      <c r="G373" s="575" t="s">
        <v>386</v>
      </c>
      <c r="H373" s="575" t="s">
        <v>386</v>
      </c>
      <c r="I373" s="574" t="s">
        <v>386</v>
      </c>
      <c r="J373" s="575" t="s">
        <v>386</v>
      </c>
      <c r="K373" s="567" t="s">
        <v>386</v>
      </c>
      <c r="L373" s="575" t="s">
        <v>386</v>
      </c>
      <c r="M373" s="567" t="s">
        <v>386</v>
      </c>
    </row>
    <row r="374" spans="1:15" s="562" customFormat="1" ht="13.35" customHeight="1">
      <c r="A374" s="558"/>
      <c r="B374" s="573"/>
      <c r="C374" s="576"/>
      <c r="D374" s="564"/>
      <c r="E374" s="559"/>
      <c r="F374" s="574" t="s">
        <v>386</v>
      </c>
      <c r="G374" s="575" t="s">
        <v>386</v>
      </c>
      <c r="H374" s="575" t="s">
        <v>386</v>
      </c>
      <c r="I374" s="574" t="s">
        <v>386</v>
      </c>
      <c r="J374" s="575" t="s">
        <v>386</v>
      </c>
      <c r="K374" s="575" t="s">
        <v>386</v>
      </c>
      <c r="L374" s="575" t="s">
        <v>386</v>
      </c>
      <c r="M374" s="567" t="s">
        <v>386</v>
      </c>
    </row>
    <row r="375" spans="1:15" s="562" customFormat="1" ht="13.35" customHeight="1">
      <c r="A375" s="558"/>
      <c r="B375" s="573"/>
      <c r="C375" s="576"/>
      <c r="D375" s="564"/>
      <c r="E375" s="559"/>
      <c r="F375" s="574" t="s">
        <v>386</v>
      </c>
      <c r="G375" s="575" t="s">
        <v>386</v>
      </c>
      <c r="H375" s="575" t="s">
        <v>386</v>
      </c>
      <c r="I375" s="574" t="s">
        <v>386</v>
      </c>
      <c r="J375" s="575" t="s">
        <v>386</v>
      </c>
      <c r="K375" s="575" t="s">
        <v>386</v>
      </c>
      <c r="L375" s="575" t="s">
        <v>386</v>
      </c>
      <c r="M375" s="567" t="s">
        <v>386</v>
      </c>
    </row>
    <row r="376" spans="1:15" s="562" customFormat="1" ht="13.35" customHeight="1">
      <c r="A376" s="558"/>
      <c r="B376" s="573"/>
      <c r="C376" s="576"/>
      <c r="D376" s="564"/>
      <c r="E376" s="559"/>
      <c r="F376" s="574" t="s">
        <v>386</v>
      </c>
      <c r="G376" s="575" t="s">
        <v>386</v>
      </c>
      <c r="H376" s="575" t="s">
        <v>386</v>
      </c>
      <c r="I376" s="574" t="s">
        <v>386</v>
      </c>
      <c r="J376" s="575" t="s">
        <v>386</v>
      </c>
      <c r="K376" s="567" t="s">
        <v>386</v>
      </c>
      <c r="L376" s="575" t="s">
        <v>386</v>
      </c>
      <c r="M376" s="567" t="s">
        <v>386</v>
      </c>
    </row>
    <row r="377" spans="1:15" s="562" customFormat="1" ht="13.35" customHeight="1">
      <c r="A377" s="558"/>
      <c r="B377" s="573"/>
      <c r="C377" s="576"/>
      <c r="D377" s="564"/>
      <c r="E377" s="559"/>
      <c r="F377" s="574" t="s">
        <v>386</v>
      </c>
      <c r="G377" s="575" t="s">
        <v>386</v>
      </c>
      <c r="H377" s="575" t="s">
        <v>386</v>
      </c>
      <c r="I377" s="574" t="s">
        <v>386</v>
      </c>
      <c r="J377" s="575" t="s">
        <v>386</v>
      </c>
      <c r="K377" s="575" t="s">
        <v>386</v>
      </c>
      <c r="L377" s="575" t="s">
        <v>386</v>
      </c>
      <c r="M377" s="567" t="s">
        <v>386</v>
      </c>
    </row>
    <row r="378" spans="1:15" s="562" customFormat="1" ht="13.35" customHeight="1">
      <c r="A378" s="558"/>
      <c r="B378" s="573"/>
      <c r="C378" s="576"/>
      <c r="D378" s="564"/>
      <c r="E378" s="559"/>
      <c r="F378" s="574" t="s">
        <v>386</v>
      </c>
      <c r="G378" s="575" t="s">
        <v>386</v>
      </c>
      <c r="H378" s="575" t="s">
        <v>386</v>
      </c>
      <c r="I378" s="574" t="s">
        <v>386</v>
      </c>
      <c r="J378" s="575" t="s">
        <v>386</v>
      </c>
      <c r="K378" s="567" t="s">
        <v>386</v>
      </c>
      <c r="L378" s="575" t="s">
        <v>386</v>
      </c>
      <c r="M378" s="567" t="s">
        <v>386</v>
      </c>
    </row>
    <row r="379" spans="1:15" s="562" customFormat="1" ht="13.35" customHeight="1">
      <c r="A379" s="558"/>
      <c r="B379" s="573"/>
      <c r="C379" s="576"/>
      <c r="D379" s="564"/>
      <c r="E379" s="559"/>
      <c r="F379" s="574" t="s">
        <v>386</v>
      </c>
      <c r="G379" s="575" t="s">
        <v>386</v>
      </c>
      <c r="H379" s="575" t="s">
        <v>386</v>
      </c>
      <c r="I379" s="574" t="s">
        <v>386</v>
      </c>
      <c r="J379" s="575" t="s">
        <v>386</v>
      </c>
      <c r="K379" s="567" t="s">
        <v>386</v>
      </c>
      <c r="L379" s="575" t="s">
        <v>386</v>
      </c>
      <c r="M379" s="567" t="s">
        <v>386</v>
      </c>
    </row>
    <row r="380" spans="1:15" s="562" customFormat="1" ht="13.35" customHeight="1">
      <c r="A380" s="558"/>
      <c r="B380" s="573"/>
      <c r="C380" s="576"/>
      <c r="D380" s="564"/>
      <c r="E380" s="559"/>
      <c r="F380" s="574" t="s">
        <v>386</v>
      </c>
      <c r="G380" s="575" t="s">
        <v>386</v>
      </c>
      <c r="H380" s="567" t="s">
        <v>386</v>
      </c>
      <c r="I380" s="574" t="s">
        <v>386</v>
      </c>
      <c r="J380" s="575" t="s">
        <v>386</v>
      </c>
      <c r="K380" s="567" t="s">
        <v>386</v>
      </c>
      <c r="L380" s="567" t="s">
        <v>386</v>
      </c>
      <c r="M380" s="567" t="s">
        <v>386</v>
      </c>
    </row>
    <row r="381" spans="1:15" s="562" customFormat="1" ht="13.35" customHeight="1">
      <c r="A381" s="558"/>
      <c r="B381" s="573"/>
      <c r="C381" s="576"/>
      <c r="D381" s="564"/>
      <c r="E381" s="559"/>
      <c r="F381" s="574" t="s">
        <v>386</v>
      </c>
      <c r="G381" s="575" t="s">
        <v>386</v>
      </c>
      <c r="H381" s="575" t="s">
        <v>386</v>
      </c>
      <c r="I381" s="574" t="s">
        <v>386</v>
      </c>
      <c r="J381" s="575" t="s">
        <v>386</v>
      </c>
      <c r="K381" s="567" t="s">
        <v>386</v>
      </c>
      <c r="L381" s="575" t="s">
        <v>386</v>
      </c>
      <c r="M381" s="567" t="s">
        <v>386</v>
      </c>
    </row>
    <row r="382" spans="1:15" s="562" customFormat="1" ht="13.35" customHeight="1">
      <c r="A382" s="558"/>
      <c r="B382" s="573"/>
      <c r="C382" s="576"/>
      <c r="D382" s="564"/>
      <c r="E382" s="559"/>
      <c r="F382" s="574" t="s">
        <v>386</v>
      </c>
      <c r="G382" s="575" t="s">
        <v>386</v>
      </c>
      <c r="H382" s="575" t="s">
        <v>386</v>
      </c>
      <c r="I382" s="574" t="s">
        <v>386</v>
      </c>
      <c r="J382" s="575" t="s">
        <v>386</v>
      </c>
      <c r="K382" s="567" t="s">
        <v>386</v>
      </c>
      <c r="L382" s="575" t="s">
        <v>386</v>
      </c>
      <c r="M382" s="567" t="s">
        <v>386</v>
      </c>
    </row>
    <row r="383" spans="1:15" s="562" customFormat="1" ht="3.95" customHeight="1" thickBot="1">
      <c r="A383" s="578"/>
      <c r="B383" s="579"/>
      <c r="C383" s="580"/>
      <c r="D383" s="581"/>
      <c r="E383" s="582"/>
      <c r="F383" s="583"/>
      <c r="G383" s="584"/>
      <c r="H383" s="584"/>
      <c r="I383" s="583"/>
      <c r="J383" s="585"/>
      <c r="K383" s="585"/>
      <c r="L383" s="585"/>
      <c r="M383" s="585"/>
      <c r="O383" s="524"/>
    </row>
    <row r="384" spans="1:15" s="562" customFormat="1" ht="3.95" customHeight="1">
      <c r="A384" s="586"/>
      <c r="B384" s="587"/>
      <c r="C384" s="450"/>
      <c r="D384" s="542"/>
      <c r="E384" s="533"/>
      <c r="F384" s="588"/>
      <c r="G384" s="588"/>
      <c r="H384" s="588"/>
      <c r="I384" s="588"/>
      <c r="J384" s="589"/>
      <c r="K384" s="567"/>
      <c r="L384" s="567"/>
      <c r="M384" s="567"/>
      <c r="O384" s="524"/>
    </row>
    <row r="385" spans="1:13" s="517" customFormat="1" ht="23.25" customHeight="1">
      <c r="A385" s="999" t="s">
        <v>669</v>
      </c>
      <c r="B385" s="999"/>
      <c r="C385" s="999"/>
      <c r="D385" s="999"/>
      <c r="E385" s="999"/>
      <c r="F385" s="999"/>
      <c r="G385" s="999"/>
      <c r="H385" s="999"/>
      <c r="I385" s="999"/>
      <c r="J385" s="999"/>
      <c r="K385" s="999"/>
      <c r="L385" s="999"/>
      <c r="M385" s="999"/>
    </row>
    <row r="386" spans="1:13" ht="5.0999999999999996" customHeight="1">
      <c r="A386" s="518"/>
      <c r="B386" s="519"/>
      <c r="C386" s="520"/>
      <c r="D386" s="521"/>
      <c r="E386" s="522"/>
      <c r="F386" s="523"/>
      <c r="G386" s="519"/>
      <c r="H386" s="519"/>
      <c r="I386" s="523"/>
      <c r="J386" s="523"/>
      <c r="K386" s="523"/>
      <c r="L386" s="523"/>
      <c r="M386" s="523"/>
    </row>
    <row r="387" spans="1:13" s="528" customFormat="1" ht="9.9499999999999993" customHeight="1" thickBot="1">
      <c r="A387" s="525"/>
      <c r="B387" s="525"/>
      <c r="C387" s="526"/>
      <c r="D387" s="526" t="str">
        <f>$D$3</f>
        <v>令和２年</v>
      </c>
      <c r="E387" s="525"/>
      <c r="F387" s="525"/>
      <c r="G387" s="525"/>
      <c r="H387" s="525"/>
      <c r="I387" s="525"/>
      <c r="J387" s="525"/>
      <c r="K387" s="525"/>
      <c r="L387" s="525"/>
      <c r="M387" s="527" t="s">
        <v>437</v>
      </c>
    </row>
    <row r="388" spans="1:13" s="538" customFormat="1" ht="15" customHeight="1">
      <c r="A388" s="529"/>
      <c r="B388" s="530"/>
      <c r="C388" s="531"/>
      <c r="D388" s="532"/>
      <c r="E388" s="533"/>
      <c r="F388" s="534" t="s">
        <v>379</v>
      </c>
      <c r="G388" s="535"/>
      <c r="H388" s="535"/>
      <c r="I388" s="534" t="s">
        <v>380</v>
      </c>
      <c r="J388" s="536"/>
      <c r="K388" s="536"/>
      <c r="L388" s="536"/>
      <c r="M388" s="537"/>
    </row>
    <row r="389" spans="1:13" s="538" customFormat="1" ht="15" customHeight="1">
      <c r="A389" s="539"/>
      <c r="B389" s="540"/>
      <c r="C389" s="541" t="s">
        <v>381</v>
      </c>
      <c r="D389" s="542"/>
      <c r="E389" s="543"/>
      <c r="F389" s="1000" t="s">
        <v>149</v>
      </c>
      <c r="G389" s="1000" t="s">
        <v>382</v>
      </c>
      <c r="H389" s="1000" t="s">
        <v>383</v>
      </c>
      <c r="I389" s="1000" t="s">
        <v>149</v>
      </c>
      <c r="J389" s="544" t="s">
        <v>382</v>
      </c>
      <c r="K389" s="545"/>
      <c r="L389" s="546" t="s">
        <v>383</v>
      </c>
      <c r="M389" s="545"/>
    </row>
    <row r="390" spans="1:13" s="538" customFormat="1" ht="15" customHeight="1">
      <c r="A390" s="547"/>
      <c r="B390" s="548"/>
      <c r="C390" s="549"/>
      <c r="D390" s="550"/>
      <c r="E390" s="551"/>
      <c r="F390" s="1001"/>
      <c r="G390" s="1001"/>
      <c r="H390" s="1001"/>
      <c r="I390" s="1001"/>
      <c r="J390" s="552" t="s">
        <v>384</v>
      </c>
      <c r="K390" s="553" t="s">
        <v>385</v>
      </c>
      <c r="L390" s="552" t="s">
        <v>384</v>
      </c>
      <c r="M390" s="554" t="s">
        <v>385</v>
      </c>
    </row>
    <row r="391" spans="1:13" s="538" customFormat="1" ht="5.0999999999999996" customHeight="1">
      <c r="A391" s="555"/>
      <c r="B391" s="556"/>
      <c r="C391" s="450"/>
      <c r="D391" s="542"/>
      <c r="E391" s="543"/>
      <c r="F391" s="557"/>
      <c r="G391" s="556"/>
      <c r="H391" s="556"/>
      <c r="I391" s="557"/>
      <c r="J391" s="498"/>
      <c r="K391" s="498"/>
      <c r="L391" s="498"/>
      <c r="M391" s="498"/>
    </row>
    <row r="392" spans="1:13" s="562" customFormat="1" ht="13.35" customHeight="1">
      <c r="A392" s="558"/>
      <c r="B392" s="1002" t="s">
        <v>670</v>
      </c>
      <c r="C392" s="1004"/>
      <c r="D392" s="1004"/>
      <c r="E392" s="568"/>
      <c r="F392" s="560">
        <v>3679858</v>
      </c>
      <c r="G392" s="561">
        <v>938259</v>
      </c>
      <c r="H392" s="561">
        <v>2741599</v>
      </c>
      <c r="I392" s="560">
        <v>191407</v>
      </c>
      <c r="J392" s="561">
        <v>54027.5</v>
      </c>
      <c r="K392" s="561">
        <v>47</v>
      </c>
      <c r="L392" s="561">
        <v>136459.5</v>
      </c>
      <c r="M392" s="561">
        <v>873</v>
      </c>
    </row>
    <row r="393" spans="1:13" s="562" customFormat="1" ht="13.35" customHeight="1">
      <c r="A393" s="558"/>
      <c r="B393" s="563"/>
      <c r="C393" s="501"/>
      <c r="D393" s="564"/>
      <c r="E393" s="559"/>
      <c r="F393" s="565"/>
      <c r="G393" s="566"/>
      <c r="H393" s="566"/>
      <c r="I393" s="565"/>
      <c r="J393" s="567" t="s">
        <v>386</v>
      </c>
      <c r="K393" s="567" t="s">
        <v>386</v>
      </c>
      <c r="L393" s="567" t="s">
        <v>386</v>
      </c>
      <c r="M393" s="567" t="s">
        <v>386</v>
      </c>
    </row>
    <row r="394" spans="1:13" s="562" customFormat="1" ht="13.35" customHeight="1">
      <c r="A394" s="558"/>
      <c r="B394" s="572"/>
      <c r="C394" s="1003" t="s">
        <v>671</v>
      </c>
      <c r="D394" s="1003"/>
      <c r="E394" s="568"/>
      <c r="F394" s="560">
        <v>2517</v>
      </c>
      <c r="G394" s="561" t="s">
        <v>62</v>
      </c>
      <c r="H394" s="561">
        <v>2517</v>
      </c>
      <c r="I394" s="560">
        <v>112</v>
      </c>
      <c r="J394" s="561" t="s">
        <v>62</v>
      </c>
      <c r="K394" s="561" t="s">
        <v>62</v>
      </c>
      <c r="L394" s="561">
        <v>112</v>
      </c>
      <c r="M394" s="561" t="s">
        <v>62</v>
      </c>
    </row>
    <row r="395" spans="1:13" s="562" customFormat="1" ht="13.35" customHeight="1">
      <c r="A395" s="558"/>
      <c r="B395" s="573"/>
      <c r="C395" s="485"/>
      <c r="D395" s="542" t="s">
        <v>672</v>
      </c>
      <c r="E395" s="568"/>
      <c r="F395" s="574">
        <v>2517</v>
      </c>
      <c r="G395" s="575" t="s">
        <v>62</v>
      </c>
      <c r="H395" s="575">
        <v>2517</v>
      </c>
      <c r="I395" s="574">
        <v>112</v>
      </c>
      <c r="J395" s="575" t="s">
        <v>62</v>
      </c>
      <c r="K395" s="575" t="s">
        <v>62</v>
      </c>
      <c r="L395" s="575">
        <v>112</v>
      </c>
      <c r="M395" s="575" t="s">
        <v>62</v>
      </c>
    </row>
    <row r="396" spans="1:13" s="562" customFormat="1" ht="13.35" customHeight="1">
      <c r="A396" s="558"/>
      <c r="B396" s="563"/>
      <c r="C396" s="501"/>
      <c r="D396" s="564"/>
      <c r="E396" s="559"/>
      <c r="F396" s="560" t="s">
        <v>386</v>
      </c>
      <c r="G396" s="561" t="s">
        <v>386</v>
      </c>
      <c r="H396" s="561" t="s">
        <v>386</v>
      </c>
      <c r="I396" s="560" t="s">
        <v>386</v>
      </c>
      <c r="J396" s="561" t="s">
        <v>386</v>
      </c>
      <c r="K396" s="561" t="s">
        <v>386</v>
      </c>
      <c r="L396" s="561" t="s">
        <v>386</v>
      </c>
      <c r="M396" s="561" t="s">
        <v>386</v>
      </c>
    </row>
    <row r="397" spans="1:13" s="562" customFormat="1" ht="13.35" customHeight="1">
      <c r="A397" s="558"/>
      <c r="B397" s="572"/>
      <c r="C397" s="1003" t="s">
        <v>673</v>
      </c>
      <c r="D397" s="1003"/>
      <c r="E397" s="568"/>
      <c r="F397" s="560">
        <v>20402</v>
      </c>
      <c r="G397" s="561">
        <v>6213</v>
      </c>
      <c r="H397" s="561">
        <v>14189</v>
      </c>
      <c r="I397" s="560">
        <v>1149</v>
      </c>
      <c r="J397" s="561">
        <v>400</v>
      </c>
      <c r="K397" s="561" t="s">
        <v>62</v>
      </c>
      <c r="L397" s="561">
        <v>749</v>
      </c>
      <c r="M397" s="561" t="s">
        <v>62</v>
      </c>
    </row>
    <row r="398" spans="1:13" s="562" customFormat="1" ht="13.35" customHeight="1">
      <c r="A398" s="558"/>
      <c r="B398" s="573"/>
      <c r="C398" s="485"/>
      <c r="D398" s="542" t="s">
        <v>674</v>
      </c>
      <c r="E398" s="568"/>
      <c r="F398" s="574">
        <v>4554</v>
      </c>
      <c r="G398" s="575">
        <v>638</v>
      </c>
      <c r="H398" s="575">
        <v>3916</v>
      </c>
      <c r="I398" s="574">
        <v>199</v>
      </c>
      <c r="J398" s="575">
        <v>36</v>
      </c>
      <c r="K398" s="575" t="s">
        <v>62</v>
      </c>
      <c r="L398" s="575">
        <v>163</v>
      </c>
      <c r="M398" s="575" t="s">
        <v>62</v>
      </c>
    </row>
    <row r="399" spans="1:13" s="562" customFormat="1" ht="13.35" customHeight="1">
      <c r="A399" s="558"/>
      <c r="B399" s="573"/>
      <c r="C399" s="485"/>
      <c r="D399" s="542" t="s">
        <v>675</v>
      </c>
      <c r="E399" s="568"/>
      <c r="F399" s="574">
        <v>2789</v>
      </c>
      <c r="G399" s="575" t="s">
        <v>62</v>
      </c>
      <c r="H399" s="575">
        <v>2789</v>
      </c>
      <c r="I399" s="574">
        <v>158</v>
      </c>
      <c r="J399" s="575" t="s">
        <v>62</v>
      </c>
      <c r="K399" s="575" t="s">
        <v>62</v>
      </c>
      <c r="L399" s="575">
        <v>158</v>
      </c>
      <c r="M399" s="575" t="s">
        <v>62</v>
      </c>
    </row>
    <row r="400" spans="1:13" s="562" customFormat="1" ht="13.35" customHeight="1">
      <c r="A400" s="558"/>
      <c r="B400" s="573"/>
      <c r="C400" s="485"/>
      <c r="D400" s="542" t="s">
        <v>676</v>
      </c>
      <c r="E400" s="568"/>
      <c r="F400" s="574">
        <v>2670</v>
      </c>
      <c r="G400" s="575" t="s">
        <v>62</v>
      </c>
      <c r="H400" s="575">
        <v>2670</v>
      </c>
      <c r="I400" s="574">
        <v>153</v>
      </c>
      <c r="J400" s="575" t="s">
        <v>62</v>
      </c>
      <c r="K400" s="575" t="s">
        <v>62</v>
      </c>
      <c r="L400" s="575">
        <v>153</v>
      </c>
      <c r="M400" s="575" t="s">
        <v>62</v>
      </c>
    </row>
    <row r="401" spans="1:13" s="562" customFormat="1" ht="13.35" customHeight="1">
      <c r="A401" s="558"/>
      <c r="B401" s="573"/>
      <c r="C401" s="485"/>
      <c r="D401" s="542" t="s">
        <v>677</v>
      </c>
      <c r="E401" s="568"/>
      <c r="F401" s="574">
        <v>2649</v>
      </c>
      <c r="G401" s="575">
        <v>2303</v>
      </c>
      <c r="H401" s="575">
        <v>346</v>
      </c>
      <c r="I401" s="574">
        <v>169</v>
      </c>
      <c r="J401" s="575">
        <v>148</v>
      </c>
      <c r="K401" s="575" t="s">
        <v>62</v>
      </c>
      <c r="L401" s="575">
        <v>21</v>
      </c>
      <c r="M401" s="575" t="s">
        <v>62</v>
      </c>
    </row>
    <row r="402" spans="1:13" s="562" customFormat="1" ht="13.35" customHeight="1">
      <c r="A402" s="558"/>
      <c r="B402" s="573"/>
      <c r="C402" s="485"/>
      <c r="D402" s="542" t="s">
        <v>678</v>
      </c>
      <c r="E402" s="568"/>
      <c r="F402" s="574">
        <v>2131</v>
      </c>
      <c r="G402" s="575">
        <v>2087</v>
      </c>
      <c r="H402" s="575">
        <v>44</v>
      </c>
      <c r="I402" s="574">
        <v>103</v>
      </c>
      <c r="J402" s="575">
        <v>101</v>
      </c>
      <c r="K402" s="575" t="s">
        <v>62</v>
      </c>
      <c r="L402" s="575">
        <v>2</v>
      </c>
      <c r="M402" s="575" t="s">
        <v>62</v>
      </c>
    </row>
    <row r="403" spans="1:13" s="562" customFormat="1" ht="13.35" customHeight="1">
      <c r="A403" s="558"/>
      <c r="B403" s="573"/>
      <c r="C403" s="485"/>
      <c r="D403" s="542" t="s">
        <v>679</v>
      </c>
      <c r="E403" s="568"/>
      <c r="F403" s="574">
        <v>1166</v>
      </c>
      <c r="G403" s="575" t="s">
        <v>62</v>
      </c>
      <c r="H403" s="575">
        <v>1166</v>
      </c>
      <c r="I403" s="574">
        <v>66</v>
      </c>
      <c r="J403" s="575" t="s">
        <v>62</v>
      </c>
      <c r="K403" s="575" t="s">
        <v>62</v>
      </c>
      <c r="L403" s="575">
        <v>66</v>
      </c>
      <c r="M403" s="575" t="s">
        <v>62</v>
      </c>
    </row>
    <row r="404" spans="1:13" s="562" customFormat="1" ht="13.35" customHeight="1">
      <c r="A404" s="558"/>
      <c r="B404" s="573"/>
      <c r="C404" s="485"/>
      <c r="D404" s="542" t="s">
        <v>680</v>
      </c>
      <c r="E404" s="568"/>
      <c r="F404" s="574">
        <v>1056</v>
      </c>
      <c r="G404" s="575">
        <v>84</v>
      </c>
      <c r="H404" s="575">
        <v>972</v>
      </c>
      <c r="I404" s="574">
        <v>60</v>
      </c>
      <c r="J404" s="575">
        <v>6</v>
      </c>
      <c r="K404" s="575" t="s">
        <v>62</v>
      </c>
      <c r="L404" s="575">
        <v>54</v>
      </c>
      <c r="M404" s="575" t="s">
        <v>62</v>
      </c>
    </row>
    <row r="405" spans="1:13" s="562" customFormat="1" ht="13.35" customHeight="1">
      <c r="A405" s="558"/>
      <c r="B405" s="573"/>
      <c r="C405" s="485"/>
      <c r="D405" s="542" t="s">
        <v>681</v>
      </c>
      <c r="E405" s="568"/>
      <c r="F405" s="574">
        <v>978</v>
      </c>
      <c r="G405" s="575">
        <v>61</v>
      </c>
      <c r="H405" s="575">
        <v>917</v>
      </c>
      <c r="I405" s="574">
        <v>71</v>
      </c>
      <c r="J405" s="575">
        <v>12</v>
      </c>
      <c r="K405" s="575" t="s">
        <v>62</v>
      </c>
      <c r="L405" s="575">
        <v>59</v>
      </c>
      <c r="M405" s="575" t="s">
        <v>62</v>
      </c>
    </row>
    <row r="406" spans="1:13" s="562" customFormat="1" ht="13.35" customHeight="1">
      <c r="A406" s="558"/>
      <c r="B406" s="573"/>
      <c r="C406" s="485"/>
      <c r="D406" s="542" t="s">
        <v>682</v>
      </c>
      <c r="E406" s="568"/>
      <c r="F406" s="574">
        <v>730</v>
      </c>
      <c r="G406" s="575">
        <v>204</v>
      </c>
      <c r="H406" s="575">
        <v>526</v>
      </c>
      <c r="I406" s="574">
        <v>59</v>
      </c>
      <c r="J406" s="575">
        <v>34</v>
      </c>
      <c r="K406" s="575" t="s">
        <v>62</v>
      </c>
      <c r="L406" s="575">
        <v>25</v>
      </c>
      <c r="M406" s="575" t="s">
        <v>62</v>
      </c>
    </row>
    <row r="407" spans="1:13" s="562" customFormat="1" ht="13.35" customHeight="1">
      <c r="A407" s="558"/>
      <c r="B407" s="573"/>
      <c r="C407" s="485"/>
      <c r="D407" s="542" t="s">
        <v>683</v>
      </c>
      <c r="E407" s="568"/>
      <c r="F407" s="574">
        <v>451</v>
      </c>
      <c r="G407" s="575">
        <v>451</v>
      </c>
      <c r="H407" s="575" t="s">
        <v>62</v>
      </c>
      <c r="I407" s="574">
        <v>20</v>
      </c>
      <c r="J407" s="575">
        <v>20</v>
      </c>
      <c r="K407" s="575" t="s">
        <v>62</v>
      </c>
      <c r="L407" s="575" t="s">
        <v>62</v>
      </c>
      <c r="M407" s="575" t="s">
        <v>62</v>
      </c>
    </row>
    <row r="408" spans="1:13" s="562" customFormat="1" ht="13.35" customHeight="1">
      <c r="A408" s="558"/>
      <c r="B408" s="573"/>
      <c r="C408" s="485"/>
      <c r="D408" s="542" t="s">
        <v>684</v>
      </c>
      <c r="E408" s="568"/>
      <c r="F408" s="574">
        <v>363</v>
      </c>
      <c r="G408" s="575">
        <v>173</v>
      </c>
      <c r="H408" s="575">
        <v>190</v>
      </c>
      <c r="I408" s="574">
        <v>31</v>
      </c>
      <c r="J408" s="575">
        <v>21</v>
      </c>
      <c r="K408" s="575" t="s">
        <v>62</v>
      </c>
      <c r="L408" s="575">
        <v>10</v>
      </c>
      <c r="M408" s="575" t="s">
        <v>62</v>
      </c>
    </row>
    <row r="409" spans="1:13" s="562" customFormat="1" ht="13.35" customHeight="1">
      <c r="A409" s="558"/>
      <c r="B409" s="573"/>
      <c r="C409" s="485"/>
      <c r="D409" s="542" t="s">
        <v>685</v>
      </c>
      <c r="E409" s="568"/>
      <c r="F409" s="574">
        <v>300</v>
      </c>
      <c r="G409" s="575" t="s">
        <v>62</v>
      </c>
      <c r="H409" s="575">
        <v>300</v>
      </c>
      <c r="I409" s="574">
        <v>18</v>
      </c>
      <c r="J409" s="575" t="s">
        <v>62</v>
      </c>
      <c r="K409" s="575" t="s">
        <v>62</v>
      </c>
      <c r="L409" s="575">
        <v>18</v>
      </c>
      <c r="M409" s="575" t="s">
        <v>62</v>
      </c>
    </row>
    <row r="410" spans="1:13" s="562" customFormat="1" ht="13.35" customHeight="1">
      <c r="A410" s="558"/>
      <c r="B410" s="573"/>
      <c r="C410" s="485"/>
      <c r="D410" s="542" t="s">
        <v>686</v>
      </c>
      <c r="E410" s="568"/>
      <c r="F410" s="574">
        <v>282</v>
      </c>
      <c r="G410" s="575">
        <v>5</v>
      </c>
      <c r="H410" s="575">
        <v>277</v>
      </c>
      <c r="I410" s="574">
        <v>16</v>
      </c>
      <c r="J410" s="575">
        <v>1</v>
      </c>
      <c r="K410" s="575" t="s">
        <v>62</v>
      </c>
      <c r="L410" s="575">
        <v>15</v>
      </c>
      <c r="M410" s="575" t="s">
        <v>62</v>
      </c>
    </row>
    <row r="411" spans="1:13" s="562" customFormat="1" ht="13.35" customHeight="1">
      <c r="A411" s="558"/>
      <c r="B411" s="573"/>
      <c r="C411" s="485"/>
      <c r="D411" s="542" t="s">
        <v>687</v>
      </c>
      <c r="E411" s="568"/>
      <c r="F411" s="574">
        <v>214</v>
      </c>
      <c r="G411" s="575">
        <v>207</v>
      </c>
      <c r="H411" s="575">
        <v>7</v>
      </c>
      <c r="I411" s="574">
        <v>22</v>
      </c>
      <c r="J411" s="575">
        <v>21</v>
      </c>
      <c r="K411" s="575" t="s">
        <v>62</v>
      </c>
      <c r="L411" s="575">
        <v>1</v>
      </c>
      <c r="M411" s="575" t="s">
        <v>62</v>
      </c>
    </row>
    <row r="412" spans="1:13" s="562" customFormat="1" ht="13.35" customHeight="1">
      <c r="A412" s="558"/>
      <c r="B412" s="573"/>
      <c r="C412" s="485"/>
      <c r="D412" s="542" t="s">
        <v>688</v>
      </c>
      <c r="E412" s="568"/>
      <c r="F412" s="574">
        <v>44</v>
      </c>
      <c r="G412" s="575" t="s">
        <v>62</v>
      </c>
      <c r="H412" s="575">
        <v>44</v>
      </c>
      <c r="I412" s="574">
        <v>2</v>
      </c>
      <c r="J412" s="575" t="s">
        <v>62</v>
      </c>
      <c r="K412" s="575" t="s">
        <v>62</v>
      </c>
      <c r="L412" s="575">
        <v>2</v>
      </c>
      <c r="M412" s="575" t="s">
        <v>62</v>
      </c>
    </row>
    <row r="413" spans="1:13" s="562" customFormat="1" ht="13.35" customHeight="1">
      <c r="A413" s="558"/>
      <c r="B413" s="573"/>
      <c r="C413" s="485"/>
      <c r="D413" s="542" t="s">
        <v>689</v>
      </c>
      <c r="E413" s="568"/>
      <c r="F413" s="574">
        <v>25</v>
      </c>
      <c r="G413" s="575" t="s">
        <v>62</v>
      </c>
      <c r="H413" s="575">
        <v>25</v>
      </c>
      <c r="I413" s="574">
        <v>2</v>
      </c>
      <c r="J413" s="575" t="s">
        <v>62</v>
      </c>
      <c r="K413" s="575" t="s">
        <v>62</v>
      </c>
      <c r="L413" s="575">
        <v>2</v>
      </c>
      <c r="M413" s="575" t="s">
        <v>62</v>
      </c>
    </row>
    <row r="414" spans="1:13" s="562" customFormat="1" ht="13.35" customHeight="1">
      <c r="A414" s="558"/>
      <c r="B414" s="573"/>
      <c r="C414" s="576"/>
      <c r="D414" s="564"/>
      <c r="E414" s="559"/>
      <c r="F414" s="574" t="s">
        <v>386</v>
      </c>
      <c r="G414" s="575" t="s">
        <v>386</v>
      </c>
      <c r="H414" s="575" t="s">
        <v>386</v>
      </c>
      <c r="I414" s="574" t="s">
        <v>386</v>
      </c>
      <c r="J414" s="575" t="s">
        <v>386</v>
      </c>
      <c r="K414" s="575" t="s">
        <v>386</v>
      </c>
      <c r="L414" s="575" t="s">
        <v>386</v>
      </c>
      <c r="M414" s="575" t="s">
        <v>386</v>
      </c>
    </row>
    <row r="415" spans="1:13" s="562" customFormat="1" ht="13.35" customHeight="1">
      <c r="A415" s="558"/>
      <c r="B415" s="572"/>
      <c r="C415" s="1003" t="s">
        <v>690</v>
      </c>
      <c r="D415" s="1003"/>
      <c r="E415" s="568"/>
      <c r="F415" s="560">
        <v>157722</v>
      </c>
      <c r="G415" s="561">
        <v>8673</v>
      </c>
      <c r="H415" s="561">
        <v>149049</v>
      </c>
      <c r="I415" s="560">
        <v>8349</v>
      </c>
      <c r="J415" s="561">
        <v>571</v>
      </c>
      <c r="K415" s="561" t="s">
        <v>62</v>
      </c>
      <c r="L415" s="561">
        <v>7778</v>
      </c>
      <c r="M415" s="561" t="s">
        <v>62</v>
      </c>
    </row>
    <row r="416" spans="1:13" s="562" customFormat="1" ht="13.35" customHeight="1">
      <c r="A416" s="558"/>
      <c r="B416" s="573"/>
      <c r="C416" s="485"/>
      <c r="D416" s="542" t="s">
        <v>691</v>
      </c>
      <c r="E416" s="568"/>
      <c r="F416" s="574">
        <v>116215</v>
      </c>
      <c r="G416" s="575">
        <v>1625</v>
      </c>
      <c r="H416" s="575">
        <v>114590</v>
      </c>
      <c r="I416" s="574">
        <v>6140</v>
      </c>
      <c r="J416" s="575">
        <v>178</v>
      </c>
      <c r="K416" s="575" t="s">
        <v>62</v>
      </c>
      <c r="L416" s="575">
        <v>5962</v>
      </c>
      <c r="M416" s="575" t="s">
        <v>62</v>
      </c>
    </row>
    <row r="417" spans="1:13" s="562" customFormat="1" ht="13.35" customHeight="1">
      <c r="A417" s="558"/>
      <c r="B417" s="573"/>
      <c r="C417" s="485"/>
      <c r="D417" s="542" t="s">
        <v>692</v>
      </c>
      <c r="E417" s="568"/>
      <c r="F417" s="574">
        <v>15326</v>
      </c>
      <c r="G417" s="575">
        <v>5629</v>
      </c>
      <c r="H417" s="575">
        <v>9697</v>
      </c>
      <c r="I417" s="574">
        <v>778</v>
      </c>
      <c r="J417" s="575">
        <v>272</v>
      </c>
      <c r="K417" s="575" t="s">
        <v>62</v>
      </c>
      <c r="L417" s="575">
        <v>506</v>
      </c>
      <c r="M417" s="575" t="s">
        <v>62</v>
      </c>
    </row>
    <row r="418" spans="1:13" s="562" customFormat="1" ht="13.35" customHeight="1">
      <c r="A418" s="558"/>
      <c r="B418" s="573"/>
      <c r="C418" s="485"/>
      <c r="D418" s="542" t="s">
        <v>693</v>
      </c>
      <c r="E418" s="568"/>
      <c r="F418" s="574">
        <v>13183</v>
      </c>
      <c r="G418" s="575">
        <v>526</v>
      </c>
      <c r="H418" s="575">
        <v>12657</v>
      </c>
      <c r="I418" s="574">
        <v>675</v>
      </c>
      <c r="J418" s="575">
        <v>15</v>
      </c>
      <c r="K418" s="575" t="s">
        <v>62</v>
      </c>
      <c r="L418" s="575">
        <v>660</v>
      </c>
      <c r="M418" s="575" t="s">
        <v>62</v>
      </c>
    </row>
    <row r="419" spans="1:13" s="562" customFormat="1" ht="13.35" customHeight="1">
      <c r="A419" s="558"/>
      <c r="B419" s="573"/>
      <c r="C419" s="485"/>
      <c r="D419" s="542" t="s">
        <v>694</v>
      </c>
      <c r="E419" s="568"/>
      <c r="F419" s="574">
        <v>6433</v>
      </c>
      <c r="G419" s="575">
        <v>26</v>
      </c>
      <c r="H419" s="575">
        <v>6407</v>
      </c>
      <c r="I419" s="574">
        <v>312</v>
      </c>
      <c r="J419" s="575">
        <v>1</v>
      </c>
      <c r="K419" s="575" t="s">
        <v>62</v>
      </c>
      <c r="L419" s="575">
        <v>311</v>
      </c>
      <c r="M419" s="575" t="s">
        <v>62</v>
      </c>
    </row>
    <row r="420" spans="1:13" s="562" customFormat="1" ht="13.35" customHeight="1">
      <c r="A420" s="558"/>
      <c r="B420" s="573"/>
      <c r="C420" s="485"/>
      <c r="D420" s="542" t="s">
        <v>695</v>
      </c>
      <c r="E420" s="568"/>
      <c r="F420" s="574">
        <v>5581</v>
      </c>
      <c r="G420" s="575">
        <v>59</v>
      </c>
      <c r="H420" s="575">
        <v>5522</v>
      </c>
      <c r="I420" s="574">
        <v>335</v>
      </c>
      <c r="J420" s="575">
        <v>8</v>
      </c>
      <c r="K420" s="575" t="s">
        <v>62</v>
      </c>
      <c r="L420" s="575">
        <v>327</v>
      </c>
      <c r="M420" s="575" t="s">
        <v>62</v>
      </c>
    </row>
    <row r="421" spans="1:13" s="562" customFormat="1" ht="13.35" customHeight="1">
      <c r="A421" s="558"/>
      <c r="B421" s="573"/>
      <c r="C421" s="485"/>
      <c r="D421" s="542" t="s">
        <v>696</v>
      </c>
      <c r="E421" s="568"/>
      <c r="F421" s="574">
        <v>946</v>
      </c>
      <c r="G421" s="575">
        <v>808</v>
      </c>
      <c r="H421" s="575">
        <v>138</v>
      </c>
      <c r="I421" s="574">
        <v>107</v>
      </c>
      <c r="J421" s="575">
        <v>97</v>
      </c>
      <c r="K421" s="575" t="s">
        <v>62</v>
      </c>
      <c r="L421" s="575">
        <v>10</v>
      </c>
      <c r="M421" s="575" t="s">
        <v>62</v>
      </c>
    </row>
    <row r="422" spans="1:13" s="562" customFormat="1" ht="13.35" customHeight="1">
      <c r="A422" s="558"/>
      <c r="B422" s="573"/>
      <c r="C422" s="485"/>
      <c r="D422" s="542" t="s">
        <v>697</v>
      </c>
      <c r="E422" s="568"/>
      <c r="F422" s="574">
        <v>38</v>
      </c>
      <c r="G422" s="575" t="s">
        <v>62</v>
      </c>
      <c r="H422" s="575">
        <v>38</v>
      </c>
      <c r="I422" s="574">
        <v>2</v>
      </c>
      <c r="J422" s="575" t="s">
        <v>62</v>
      </c>
      <c r="K422" s="575" t="s">
        <v>62</v>
      </c>
      <c r="L422" s="575">
        <v>2</v>
      </c>
      <c r="M422" s="575" t="s">
        <v>62</v>
      </c>
    </row>
    <row r="423" spans="1:13" s="562" customFormat="1" ht="13.35" customHeight="1">
      <c r="A423" s="558"/>
      <c r="B423" s="573"/>
      <c r="C423" s="576"/>
      <c r="D423" s="564"/>
      <c r="E423" s="559"/>
      <c r="F423" s="574" t="s">
        <v>386</v>
      </c>
      <c r="G423" s="575" t="s">
        <v>386</v>
      </c>
      <c r="H423" s="575" t="s">
        <v>386</v>
      </c>
      <c r="I423" s="574" t="s">
        <v>386</v>
      </c>
      <c r="J423" s="575" t="s">
        <v>386</v>
      </c>
      <c r="K423" s="575" t="s">
        <v>386</v>
      </c>
      <c r="L423" s="575" t="s">
        <v>386</v>
      </c>
      <c r="M423" s="575" t="s">
        <v>386</v>
      </c>
    </row>
    <row r="424" spans="1:13" s="562" customFormat="1" ht="13.35" customHeight="1">
      <c r="A424" s="558"/>
      <c r="B424" s="572"/>
      <c r="C424" s="1003" t="s">
        <v>698</v>
      </c>
      <c r="D424" s="1003"/>
      <c r="E424" s="568"/>
      <c r="F424" s="560">
        <v>128497</v>
      </c>
      <c r="G424" s="561">
        <v>1623</v>
      </c>
      <c r="H424" s="561">
        <v>126874</v>
      </c>
      <c r="I424" s="560">
        <v>6239</v>
      </c>
      <c r="J424" s="561">
        <v>131</v>
      </c>
      <c r="K424" s="561" t="s">
        <v>62</v>
      </c>
      <c r="L424" s="561">
        <v>6108</v>
      </c>
      <c r="M424" s="561" t="s">
        <v>62</v>
      </c>
    </row>
    <row r="425" spans="1:13" s="562" customFormat="1" ht="13.35" customHeight="1">
      <c r="A425" s="558"/>
      <c r="B425" s="573"/>
      <c r="C425" s="485"/>
      <c r="D425" s="542" t="s">
        <v>699</v>
      </c>
      <c r="E425" s="568"/>
      <c r="F425" s="574">
        <v>119469</v>
      </c>
      <c r="G425" s="575">
        <v>855</v>
      </c>
      <c r="H425" s="575">
        <v>118614</v>
      </c>
      <c r="I425" s="574">
        <v>5682</v>
      </c>
      <c r="J425" s="575">
        <v>78</v>
      </c>
      <c r="K425" s="575" t="s">
        <v>62</v>
      </c>
      <c r="L425" s="575">
        <v>5604</v>
      </c>
      <c r="M425" s="575" t="s">
        <v>62</v>
      </c>
    </row>
    <row r="426" spans="1:13" s="562" customFormat="1" ht="13.35" customHeight="1">
      <c r="A426" s="558"/>
      <c r="B426" s="573"/>
      <c r="C426" s="485"/>
      <c r="D426" s="542" t="s">
        <v>700</v>
      </c>
      <c r="E426" s="568"/>
      <c r="F426" s="574">
        <v>4839</v>
      </c>
      <c r="G426" s="575">
        <v>30</v>
      </c>
      <c r="H426" s="575">
        <v>4809</v>
      </c>
      <c r="I426" s="574">
        <v>256</v>
      </c>
      <c r="J426" s="575">
        <v>2</v>
      </c>
      <c r="K426" s="575" t="s">
        <v>62</v>
      </c>
      <c r="L426" s="575">
        <v>254</v>
      </c>
      <c r="M426" s="575" t="s">
        <v>62</v>
      </c>
    </row>
    <row r="427" spans="1:13" s="562" customFormat="1" ht="13.35" customHeight="1">
      <c r="A427" s="558"/>
      <c r="B427" s="573"/>
      <c r="C427" s="485"/>
      <c r="D427" s="542" t="s">
        <v>701</v>
      </c>
      <c r="E427" s="568"/>
      <c r="F427" s="574">
        <v>3760</v>
      </c>
      <c r="G427" s="575">
        <v>738</v>
      </c>
      <c r="H427" s="575">
        <v>3022</v>
      </c>
      <c r="I427" s="574">
        <v>274</v>
      </c>
      <c r="J427" s="575">
        <v>51</v>
      </c>
      <c r="K427" s="575" t="s">
        <v>62</v>
      </c>
      <c r="L427" s="575">
        <v>223</v>
      </c>
      <c r="M427" s="575" t="s">
        <v>62</v>
      </c>
    </row>
    <row r="428" spans="1:13" s="562" customFormat="1" ht="13.35" customHeight="1">
      <c r="A428" s="558"/>
      <c r="B428" s="573"/>
      <c r="C428" s="485"/>
      <c r="D428" s="542" t="s">
        <v>702</v>
      </c>
      <c r="E428" s="568"/>
      <c r="F428" s="574">
        <v>373</v>
      </c>
      <c r="G428" s="575" t="s">
        <v>62</v>
      </c>
      <c r="H428" s="575">
        <v>373</v>
      </c>
      <c r="I428" s="574">
        <v>21</v>
      </c>
      <c r="J428" s="575" t="s">
        <v>62</v>
      </c>
      <c r="K428" s="575" t="s">
        <v>62</v>
      </c>
      <c r="L428" s="575">
        <v>21</v>
      </c>
      <c r="M428" s="575" t="s">
        <v>62</v>
      </c>
    </row>
    <row r="429" spans="1:13" s="562" customFormat="1" ht="13.35" customHeight="1">
      <c r="A429" s="558"/>
      <c r="B429" s="573"/>
      <c r="C429" s="485"/>
      <c r="D429" s="542" t="s">
        <v>703</v>
      </c>
      <c r="E429" s="568"/>
      <c r="F429" s="574">
        <v>56</v>
      </c>
      <c r="G429" s="575" t="s">
        <v>62</v>
      </c>
      <c r="H429" s="575">
        <v>56</v>
      </c>
      <c r="I429" s="574">
        <v>6</v>
      </c>
      <c r="J429" s="575" t="s">
        <v>62</v>
      </c>
      <c r="K429" s="575" t="s">
        <v>62</v>
      </c>
      <c r="L429" s="575">
        <v>6</v>
      </c>
      <c r="M429" s="575" t="s">
        <v>62</v>
      </c>
    </row>
    <row r="430" spans="1:13" s="562" customFormat="1" ht="13.35" customHeight="1">
      <c r="A430" s="558"/>
      <c r="B430" s="573"/>
      <c r="C430" s="576"/>
      <c r="D430" s="564"/>
      <c r="E430" s="559"/>
      <c r="F430" s="574" t="s">
        <v>386</v>
      </c>
      <c r="G430" s="575" t="s">
        <v>386</v>
      </c>
      <c r="H430" s="575" t="s">
        <v>386</v>
      </c>
      <c r="I430" s="574" t="s">
        <v>386</v>
      </c>
      <c r="J430" s="575" t="s">
        <v>386</v>
      </c>
      <c r="K430" s="567" t="s">
        <v>386</v>
      </c>
      <c r="L430" s="575" t="s">
        <v>386</v>
      </c>
      <c r="M430" s="567" t="s">
        <v>386</v>
      </c>
    </row>
    <row r="431" spans="1:13" s="562" customFormat="1" ht="13.35" customHeight="1">
      <c r="A431" s="558"/>
      <c r="B431" s="572"/>
      <c r="C431" s="1003" t="s">
        <v>704</v>
      </c>
      <c r="D431" s="1003"/>
      <c r="E431" s="568"/>
      <c r="F431" s="560">
        <v>206962</v>
      </c>
      <c r="G431" s="561">
        <v>95179</v>
      </c>
      <c r="H431" s="561">
        <v>111783</v>
      </c>
      <c r="I431" s="560">
        <v>11185</v>
      </c>
      <c r="J431" s="561">
        <v>5162</v>
      </c>
      <c r="K431" s="561" t="s">
        <v>62</v>
      </c>
      <c r="L431" s="561">
        <v>6023</v>
      </c>
      <c r="M431" s="561" t="s">
        <v>62</v>
      </c>
    </row>
    <row r="432" spans="1:13" s="562" customFormat="1" ht="13.35" customHeight="1">
      <c r="A432" s="558"/>
      <c r="B432" s="573"/>
      <c r="C432" s="485"/>
      <c r="D432" s="542" t="s">
        <v>705</v>
      </c>
      <c r="E432" s="568"/>
      <c r="F432" s="574">
        <v>85874</v>
      </c>
      <c r="G432" s="575">
        <v>31304</v>
      </c>
      <c r="H432" s="575">
        <v>54570</v>
      </c>
      <c r="I432" s="574">
        <v>4351</v>
      </c>
      <c r="J432" s="575">
        <v>1631</v>
      </c>
      <c r="K432" s="575" t="s">
        <v>62</v>
      </c>
      <c r="L432" s="575">
        <v>2720</v>
      </c>
      <c r="M432" s="575" t="s">
        <v>62</v>
      </c>
    </row>
    <row r="433" spans="1:15" s="562" customFormat="1" ht="13.35" customHeight="1">
      <c r="A433" s="558"/>
      <c r="B433" s="573"/>
      <c r="C433" s="485"/>
      <c r="D433" s="542" t="s">
        <v>706</v>
      </c>
      <c r="E433" s="568"/>
      <c r="F433" s="574">
        <v>45232</v>
      </c>
      <c r="G433" s="575">
        <v>45036</v>
      </c>
      <c r="H433" s="575">
        <v>196</v>
      </c>
      <c r="I433" s="574">
        <v>2141</v>
      </c>
      <c r="J433" s="575">
        <v>2127</v>
      </c>
      <c r="K433" s="575" t="s">
        <v>62</v>
      </c>
      <c r="L433" s="575">
        <v>14</v>
      </c>
      <c r="M433" s="575" t="s">
        <v>62</v>
      </c>
    </row>
    <row r="434" spans="1:15" s="562" customFormat="1" ht="13.35" customHeight="1">
      <c r="A434" s="558"/>
      <c r="B434" s="573"/>
      <c r="C434" s="485"/>
      <c r="D434" s="542" t="s">
        <v>707</v>
      </c>
      <c r="E434" s="568"/>
      <c r="F434" s="574">
        <v>39078</v>
      </c>
      <c r="G434" s="575">
        <v>11259</v>
      </c>
      <c r="H434" s="575">
        <v>27819</v>
      </c>
      <c r="I434" s="574">
        <v>2444</v>
      </c>
      <c r="J434" s="575">
        <v>890</v>
      </c>
      <c r="K434" s="575" t="s">
        <v>62</v>
      </c>
      <c r="L434" s="575">
        <v>1554</v>
      </c>
      <c r="M434" s="575" t="s">
        <v>62</v>
      </c>
    </row>
    <row r="435" spans="1:15" s="562" customFormat="1" ht="13.35" customHeight="1">
      <c r="A435" s="558"/>
      <c r="B435" s="573"/>
      <c r="C435" s="485"/>
      <c r="D435" s="542" t="s">
        <v>708</v>
      </c>
      <c r="E435" s="568"/>
      <c r="F435" s="574">
        <v>21537</v>
      </c>
      <c r="G435" s="575">
        <v>1811</v>
      </c>
      <c r="H435" s="575">
        <v>19726</v>
      </c>
      <c r="I435" s="574">
        <v>1203</v>
      </c>
      <c r="J435" s="575">
        <v>91</v>
      </c>
      <c r="K435" s="575" t="s">
        <v>62</v>
      </c>
      <c r="L435" s="575">
        <v>1112</v>
      </c>
      <c r="M435" s="575" t="s">
        <v>62</v>
      </c>
    </row>
    <row r="436" spans="1:15" s="562" customFormat="1" ht="13.35" customHeight="1">
      <c r="A436" s="558"/>
      <c r="B436" s="573"/>
      <c r="C436" s="485"/>
      <c r="D436" s="542" t="s">
        <v>709</v>
      </c>
      <c r="E436" s="568"/>
      <c r="F436" s="574">
        <v>6591</v>
      </c>
      <c r="G436" s="575">
        <v>1568</v>
      </c>
      <c r="H436" s="575">
        <v>5023</v>
      </c>
      <c r="I436" s="574">
        <v>454</v>
      </c>
      <c r="J436" s="575">
        <v>84</v>
      </c>
      <c r="K436" s="575" t="s">
        <v>62</v>
      </c>
      <c r="L436" s="575">
        <v>370</v>
      </c>
      <c r="M436" s="575" t="s">
        <v>62</v>
      </c>
    </row>
    <row r="437" spans="1:15" s="562" customFormat="1" ht="13.35" customHeight="1">
      <c r="A437" s="558"/>
      <c r="B437" s="573"/>
      <c r="C437" s="485"/>
      <c r="D437" s="542" t="s">
        <v>710</v>
      </c>
      <c r="E437" s="568"/>
      <c r="F437" s="574">
        <v>3193</v>
      </c>
      <c r="G437" s="575">
        <v>684</v>
      </c>
      <c r="H437" s="575">
        <v>2509</v>
      </c>
      <c r="I437" s="574">
        <v>194</v>
      </c>
      <c r="J437" s="575">
        <v>52</v>
      </c>
      <c r="K437" s="575" t="s">
        <v>62</v>
      </c>
      <c r="L437" s="575">
        <v>142</v>
      </c>
      <c r="M437" s="575" t="s">
        <v>62</v>
      </c>
    </row>
    <row r="438" spans="1:15" s="562" customFormat="1" ht="13.35" customHeight="1">
      <c r="A438" s="558"/>
      <c r="B438" s="573"/>
      <c r="C438" s="485"/>
      <c r="D438" s="542" t="s">
        <v>711</v>
      </c>
      <c r="E438" s="568"/>
      <c r="F438" s="574">
        <v>2049</v>
      </c>
      <c r="G438" s="575">
        <v>1492</v>
      </c>
      <c r="H438" s="575">
        <v>557</v>
      </c>
      <c r="I438" s="574">
        <v>100</v>
      </c>
      <c r="J438" s="575">
        <v>68</v>
      </c>
      <c r="K438" s="575" t="s">
        <v>62</v>
      </c>
      <c r="L438" s="575">
        <v>32</v>
      </c>
      <c r="M438" s="575" t="s">
        <v>62</v>
      </c>
    </row>
    <row r="439" spans="1:15" s="562" customFormat="1" ht="13.35" customHeight="1">
      <c r="A439" s="558"/>
      <c r="B439" s="573"/>
      <c r="C439" s="485"/>
      <c r="D439" s="542" t="s">
        <v>712</v>
      </c>
      <c r="E439" s="568"/>
      <c r="F439" s="574">
        <v>1490</v>
      </c>
      <c r="G439" s="575">
        <v>1087</v>
      </c>
      <c r="H439" s="575">
        <v>403</v>
      </c>
      <c r="I439" s="574">
        <v>132</v>
      </c>
      <c r="J439" s="575">
        <v>100</v>
      </c>
      <c r="K439" s="575" t="s">
        <v>62</v>
      </c>
      <c r="L439" s="575">
        <v>32</v>
      </c>
      <c r="M439" s="575" t="s">
        <v>62</v>
      </c>
    </row>
    <row r="440" spans="1:15" s="562" customFormat="1" ht="13.35" customHeight="1">
      <c r="A440" s="558"/>
      <c r="B440" s="573"/>
      <c r="C440" s="485"/>
      <c r="D440" s="542" t="s">
        <v>713</v>
      </c>
      <c r="E440" s="568"/>
      <c r="F440" s="574">
        <v>586</v>
      </c>
      <c r="G440" s="575">
        <v>302</v>
      </c>
      <c r="H440" s="575">
        <v>284</v>
      </c>
      <c r="I440" s="574">
        <v>63</v>
      </c>
      <c r="J440" s="575">
        <v>53</v>
      </c>
      <c r="K440" s="575" t="s">
        <v>62</v>
      </c>
      <c r="L440" s="575">
        <v>10</v>
      </c>
      <c r="M440" s="575" t="s">
        <v>62</v>
      </c>
    </row>
    <row r="441" spans="1:15" s="562" customFormat="1" ht="13.35" customHeight="1">
      <c r="A441" s="558"/>
      <c r="B441" s="573"/>
      <c r="C441" s="485"/>
      <c r="D441" s="542" t="s">
        <v>714</v>
      </c>
      <c r="E441" s="568"/>
      <c r="F441" s="574">
        <v>462</v>
      </c>
      <c r="G441" s="575">
        <v>462</v>
      </c>
      <c r="H441" s="575" t="s">
        <v>62</v>
      </c>
      <c r="I441" s="574">
        <v>45</v>
      </c>
      <c r="J441" s="575">
        <v>45</v>
      </c>
      <c r="K441" s="575" t="s">
        <v>62</v>
      </c>
      <c r="L441" s="575" t="s">
        <v>62</v>
      </c>
      <c r="M441" s="575" t="s">
        <v>62</v>
      </c>
    </row>
    <row r="442" spans="1:15" s="562" customFormat="1" ht="13.35" customHeight="1">
      <c r="A442" s="558"/>
      <c r="B442" s="573"/>
      <c r="C442" s="485"/>
      <c r="D442" s="542" t="s">
        <v>715</v>
      </c>
      <c r="E442" s="568"/>
      <c r="F442" s="574">
        <v>315</v>
      </c>
      <c r="G442" s="575" t="s">
        <v>62</v>
      </c>
      <c r="H442" s="575">
        <v>315</v>
      </c>
      <c r="I442" s="574">
        <v>17</v>
      </c>
      <c r="J442" s="575" t="s">
        <v>62</v>
      </c>
      <c r="K442" s="575" t="s">
        <v>62</v>
      </c>
      <c r="L442" s="575">
        <v>17</v>
      </c>
      <c r="M442" s="575" t="s">
        <v>62</v>
      </c>
    </row>
    <row r="443" spans="1:15" s="562" customFormat="1" ht="13.35" customHeight="1">
      <c r="A443" s="558"/>
      <c r="B443" s="573"/>
      <c r="C443" s="485"/>
      <c r="D443" s="542" t="s">
        <v>716</v>
      </c>
      <c r="E443" s="568"/>
      <c r="F443" s="574">
        <v>284</v>
      </c>
      <c r="G443" s="575">
        <v>125</v>
      </c>
      <c r="H443" s="575">
        <v>159</v>
      </c>
      <c r="I443" s="574">
        <v>16</v>
      </c>
      <c r="J443" s="575">
        <v>10</v>
      </c>
      <c r="K443" s="575" t="s">
        <v>62</v>
      </c>
      <c r="L443" s="575">
        <v>6</v>
      </c>
      <c r="M443" s="575" t="s">
        <v>62</v>
      </c>
    </row>
    <row r="444" spans="1:15" s="562" customFormat="1" ht="13.35" customHeight="1">
      <c r="A444" s="558"/>
      <c r="B444" s="573"/>
      <c r="C444" s="485"/>
      <c r="D444" s="542" t="s">
        <v>717</v>
      </c>
      <c r="E444" s="568"/>
      <c r="F444" s="574">
        <v>98</v>
      </c>
      <c r="G444" s="575">
        <v>31</v>
      </c>
      <c r="H444" s="575">
        <v>67</v>
      </c>
      <c r="I444" s="574">
        <v>11</v>
      </c>
      <c r="J444" s="575">
        <v>6</v>
      </c>
      <c r="K444" s="575" t="s">
        <v>62</v>
      </c>
      <c r="L444" s="575">
        <v>5</v>
      </c>
      <c r="M444" s="575" t="s">
        <v>62</v>
      </c>
    </row>
    <row r="445" spans="1:15" s="562" customFormat="1" ht="13.35" customHeight="1">
      <c r="A445" s="558"/>
      <c r="B445" s="573"/>
      <c r="C445" s="485"/>
      <c r="D445" s="542" t="s">
        <v>718</v>
      </c>
      <c r="E445" s="568"/>
      <c r="F445" s="574">
        <v>83</v>
      </c>
      <c r="G445" s="575" t="s">
        <v>62</v>
      </c>
      <c r="H445" s="575">
        <v>83</v>
      </c>
      <c r="I445" s="574">
        <v>4</v>
      </c>
      <c r="J445" s="575" t="s">
        <v>62</v>
      </c>
      <c r="K445" s="575" t="s">
        <v>62</v>
      </c>
      <c r="L445" s="575">
        <v>4</v>
      </c>
      <c r="M445" s="575" t="s">
        <v>62</v>
      </c>
    </row>
    <row r="446" spans="1:15" s="562" customFormat="1" ht="13.35" customHeight="1">
      <c r="A446" s="558"/>
      <c r="B446" s="573"/>
      <c r="C446" s="485"/>
      <c r="D446" s="542" t="s">
        <v>719</v>
      </c>
      <c r="E446" s="568"/>
      <c r="F446" s="574">
        <v>36</v>
      </c>
      <c r="G446" s="575" t="s">
        <v>62</v>
      </c>
      <c r="H446" s="575">
        <v>36</v>
      </c>
      <c r="I446" s="574">
        <v>2</v>
      </c>
      <c r="J446" s="575" t="s">
        <v>62</v>
      </c>
      <c r="K446" s="575" t="s">
        <v>62</v>
      </c>
      <c r="L446" s="575">
        <v>2</v>
      </c>
      <c r="M446" s="575" t="s">
        <v>62</v>
      </c>
    </row>
    <row r="447" spans="1:15" s="562" customFormat="1" ht="3.95" customHeight="1" thickBot="1">
      <c r="A447" s="578"/>
      <c r="B447" s="579"/>
      <c r="C447" s="580"/>
      <c r="D447" s="581"/>
      <c r="E447" s="582"/>
      <c r="F447" s="583"/>
      <c r="G447" s="584"/>
      <c r="H447" s="584"/>
      <c r="I447" s="583"/>
      <c r="J447" s="585"/>
      <c r="K447" s="585"/>
      <c r="L447" s="585"/>
      <c r="M447" s="585"/>
      <c r="O447" s="524"/>
    </row>
    <row r="448" spans="1:15" s="562" customFormat="1" ht="3.95" customHeight="1">
      <c r="A448" s="586"/>
      <c r="B448" s="587"/>
      <c r="C448" s="450"/>
      <c r="D448" s="542"/>
      <c r="E448" s="533"/>
      <c r="F448" s="588"/>
      <c r="G448" s="588"/>
      <c r="H448" s="588"/>
      <c r="I448" s="588"/>
      <c r="J448" s="589"/>
      <c r="K448" s="567"/>
      <c r="L448" s="567"/>
      <c r="M448" s="567"/>
      <c r="O448" s="524"/>
    </row>
    <row r="449" spans="1:13" s="517" customFormat="1" ht="23.25" customHeight="1">
      <c r="A449" s="999" t="s">
        <v>720</v>
      </c>
      <c r="B449" s="999"/>
      <c r="C449" s="999"/>
      <c r="D449" s="999"/>
      <c r="E449" s="999"/>
      <c r="F449" s="999"/>
      <c r="G449" s="999"/>
      <c r="H449" s="999"/>
      <c r="I449" s="999"/>
      <c r="J449" s="999"/>
      <c r="K449" s="999"/>
      <c r="L449" s="999"/>
      <c r="M449" s="999"/>
    </row>
    <row r="450" spans="1:13" ht="5.0999999999999996" customHeight="1">
      <c r="A450" s="518"/>
      <c r="B450" s="519"/>
      <c r="C450" s="520"/>
      <c r="D450" s="521"/>
      <c r="E450" s="522"/>
      <c r="F450" s="523"/>
      <c r="G450" s="519"/>
      <c r="H450" s="519"/>
      <c r="I450" s="523"/>
      <c r="J450" s="523"/>
      <c r="K450" s="523"/>
      <c r="L450" s="523"/>
      <c r="M450" s="523"/>
    </row>
    <row r="451" spans="1:13" s="528" customFormat="1" ht="9.9499999999999993" customHeight="1" thickBot="1">
      <c r="A451" s="525"/>
      <c r="B451" s="525"/>
      <c r="C451" s="526"/>
      <c r="D451" s="526" t="str">
        <f>$D$3</f>
        <v>令和２年</v>
      </c>
      <c r="E451" s="525"/>
      <c r="F451" s="525"/>
      <c r="G451" s="525"/>
      <c r="H451" s="525"/>
      <c r="I451" s="525"/>
      <c r="J451" s="525"/>
      <c r="K451" s="525"/>
      <c r="L451" s="525"/>
      <c r="M451" s="527" t="s">
        <v>721</v>
      </c>
    </row>
    <row r="452" spans="1:13" s="538" customFormat="1" ht="15" customHeight="1">
      <c r="A452" s="529"/>
      <c r="B452" s="530"/>
      <c r="C452" s="531"/>
      <c r="D452" s="532"/>
      <c r="E452" s="533"/>
      <c r="F452" s="534" t="s">
        <v>379</v>
      </c>
      <c r="G452" s="535"/>
      <c r="H452" s="535"/>
      <c r="I452" s="534" t="s">
        <v>380</v>
      </c>
      <c r="J452" s="536"/>
      <c r="K452" s="536"/>
      <c r="L452" s="536"/>
      <c r="M452" s="537"/>
    </row>
    <row r="453" spans="1:13" s="538" customFormat="1" ht="15" customHeight="1">
      <c r="A453" s="539"/>
      <c r="B453" s="540"/>
      <c r="C453" s="541" t="s">
        <v>381</v>
      </c>
      <c r="D453" s="542"/>
      <c r="E453" s="543"/>
      <c r="F453" s="1000" t="s">
        <v>149</v>
      </c>
      <c r="G453" s="1000" t="s">
        <v>382</v>
      </c>
      <c r="H453" s="1000" t="s">
        <v>383</v>
      </c>
      <c r="I453" s="1000" t="s">
        <v>149</v>
      </c>
      <c r="J453" s="544" t="s">
        <v>382</v>
      </c>
      <c r="K453" s="545"/>
      <c r="L453" s="546" t="s">
        <v>383</v>
      </c>
      <c r="M453" s="545"/>
    </row>
    <row r="454" spans="1:13" s="538" customFormat="1" ht="15" customHeight="1">
      <c r="A454" s="547"/>
      <c r="B454" s="548"/>
      <c r="C454" s="549"/>
      <c r="D454" s="550"/>
      <c r="E454" s="551"/>
      <c r="F454" s="1001"/>
      <c r="G454" s="1001"/>
      <c r="H454" s="1001"/>
      <c r="I454" s="1001"/>
      <c r="J454" s="552" t="s">
        <v>384</v>
      </c>
      <c r="K454" s="553" t="s">
        <v>385</v>
      </c>
      <c r="L454" s="552" t="s">
        <v>384</v>
      </c>
      <c r="M454" s="554" t="s">
        <v>385</v>
      </c>
    </row>
    <row r="455" spans="1:13" s="538" customFormat="1" ht="5.0999999999999996" customHeight="1">
      <c r="A455" s="555"/>
      <c r="B455" s="556"/>
      <c r="C455" s="450"/>
      <c r="D455" s="542"/>
      <c r="E455" s="543"/>
      <c r="F455" s="557"/>
      <c r="G455" s="556"/>
      <c r="H455" s="556"/>
      <c r="I455" s="557"/>
      <c r="J455" s="498"/>
      <c r="K455" s="498"/>
      <c r="L455" s="498"/>
      <c r="M455" s="498"/>
    </row>
    <row r="456" spans="1:13" s="562" customFormat="1" ht="13.35" customHeight="1">
      <c r="A456" s="558"/>
      <c r="B456" s="573"/>
      <c r="C456" s="485"/>
      <c r="D456" s="542" t="s">
        <v>722</v>
      </c>
      <c r="E456" s="568"/>
      <c r="F456" s="574">
        <v>18</v>
      </c>
      <c r="G456" s="575">
        <v>18</v>
      </c>
      <c r="H456" s="575" t="s">
        <v>62</v>
      </c>
      <c r="I456" s="574">
        <v>5</v>
      </c>
      <c r="J456" s="575">
        <v>5</v>
      </c>
      <c r="K456" s="575" t="s">
        <v>62</v>
      </c>
      <c r="L456" s="575" t="s">
        <v>62</v>
      </c>
      <c r="M456" s="575" t="s">
        <v>62</v>
      </c>
    </row>
    <row r="457" spans="1:13" s="562" customFormat="1" ht="13.35" customHeight="1">
      <c r="A457" s="558"/>
      <c r="B457" s="573"/>
      <c r="C457" s="485"/>
      <c r="D457" s="542" t="s">
        <v>723</v>
      </c>
      <c r="E457" s="568"/>
      <c r="F457" s="574">
        <v>18</v>
      </c>
      <c r="G457" s="575" t="s">
        <v>62</v>
      </c>
      <c r="H457" s="575">
        <v>18</v>
      </c>
      <c r="I457" s="574">
        <v>1</v>
      </c>
      <c r="J457" s="575" t="s">
        <v>62</v>
      </c>
      <c r="K457" s="575" t="s">
        <v>62</v>
      </c>
      <c r="L457" s="575">
        <v>1</v>
      </c>
      <c r="M457" s="575" t="s">
        <v>62</v>
      </c>
    </row>
    <row r="458" spans="1:13" s="562" customFormat="1" ht="13.35" customHeight="1">
      <c r="A458" s="558"/>
      <c r="B458" s="573"/>
      <c r="C458" s="485"/>
      <c r="D458" s="542" t="s">
        <v>724</v>
      </c>
      <c r="E458" s="568"/>
      <c r="F458" s="574">
        <v>13</v>
      </c>
      <c r="G458" s="575" t="s">
        <v>62</v>
      </c>
      <c r="H458" s="575">
        <v>13</v>
      </c>
      <c r="I458" s="574">
        <v>1</v>
      </c>
      <c r="J458" s="575" t="s">
        <v>62</v>
      </c>
      <c r="K458" s="575" t="s">
        <v>62</v>
      </c>
      <c r="L458" s="575">
        <v>1</v>
      </c>
      <c r="M458" s="575" t="s">
        <v>62</v>
      </c>
    </row>
    <row r="459" spans="1:13" s="562" customFormat="1" ht="13.35" customHeight="1">
      <c r="A459" s="558"/>
      <c r="B459" s="573"/>
      <c r="C459" s="485"/>
      <c r="D459" s="542" t="s">
        <v>725</v>
      </c>
      <c r="E459" s="568"/>
      <c r="F459" s="574">
        <v>5</v>
      </c>
      <c r="G459" s="575" t="s">
        <v>62</v>
      </c>
      <c r="H459" s="575">
        <v>5</v>
      </c>
      <c r="I459" s="574">
        <v>1</v>
      </c>
      <c r="J459" s="575" t="s">
        <v>62</v>
      </c>
      <c r="K459" s="575" t="s">
        <v>62</v>
      </c>
      <c r="L459" s="575">
        <v>1</v>
      </c>
      <c r="M459" s="575" t="s">
        <v>62</v>
      </c>
    </row>
    <row r="460" spans="1:13" s="562" customFormat="1" ht="13.35" customHeight="1">
      <c r="A460" s="558"/>
      <c r="B460" s="563"/>
      <c r="C460" s="501"/>
      <c r="D460" s="564"/>
      <c r="E460" s="559"/>
      <c r="F460" s="560" t="s">
        <v>386</v>
      </c>
      <c r="G460" s="561" t="s">
        <v>386</v>
      </c>
      <c r="H460" s="561" t="s">
        <v>386</v>
      </c>
      <c r="I460" s="560" t="s">
        <v>386</v>
      </c>
      <c r="J460" s="561" t="s">
        <v>386</v>
      </c>
      <c r="K460" s="561" t="s">
        <v>386</v>
      </c>
      <c r="L460" s="561" t="s">
        <v>386</v>
      </c>
      <c r="M460" s="561" t="s">
        <v>386</v>
      </c>
    </row>
    <row r="461" spans="1:13" s="562" customFormat="1" ht="13.35" customHeight="1">
      <c r="A461" s="558"/>
      <c r="B461" s="572"/>
      <c r="C461" s="1003" t="s">
        <v>726</v>
      </c>
      <c r="D461" s="1003"/>
      <c r="E461" s="568"/>
      <c r="F461" s="560">
        <v>30725</v>
      </c>
      <c r="G461" s="561">
        <v>4563</v>
      </c>
      <c r="H461" s="561">
        <v>26162</v>
      </c>
      <c r="I461" s="560">
        <v>1750</v>
      </c>
      <c r="J461" s="561">
        <v>304</v>
      </c>
      <c r="K461" s="561" t="s">
        <v>62</v>
      </c>
      <c r="L461" s="561">
        <v>1446</v>
      </c>
      <c r="M461" s="561" t="s">
        <v>62</v>
      </c>
    </row>
    <row r="462" spans="1:13" s="562" customFormat="1" ht="13.35" customHeight="1">
      <c r="A462" s="558"/>
      <c r="B462" s="573"/>
      <c r="C462" s="485"/>
      <c r="D462" s="542" t="s">
        <v>727</v>
      </c>
      <c r="E462" s="568"/>
      <c r="F462" s="574">
        <v>18744</v>
      </c>
      <c r="G462" s="575">
        <v>3312</v>
      </c>
      <c r="H462" s="575">
        <v>15432</v>
      </c>
      <c r="I462" s="574">
        <v>1033</v>
      </c>
      <c r="J462" s="575">
        <v>227</v>
      </c>
      <c r="K462" s="575" t="s">
        <v>62</v>
      </c>
      <c r="L462" s="575">
        <v>806</v>
      </c>
      <c r="M462" s="575" t="s">
        <v>62</v>
      </c>
    </row>
    <row r="463" spans="1:13" s="562" customFormat="1" ht="13.35" customHeight="1">
      <c r="A463" s="558"/>
      <c r="B463" s="573"/>
      <c r="C463" s="485"/>
      <c r="D463" s="542" t="s">
        <v>728</v>
      </c>
      <c r="E463" s="568"/>
      <c r="F463" s="574">
        <v>10888</v>
      </c>
      <c r="G463" s="575">
        <v>1251</v>
      </c>
      <c r="H463" s="575">
        <v>9637</v>
      </c>
      <c r="I463" s="574">
        <v>657</v>
      </c>
      <c r="J463" s="575">
        <v>77</v>
      </c>
      <c r="K463" s="575" t="s">
        <v>62</v>
      </c>
      <c r="L463" s="575">
        <v>580</v>
      </c>
      <c r="M463" s="575" t="s">
        <v>62</v>
      </c>
    </row>
    <row r="464" spans="1:13" s="562" customFormat="1" ht="13.35" customHeight="1">
      <c r="A464" s="558"/>
      <c r="B464" s="573"/>
      <c r="C464" s="485"/>
      <c r="D464" s="542" t="s">
        <v>729</v>
      </c>
      <c r="E464" s="568"/>
      <c r="F464" s="574">
        <v>811</v>
      </c>
      <c r="G464" s="575" t="s">
        <v>62</v>
      </c>
      <c r="H464" s="575">
        <v>811</v>
      </c>
      <c r="I464" s="574">
        <v>44</v>
      </c>
      <c r="J464" s="575" t="s">
        <v>62</v>
      </c>
      <c r="K464" s="575" t="s">
        <v>62</v>
      </c>
      <c r="L464" s="575">
        <v>44</v>
      </c>
      <c r="M464" s="575" t="s">
        <v>62</v>
      </c>
    </row>
    <row r="465" spans="1:13" s="562" customFormat="1" ht="13.35" customHeight="1">
      <c r="A465" s="558"/>
      <c r="B465" s="573"/>
      <c r="C465" s="485"/>
      <c r="D465" s="542" t="s">
        <v>730</v>
      </c>
      <c r="E465" s="568"/>
      <c r="F465" s="574">
        <v>282</v>
      </c>
      <c r="G465" s="575" t="s">
        <v>62</v>
      </c>
      <c r="H465" s="575">
        <v>282</v>
      </c>
      <c r="I465" s="574">
        <v>16</v>
      </c>
      <c r="J465" s="575" t="s">
        <v>62</v>
      </c>
      <c r="K465" s="575" t="s">
        <v>62</v>
      </c>
      <c r="L465" s="575">
        <v>16</v>
      </c>
      <c r="M465" s="575" t="s">
        <v>62</v>
      </c>
    </row>
    <row r="466" spans="1:13" s="562" customFormat="1" ht="13.35" customHeight="1">
      <c r="A466" s="558"/>
      <c r="B466" s="573"/>
      <c r="C466" s="576"/>
      <c r="D466" s="564"/>
      <c r="E466" s="559"/>
      <c r="F466" s="574" t="s">
        <v>386</v>
      </c>
      <c r="G466" s="575" t="s">
        <v>386</v>
      </c>
      <c r="H466" s="567" t="s">
        <v>386</v>
      </c>
      <c r="I466" s="574" t="s">
        <v>386</v>
      </c>
      <c r="J466" s="575" t="s">
        <v>386</v>
      </c>
      <c r="K466" s="567" t="s">
        <v>386</v>
      </c>
      <c r="L466" s="567" t="s">
        <v>386</v>
      </c>
      <c r="M466" s="567" t="s">
        <v>386</v>
      </c>
    </row>
    <row r="467" spans="1:13" s="562" customFormat="1" ht="13.35" customHeight="1">
      <c r="A467" s="558"/>
      <c r="B467" s="572"/>
      <c r="C467" s="1003" t="s">
        <v>731</v>
      </c>
      <c r="D467" s="1003"/>
      <c r="E467" s="568"/>
      <c r="F467" s="560">
        <v>438833</v>
      </c>
      <c r="G467" s="561">
        <v>118941</v>
      </c>
      <c r="H467" s="561">
        <v>319892</v>
      </c>
      <c r="I467" s="560">
        <v>23050</v>
      </c>
      <c r="J467" s="561">
        <v>6410</v>
      </c>
      <c r="K467" s="561">
        <v>23</v>
      </c>
      <c r="L467" s="561">
        <v>16617</v>
      </c>
      <c r="M467" s="561" t="s">
        <v>62</v>
      </c>
    </row>
    <row r="468" spans="1:13" s="562" customFormat="1" ht="13.35" customHeight="1">
      <c r="A468" s="558"/>
      <c r="B468" s="573"/>
      <c r="C468" s="485"/>
      <c r="D468" s="542" t="s">
        <v>732</v>
      </c>
      <c r="E468" s="568"/>
      <c r="F468" s="574">
        <v>428613</v>
      </c>
      <c r="G468" s="575">
        <v>112090</v>
      </c>
      <c r="H468" s="575">
        <v>316523</v>
      </c>
      <c r="I468" s="574">
        <v>22617</v>
      </c>
      <c r="J468" s="575">
        <v>6155</v>
      </c>
      <c r="K468" s="575">
        <v>23</v>
      </c>
      <c r="L468" s="575">
        <v>16439</v>
      </c>
      <c r="M468" s="575" t="s">
        <v>62</v>
      </c>
    </row>
    <row r="469" spans="1:13" s="562" customFormat="1" ht="13.35" customHeight="1">
      <c r="A469" s="558"/>
      <c r="B469" s="573"/>
      <c r="C469" s="485"/>
      <c r="D469" s="542" t="s">
        <v>733</v>
      </c>
      <c r="E469" s="568"/>
      <c r="F469" s="574">
        <v>10088</v>
      </c>
      <c r="G469" s="575">
        <v>6851</v>
      </c>
      <c r="H469" s="575">
        <v>3237</v>
      </c>
      <c r="I469" s="574">
        <v>427</v>
      </c>
      <c r="J469" s="575">
        <v>255</v>
      </c>
      <c r="K469" s="575" t="s">
        <v>62</v>
      </c>
      <c r="L469" s="575">
        <v>172</v>
      </c>
      <c r="M469" s="575" t="s">
        <v>62</v>
      </c>
    </row>
    <row r="470" spans="1:13" s="562" customFormat="1" ht="13.35" customHeight="1">
      <c r="A470" s="558"/>
      <c r="B470" s="573"/>
      <c r="C470" s="485"/>
      <c r="D470" s="542" t="s">
        <v>734</v>
      </c>
      <c r="E470" s="568"/>
      <c r="F470" s="574">
        <v>132</v>
      </c>
      <c r="G470" s="575" t="s">
        <v>62</v>
      </c>
      <c r="H470" s="575">
        <v>132</v>
      </c>
      <c r="I470" s="574">
        <v>6</v>
      </c>
      <c r="J470" s="575" t="s">
        <v>62</v>
      </c>
      <c r="K470" s="575" t="s">
        <v>62</v>
      </c>
      <c r="L470" s="575">
        <v>6</v>
      </c>
      <c r="M470" s="575" t="s">
        <v>62</v>
      </c>
    </row>
    <row r="471" spans="1:13" s="562" customFormat="1" ht="13.35" customHeight="1">
      <c r="A471" s="590"/>
      <c r="B471" s="591"/>
      <c r="C471" s="569"/>
      <c r="D471" s="570"/>
      <c r="E471" s="559"/>
      <c r="F471" s="571" t="s">
        <v>386</v>
      </c>
      <c r="G471" s="567" t="s">
        <v>386</v>
      </c>
      <c r="H471" s="567" t="s">
        <v>386</v>
      </c>
      <c r="I471" s="571" t="s">
        <v>386</v>
      </c>
      <c r="J471" s="567" t="s">
        <v>386</v>
      </c>
      <c r="K471" s="567" t="s">
        <v>386</v>
      </c>
      <c r="L471" s="567" t="s">
        <v>386</v>
      </c>
      <c r="M471" s="567" t="s">
        <v>386</v>
      </c>
    </row>
    <row r="472" spans="1:13" s="562" customFormat="1" ht="13.35" customHeight="1">
      <c r="A472" s="558"/>
      <c r="B472" s="572"/>
      <c r="C472" s="1003" t="s">
        <v>735</v>
      </c>
      <c r="D472" s="1003"/>
      <c r="E472" s="568"/>
      <c r="F472" s="560">
        <v>238926</v>
      </c>
      <c r="G472" s="561">
        <v>48071</v>
      </c>
      <c r="H472" s="561">
        <v>190855</v>
      </c>
      <c r="I472" s="560">
        <v>13483</v>
      </c>
      <c r="J472" s="561">
        <v>2929.5</v>
      </c>
      <c r="K472" s="561" t="s">
        <v>62</v>
      </c>
      <c r="L472" s="561">
        <v>10553.5</v>
      </c>
      <c r="M472" s="561" t="s">
        <v>62</v>
      </c>
    </row>
    <row r="473" spans="1:13" s="562" customFormat="1" ht="13.35" customHeight="1">
      <c r="A473" s="558"/>
      <c r="B473" s="573"/>
      <c r="C473" s="485"/>
      <c r="D473" s="542" t="s">
        <v>736</v>
      </c>
      <c r="E473" s="568"/>
      <c r="F473" s="574">
        <v>232181</v>
      </c>
      <c r="G473" s="575">
        <v>44778</v>
      </c>
      <c r="H473" s="575">
        <v>187403</v>
      </c>
      <c r="I473" s="574">
        <v>13166</v>
      </c>
      <c r="J473" s="575">
        <v>2794.5</v>
      </c>
      <c r="K473" s="575" t="s">
        <v>62</v>
      </c>
      <c r="L473" s="575">
        <v>10371.5</v>
      </c>
      <c r="M473" s="575" t="s">
        <v>62</v>
      </c>
    </row>
    <row r="474" spans="1:13" s="562" customFormat="1" ht="13.35" customHeight="1">
      <c r="A474" s="558"/>
      <c r="B474" s="573"/>
      <c r="C474" s="485"/>
      <c r="D474" s="542" t="s">
        <v>737</v>
      </c>
      <c r="E474" s="568"/>
      <c r="F474" s="574">
        <v>6734</v>
      </c>
      <c r="G474" s="575">
        <v>3282</v>
      </c>
      <c r="H474" s="575">
        <v>3452</v>
      </c>
      <c r="I474" s="574">
        <v>315</v>
      </c>
      <c r="J474" s="575">
        <v>133</v>
      </c>
      <c r="K474" s="575" t="s">
        <v>62</v>
      </c>
      <c r="L474" s="575">
        <v>182</v>
      </c>
      <c r="M474" s="575" t="s">
        <v>62</v>
      </c>
    </row>
    <row r="475" spans="1:13" s="562" customFormat="1" ht="13.35" customHeight="1">
      <c r="A475" s="558"/>
      <c r="B475" s="573"/>
      <c r="C475" s="485"/>
      <c r="D475" s="542" t="s">
        <v>738</v>
      </c>
      <c r="E475" s="568"/>
      <c r="F475" s="574">
        <v>11</v>
      </c>
      <c r="G475" s="575">
        <v>11</v>
      </c>
      <c r="H475" s="575" t="s">
        <v>62</v>
      </c>
      <c r="I475" s="574">
        <v>2</v>
      </c>
      <c r="J475" s="575">
        <v>2</v>
      </c>
      <c r="K475" s="575" t="s">
        <v>62</v>
      </c>
      <c r="L475" s="575" t="s">
        <v>62</v>
      </c>
      <c r="M475" s="575" t="s">
        <v>62</v>
      </c>
    </row>
    <row r="476" spans="1:13" s="562" customFormat="1" ht="13.35" customHeight="1">
      <c r="A476" s="558"/>
      <c r="B476" s="573"/>
      <c r="C476" s="576"/>
      <c r="D476" s="564"/>
      <c r="E476" s="559"/>
      <c r="F476" s="574" t="s">
        <v>386</v>
      </c>
      <c r="G476" s="575" t="s">
        <v>386</v>
      </c>
      <c r="H476" s="575" t="s">
        <v>386</v>
      </c>
      <c r="I476" s="574" t="s">
        <v>386</v>
      </c>
      <c r="J476" s="575" t="s">
        <v>386</v>
      </c>
      <c r="K476" s="575" t="s">
        <v>386</v>
      </c>
      <c r="L476" s="575" t="s">
        <v>386</v>
      </c>
      <c r="M476" s="575" t="s">
        <v>386</v>
      </c>
    </row>
    <row r="477" spans="1:13" s="562" customFormat="1" ht="13.35" customHeight="1">
      <c r="A477" s="558"/>
      <c r="B477" s="572"/>
      <c r="C477" s="1003" t="s">
        <v>739</v>
      </c>
      <c r="D477" s="1003"/>
      <c r="E477" s="568"/>
      <c r="F477" s="560">
        <v>377160</v>
      </c>
      <c r="G477" s="561">
        <v>77607</v>
      </c>
      <c r="H477" s="561">
        <v>299553</v>
      </c>
      <c r="I477" s="560">
        <v>16921</v>
      </c>
      <c r="J477" s="561">
        <v>4098</v>
      </c>
      <c r="K477" s="561" t="s">
        <v>62</v>
      </c>
      <c r="L477" s="561">
        <v>12823</v>
      </c>
      <c r="M477" s="561" t="s">
        <v>62</v>
      </c>
    </row>
    <row r="478" spans="1:13" s="562" customFormat="1" ht="13.35" customHeight="1">
      <c r="A478" s="558"/>
      <c r="B478" s="573"/>
      <c r="C478" s="485"/>
      <c r="D478" s="542" t="s">
        <v>740</v>
      </c>
      <c r="E478" s="568"/>
      <c r="F478" s="574">
        <v>252258</v>
      </c>
      <c r="G478" s="575">
        <v>8001</v>
      </c>
      <c r="H478" s="575">
        <v>244257</v>
      </c>
      <c r="I478" s="574">
        <v>10586</v>
      </c>
      <c r="J478" s="575">
        <v>626</v>
      </c>
      <c r="K478" s="575" t="s">
        <v>62</v>
      </c>
      <c r="L478" s="575">
        <v>9960</v>
      </c>
      <c r="M478" s="575" t="s">
        <v>62</v>
      </c>
    </row>
    <row r="479" spans="1:13" s="562" customFormat="1" ht="13.35" customHeight="1">
      <c r="A479" s="558"/>
      <c r="B479" s="573"/>
      <c r="C479" s="485"/>
      <c r="D479" s="542" t="s">
        <v>741</v>
      </c>
      <c r="E479" s="568"/>
      <c r="F479" s="574">
        <v>76035</v>
      </c>
      <c r="G479" s="575">
        <v>26143</v>
      </c>
      <c r="H479" s="575">
        <v>49892</v>
      </c>
      <c r="I479" s="574">
        <v>4314</v>
      </c>
      <c r="J479" s="575">
        <v>1769</v>
      </c>
      <c r="K479" s="575" t="s">
        <v>62</v>
      </c>
      <c r="L479" s="575">
        <v>2545</v>
      </c>
      <c r="M479" s="575" t="s">
        <v>62</v>
      </c>
    </row>
    <row r="480" spans="1:13" s="562" customFormat="1" ht="13.35" customHeight="1">
      <c r="A480" s="558"/>
      <c r="B480" s="573"/>
      <c r="C480" s="485"/>
      <c r="D480" s="542" t="s">
        <v>742</v>
      </c>
      <c r="E480" s="568"/>
      <c r="F480" s="574">
        <v>47914</v>
      </c>
      <c r="G480" s="575">
        <v>43307</v>
      </c>
      <c r="H480" s="575">
        <v>4607</v>
      </c>
      <c r="I480" s="574">
        <v>1979</v>
      </c>
      <c r="J480" s="575">
        <v>1697</v>
      </c>
      <c r="K480" s="575" t="s">
        <v>62</v>
      </c>
      <c r="L480" s="575">
        <v>282</v>
      </c>
      <c r="M480" s="575" t="s">
        <v>62</v>
      </c>
    </row>
    <row r="481" spans="1:13" s="562" customFormat="1" ht="13.35" customHeight="1">
      <c r="A481" s="558"/>
      <c r="B481" s="573"/>
      <c r="C481" s="485"/>
      <c r="D481" s="542" t="s">
        <v>743</v>
      </c>
      <c r="E481" s="568"/>
      <c r="F481" s="574">
        <v>873</v>
      </c>
      <c r="G481" s="575">
        <v>156</v>
      </c>
      <c r="H481" s="575">
        <v>717</v>
      </c>
      <c r="I481" s="574">
        <v>38</v>
      </c>
      <c r="J481" s="575">
        <v>6</v>
      </c>
      <c r="K481" s="575" t="s">
        <v>62</v>
      </c>
      <c r="L481" s="575">
        <v>32</v>
      </c>
      <c r="M481" s="575" t="s">
        <v>62</v>
      </c>
    </row>
    <row r="482" spans="1:13" s="562" customFormat="1" ht="13.35" customHeight="1">
      <c r="A482" s="558"/>
      <c r="B482" s="573"/>
      <c r="C482" s="485"/>
      <c r="D482" s="542" t="s">
        <v>744</v>
      </c>
      <c r="E482" s="568"/>
      <c r="F482" s="574">
        <v>44</v>
      </c>
      <c r="G482" s="575" t="s">
        <v>62</v>
      </c>
      <c r="H482" s="575">
        <v>44</v>
      </c>
      <c r="I482" s="574">
        <v>2</v>
      </c>
      <c r="J482" s="575" t="s">
        <v>62</v>
      </c>
      <c r="K482" s="575" t="s">
        <v>62</v>
      </c>
      <c r="L482" s="575">
        <v>2</v>
      </c>
      <c r="M482" s="575" t="s">
        <v>62</v>
      </c>
    </row>
    <row r="483" spans="1:13" s="562" customFormat="1" ht="13.35" customHeight="1">
      <c r="A483" s="558"/>
      <c r="B483" s="573"/>
      <c r="C483" s="485"/>
      <c r="D483" s="542" t="s">
        <v>745</v>
      </c>
      <c r="E483" s="568"/>
      <c r="F483" s="574">
        <v>36</v>
      </c>
      <c r="G483" s="575" t="s">
        <v>62</v>
      </c>
      <c r="H483" s="575">
        <v>36</v>
      </c>
      <c r="I483" s="574">
        <v>2</v>
      </c>
      <c r="J483" s="575" t="s">
        <v>62</v>
      </c>
      <c r="K483" s="575" t="s">
        <v>62</v>
      </c>
      <c r="L483" s="575">
        <v>2</v>
      </c>
      <c r="M483" s="575" t="s">
        <v>62</v>
      </c>
    </row>
    <row r="484" spans="1:13" s="562" customFormat="1" ht="13.35" customHeight="1">
      <c r="A484" s="558"/>
      <c r="B484" s="573"/>
      <c r="C484" s="576"/>
      <c r="D484" s="564"/>
      <c r="E484" s="559"/>
      <c r="F484" s="574" t="s">
        <v>386</v>
      </c>
      <c r="G484" s="575" t="s">
        <v>386</v>
      </c>
      <c r="H484" s="575" t="s">
        <v>386</v>
      </c>
      <c r="I484" s="574" t="s">
        <v>386</v>
      </c>
      <c r="J484" s="575" t="s">
        <v>386</v>
      </c>
      <c r="K484" s="575" t="s">
        <v>386</v>
      </c>
      <c r="L484" s="575" t="s">
        <v>386</v>
      </c>
      <c r="M484" s="575" t="s">
        <v>386</v>
      </c>
    </row>
    <row r="485" spans="1:13" s="562" customFormat="1" ht="13.35" customHeight="1">
      <c r="A485" s="558"/>
      <c r="B485" s="572"/>
      <c r="C485" s="1003" t="s">
        <v>746</v>
      </c>
      <c r="D485" s="1003"/>
      <c r="E485" s="568"/>
      <c r="F485" s="560">
        <v>361243</v>
      </c>
      <c r="G485" s="561">
        <v>60795</v>
      </c>
      <c r="H485" s="561">
        <v>300448</v>
      </c>
      <c r="I485" s="560">
        <v>19731</v>
      </c>
      <c r="J485" s="561">
        <v>4182</v>
      </c>
      <c r="K485" s="561" t="s">
        <v>62</v>
      </c>
      <c r="L485" s="561">
        <v>15549</v>
      </c>
      <c r="M485" s="561" t="s">
        <v>62</v>
      </c>
    </row>
    <row r="486" spans="1:13" s="562" customFormat="1" ht="13.35" customHeight="1">
      <c r="A486" s="558"/>
      <c r="B486" s="573"/>
      <c r="C486" s="485"/>
      <c r="D486" s="542" t="s">
        <v>747</v>
      </c>
      <c r="E486" s="568"/>
      <c r="F486" s="574">
        <v>168765</v>
      </c>
      <c r="G486" s="575">
        <v>46759</v>
      </c>
      <c r="H486" s="575">
        <v>122006</v>
      </c>
      <c r="I486" s="574">
        <v>9617</v>
      </c>
      <c r="J486" s="575">
        <v>3337</v>
      </c>
      <c r="K486" s="575" t="s">
        <v>62</v>
      </c>
      <c r="L486" s="575">
        <v>6280</v>
      </c>
      <c r="M486" s="575" t="s">
        <v>62</v>
      </c>
    </row>
    <row r="487" spans="1:13" s="562" customFormat="1" ht="13.35" customHeight="1">
      <c r="A487" s="558"/>
      <c r="B487" s="573"/>
      <c r="C487" s="485"/>
      <c r="D487" s="542" t="s">
        <v>748</v>
      </c>
      <c r="E487" s="568"/>
      <c r="F487" s="574">
        <v>158415</v>
      </c>
      <c r="G487" s="575">
        <v>14001</v>
      </c>
      <c r="H487" s="575">
        <v>144414</v>
      </c>
      <c r="I487" s="574">
        <v>8307</v>
      </c>
      <c r="J487" s="575">
        <v>843</v>
      </c>
      <c r="K487" s="575" t="s">
        <v>62</v>
      </c>
      <c r="L487" s="575">
        <v>7464</v>
      </c>
      <c r="M487" s="575" t="s">
        <v>62</v>
      </c>
    </row>
    <row r="488" spans="1:13" s="562" customFormat="1" ht="13.35" customHeight="1">
      <c r="A488" s="558"/>
      <c r="B488" s="573"/>
      <c r="C488" s="485"/>
      <c r="D488" s="542" t="s">
        <v>749</v>
      </c>
      <c r="E488" s="568"/>
      <c r="F488" s="574">
        <v>34010</v>
      </c>
      <c r="G488" s="575" t="s">
        <v>62</v>
      </c>
      <c r="H488" s="575">
        <v>34010</v>
      </c>
      <c r="I488" s="574">
        <v>1804</v>
      </c>
      <c r="J488" s="575" t="s">
        <v>62</v>
      </c>
      <c r="K488" s="575" t="s">
        <v>62</v>
      </c>
      <c r="L488" s="575">
        <v>1804</v>
      </c>
      <c r="M488" s="575" t="s">
        <v>62</v>
      </c>
    </row>
    <row r="489" spans="1:13" s="562" customFormat="1" ht="13.35" customHeight="1">
      <c r="A489" s="558"/>
      <c r="B489" s="573"/>
      <c r="C489" s="485"/>
      <c r="D489" s="542" t="s">
        <v>750</v>
      </c>
      <c r="E489" s="568"/>
      <c r="F489" s="574">
        <v>35</v>
      </c>
      <c r="G489" s="575">
        <v>35</v>
      </c>
      <c r="H489" s="575" t="s">
        <v>62</v>
      </c>
      <c r="I489" s="574">
        <v>2</v>
      </c>
      <c r="J489" s="575">
        <v>2</v>
      </c>
      <c r="K489" s="575" t="s">
        <v>62</v>
      </c>
      <c r="L489" s="575" t="s">
        <v>62</v>
      </c>
      <c r="M489" s="575" t="s">
        <v>62</v>
      </c>
    </row>
    <row r="490" spans="1:13" s="562" customFormat="1" ht="13.35" customHeight="1">
      <c r="A490" s="558"/>
      <c r="B490" s="573"/>
      <c r="C490" s="485"/>
      <c r="D490" s="542" t="s">
        <v>751</v>
      </c>
      <c r="E490" s="568"/>
      <c r="F490" s="574">
        <v>18</v>
      </c>
      <c r="G490" s="575" t="s">
        <v>62</v>
      </c>
      <c r="H490" s="575">
        <v>18</v>
      </c>
      <c r="I490" s="574">
        <v>1</v>
      </c>
      <c r="J490" s="575" t="s">
        <v>62</v>
      </c>
      <c r="K490" s="575" t="s">
        <v>62</v>
      </c>
      <c r="L490" s="575">
        <v>1</v>
      </c>
      <c r="M490" s="575" t="s">
        <v>62</v>
      </c>
    </row>
    <row r="491" spans="1:13" s="562" customFormat="1" ht="13.35" customHeight="1">
      <c r="A491" s="558"/>
      <c r="B491" s="573"/>
      <c r="C491" s="576"/>
      <c r="D491" s="564"/>
      <c r="E491" s="559"/>
      <c r="F491" s="574" t="s">
        <v>386</v>
      </c>
      <c r="G491" s="575" t="s">
        <v>386</v>
      </c>
      <c r="H491" s="575" t="s">
        <v>386</v>
      </c>
      <c r="I491" s="574" t="s">
        <v>386</v>
      </c>
      <c r="J491" s="575" t="s">
        <v>386</v>
      </c>
      <c r="K491" s="575" t="s">
        <v>386</v>
      </c>
      <c r="L491" s="575" t="s">
        <v>386</v>
      </c>
      <c r="M491" s="567" t="s">
        <v>386</v>
      </c>
    </row>
    <row r="492" spans="1:13" s="562" customFormat="1" ht="13.35" customHeight="1">
      <c r="A492" s="558"/>
      <c r="B492" s="572"/>
      <c r="C492" s="1003" t="s">
        <v>752</v>
      </c>
      <c r="D492" s="1003"/>
      <c r="E492" s="568"/>
      <c r="F492" s="560">
        <v>70665</v>
      </c>
      <c r="G492" s="561">
        <v>45141</v>
      </c>
      <c r="H492" s="561">
        <v>25524</v>
      </c>
      <c r="I492" s="560">
        <v>3253</v>
      </c>
      <c r="J492" s="561">
        <v>1877</v>
      </c>
      <c r="K492" s="561" t="s">
        <v>62</v>
      </c>
      <c r="L492" s="561">
        <v>1376</v>
      </c>
      <c r="M492" s="561" t="s">
        <v>62</v>
      </c>
    </row>
    <row r="493" spans="1:13" s="562" customFormat="1" ht="13.35" customHeight="1">
      <c r="A493" s="558"/>
      <c r="B493" s="573"/>
      <c r="C493" s="485"/>
      <c r="D493" s="542" t="s">
        <v>753</v>
      </c>
      <c r="E493" s="568"/>
      <c r="F493" s="574">
        <v>43317</v>
      </c>
      <c r="G493" s="575">
        <v>42738</v>
      </c>
      <c r="H493" s="575">
        <v>579</v>
      </c>
      <c r="I493" s="574">
        <v>1757</v>
      </c>
      <c r="J493" s="575">
        <v>1724</v>
      </c>
      <c r="K493" s="575" t="s">
        <v>62</v>
      </c>
      <c r="L493" s="575">
        <v>33</v>
      </c>
      <c r="M493" s="575" t="s">
        <v>62</v>
      </c>
    </row>
    <row r="494" spans="1:13" s="562" customFormat="1" ht="13.35" customHeight="1">
      <c r="A494" s="558"/>
      <c r="B494" s="573"/>
      <c r="C494" s="485"/>
      <c r="D494" s="542" t="s">
        <v>754</v>
      </c>
      <c r="E494" s="568"/>
      <c r="F494" s="574">
        <v>14021</v>
      </c>
      <c r="G494" s="575">
        <v>841</v>
      </c>
      <c r="H494" s="575">
        <v>13180</v>
      </c>
      <c r="I494" s="574">
        <v>797</v>
      </c>
      <c r="J494" s="575">
        <v>58</v>
      </c>
      <c r="K494" s="575" t="s">
        <v>62</v>
      </c>
      <c r="L494" s="575">
        <v>739</v>
      </c>
      <c r="M494" s="575" t="s">
        <v>62</v>
      </c>
    </row>
    <row r="495" spans="1:13" s="562" customFormat="1" ht="13.35" customHeight="1">
      <c r="A495" s="558"/>
      <c r="B495" s="573"/>
      <c r="C495" s="485"/>
      <c r="D495" s="542" t="s">
        <v>755</v>
      </c>
      <c r="E495" s="568"/>
      <c r="F495" s="574">
        <v>9234</v>
      </c>
      <c r="G495" s="575">
        <v>1562</v>
      </c>
      <c r="H495" s="575">
        <v>7672</v>
      </c>
      <c r="I495" s="574">
        <v>512</v>
      </c>
      <c r="J495" s="575">
        <v>95</v>
      </c>
      <c r="K495" s="575" t="s">
        <v>62</v>
      </c>
      <c r="L495" s="575">
        <v>417</v>
      </c>
      <c r="M495" s="575" t="s">
        <v>62</v>
      </c>
    </row>
    <row r="496" spans="1:13" s="562" customFormat="1" ht="13.35" customHeight="1">
      <c r="A496" s="558"/>
      <c r="B496" s="573"/>
      <c r="C496" s="485"/>
      <c r="D496" s="542" t="s">
        <v>756</v>
      </c>
      <c r="E496" s="568"/>
      <c r="F496" s="574">
        <v>4093</v>
      </c>
      <c r="G496" s="575" t="s">
        <v>62</v>
      </c>
      <c r="H496" s="575">
        <v>4093</v>
      </c>
      <c r="I496" s="574">
        <v>187</v>
      </c>
      <c r="J496" s="575" t="s">
        <v>62</v>
      </c>
      <c r="K496" s="575" t="s">
        <v>62</v>
      </c>
      <c r="L496" s="575">
        <v>187</v>
      </c>
      <c r="M496" s="575" t="s">
        <v>62</v>
      </c>
    </row>
    <row r="497" spans="1:15" s="562" customFormat="1" ht="13.35" customHeight="1">
      <c r="A497" s="558"/>
      <c r="B497" s="573"/>
      <c r="C497" s="576"/>
      <c r="D497" s="564"/>
      <c r="E497" s="559"/>
      <c r="F497" s="574" t="s">
        <v>386</v>
      </c>
      <c r="G497" s="575" t="s">
        <v>386</v>
      </c>
      <c r="H497" s="575" t="s">
        <v>386</v>
      </c>
      <c r="I497" s="574" t="s">
        <v>386</v>
      </c>
      <c r="J497" s="575" t="s">
        <v>386</v>
      </c>
      <c r="K497" s="567" t="s">
        <v>386</v>
      </c>
      <c r="L497" s="575" t="s">
        <v>386</v>
      </c>
      <c r="M497" s="567" t="s">
        <v>386</v>
      </c>
    </row>
    <row r="498" spans="1:15" s="562" customFormat="1" ht="13.35" customHeight="1">
      <c r="A498" s="558"/>
      <c r="B498" s="572"/>
      <c r="C498" s="1003" t="s">
        <v>757</v>
      </c>
      <c r="D498" s="1003"/>
      <c r="E498" s="568"/>
      <c r="F498" s="560">
        <v>249473</v>
      </c>
      <c r="G498" s="561">
        <v>32626</v>
      </c>
      <c r="H498" s="561">
        <v>216847</v>
      </c>
      <c r="I498" s="560">
        <v>13314</v>
      </c>
      <c r="J498" s="561">
        <v>1854</v>
      </c>
      <c r="K498" s="561" t="s">
        <v>62</v>
      </c>
      <c r="L498" s="561">
        <v>11460</v>
      </c>
      <c r="M498" s="561" t="s">
        <v>62</v>
      </c>
    </row>
    <row r="499" spans="1:15" s="562" customFormat="1" ht="13.35" customHeight="1">
      <c r="A499" s="558"/>
      <c r="B499" s="573"/>
      <c r="C499" s="485"/>
      <c r="D499" s="542" t="s">
        <v>758</v>
      </c>
      <c r="E499" s="568"/>
      <c r="F499" s="574">
        <v>118207</v>
      </c>
      <c r="G499" s="575">
        <v>19521</v>
      </c>
      <c r="H499" s="575">
        <v>98686</v>
      </c>
      <c r="I499" s="574">
        <v>6257</v>
      </c>
      <c r="J499" s="575">
        <v>999</v>
      </c>
      <c r="K499" s="575" t="s">
        <v>62</v>
      </c>
      <c r="L499" s="575">
        <v>5258</v>
      </c>
      <c r="M499" s="575" t="s">
        <v>62</v>
      </c>
    </row>
    <row r="500" spans="1:15" s="562" customFormat="1" ht="13.35" customHeight="1">
      <c r="A500" s="558"/>
      <c r="B500" s="573"/>
      <c r="C500" s="485"/>
      <c r="D500" s="542" t="s">
        <v>759</v>
      </c>
      <c r="E500" s="568"/>
      <c r="F500" s="574">
        <v>55785</v>
      </c>
      <c r="G500" s="575">
        <v>3758</v>
      </c>
      <c r="H500" s="575">
        <v>52027</v>
      </c>
      <c r="I500" s="574">
        <v>3012</v>
      </c>
      <c r="J500" s="575">
        <v>209</v>
      </c>
      <c r="K500" s="575" t="s">
        <v>62</v>
      </c>
      <c r="L500" s="575">
        <v>2803</v>
      </c>
      <c r="M500" s="575" t="s">
        <v>62</v>
      </c>
    </row>
    <row r="501" spans="1:15" s="562" customFormat="1" ht="13.35" customHeight="1">
      <c r="A501" s="558"/>
      <c r="B501" s="573"/>
      <c r="C501" s="485"/>
      <c r="D501" s="542" t="s">
        <v>760</v>
      </c>
      <c r="E501" s="568"/>
      <c r="F501" s="574">
        <v>50124</v>
      </c>
      <c r="G501" s="575">
        <v>5600</v>
      </c>
      <c r="H501" s="575">
        <v>44524</v>
      </c>
      <c r="I501" s="574">
        <v>2675</v>
      </c>
      <c r="J501" s="575">
        <v>422</v>
      </c>
      <c r="K501" s="575" t="s">
        <v>62</v>
      </c>
      <c r="L501" s="575">
        <v>2253</v>
      </c>
      <c r="M501" s="575" t="s">
        <v>62</v>
      </c>
    </row>
    <row r="502" spans="1:15" s="562" customFormat="1" ht="13.35" customHeight="1">
      <c r="A502" s="558"/>
      <c r="B502" s="573"/>
      <c r="C502" s="485"/>
      <c r="D502" s="542" t="s">
        <v>761</v>
      </c>
      <c r="E502" s="568"/>
      <c r="F502" s="574">
        <v>8416</v>
      </c>
      <c r="G502" s="575">
        <v>69</v>
      </c>
      <c r="H502" s="575">
        <v>8347</v>
      </c>
      <c r="I502" s="574">
        <v>399</v>
      </c>
      <c r="J502" s="575">
        <v>6</v>
      </c>
      <c r="K502" s="575" t="s">
        <v>62</v>
      </c>
      <c r="L502" s="575">
        <v>393</v>
      </c>
      <c r="M502" s="575" t="s">
        <v>62</v>
      </c>
    </row>
    <row r="503" spans="1:15" s="562" customFormat="1" ht="13.35" customHeight="1">
      <c r="A503" s="558"/>
      <c r="B503" s="573"/>
      <c r="C503" s="485"/>
      <c r="D503" s="542" t="s">
        <v>762</v>
      </c>
      <c r="E503" s="568"/>
      <c r="F503" s="574">
        <v>7104</v>
      </c>
      <c r="G503" s="575">
        <v>2625</v>
      </c>
      <c r="H503" s="575">
        <v>4479</v>
      </c>
      <c r="I503" s="574">
        <v>343</v>
      </c>
      <c r="J503" s="575">
        <v>147</v>
      </c>
      <c r="K503" s="575" t="s">
        <v>62</v>
      </c>
      <c r="L503" s="575">
        <v>196</v>
      </c>
      <c r="M503" s="575" t="s">
        <v>62</v>
      </c>
    </row>
    <row r="504" spans="1:15" s="562" customFormat="1" ht="13.35" customHeight="1">
      <c r="A504" s="558"/>
      <c r="B504" s="573"/>
      <c r="C504" s="485"/>
      <c r="D504" s="542" t="s">
        <v>763</v>
      </c>
      <c r="E504" s="568"/>
      <c r="F504" s="574">
        <v>6930</v>
      </c>
      <c r="G504" s="575" t="s">
        <v>62</v>
      </c>
      <c r="H504" s="575">
        <v>6930</v>
      </c>
      <c r="I504" s="574">
        <v>459</v>
      </c>
      <c r="J504" s="575" t="s">
        <v>62</v>
      </c>
      <c r="K504" s="575" t="s">
        <v>62</v>
      </c>
      <c r="L504" s="575">
        <v>459</v>
      </c>
      <c r="M504" s="575" t="s">
        <v>62</v>
      </c>
    </row>
    <row r="505" spans="1:15" s="562" customFormat="1" ht="13.35" customHeight="1">
      <c r="A505" s="558"/>
      <c r="B505" s="573"/>
      <c r="C505" s="485"/>
      <c r="D505" s="542" t="s">
        <v>764</v>
      </c>
      <c r="E505" s="568"/>
      <c r="F505" s="574">
        <v>2051</v>
      </c>
      <c r="G505" s="575">
        <v>747</v>
      </c>
      <c r="H505" s="575">
        <v>1304</v>
      </c>
      <c r="I505" s="574">
        <v>118</v>
      </c>
      <c r="J505" s="575">
        <v>48</v>
      </c>
      <c r="K505" s="575" t="s">
        <v>62</v>
      </c>
      <c r="L505" s="575">
        <v>70</v>
      </c>
      <c r="M505" s="575" t="s">
        <v>62</v>
      </c>
    </row>
    <row r="506" spans="1:15" s="562" customFormat="1" ht="13.35" customHeight="1">
      <c r="A506" s="558"/>
      <c r="B506" s="573"/>
      <c r="C506" s="485"/>
      <c r="D506" s="542" t="s">
        <v>765</v>
      </c>
      <c r="E506" s="568"/>
      <c r="F506" s="574">
        <v>501</v>
      </c>
      <c r="G506" s="575">
        <v>247</v>
      </c>
      <c r="H506" s="575">
        <v>254</v>
      </c>
      <c r="I506" s="574">
        <v>25</v>
      </c>
      <c r="J506" s="575">
        <v>14</v>
      </c>
      <c r="K506" s="575" t="s">
        <v>62</v>
      </c>
      <c r="L506" s="575">
        <v>11</v>
      </c>
      <c r="M506" s="575" t="s">
        <v>62</v>
      </c>
    </row>
    <row r="507" spans="1:15" s="562" customFormat="1" ht="13.35" customHeight="1">
      <c r="A507" s="558"/>
      <c r="B507" s="573"/>
      <c r="C507" s="485"/>
      <c r="D507" s="542" t="s">
        <v>766</v>
      </c>
      <c r="E507" s="568"/>
      <c r="F507" s="574">
        <v>223</v>
      </c>
      <c r="G507" s="575" t="s">
        <v>62</v>
      </c>
      <c r="H507" s="575">
        <v>223</v>
      </c>
      <c r="I507" s="574">
        <v>11</v>
      </c>
      <c r="J507" s="575" t="s">
        <v>62</v>
      </c>
      <c r="K507" s="575" t="s">
        <v>62</v>
      </c>
      <c r="L507" s="575">
        <v>11</v>
      </c>
      <c r="M507" s="575" t="s">
        <v>62</v>
      </c>
    </row>
    <row r="508" spans="1:15" s="562" customFormat="1" ht="13.35" customHeight="1">
      <c r="A508" s="558"/>
      <c r="B508" s="573"/>
      <c r="C508" s="485"/>
      <c r="D508" s="542" t="s">
        <v>767</v>
      </c>
      <c r="E508" s="568"/>
      <c r="F508" s="574">
        <v>73</v>
      </c>
      <c r="G508" s="575" t="s">
        <v>62</v>
      </c>
      <c r="H508" s="575">
        <v>73</v>
      </c>
      <c r="I508" s="574">
        <v>6</v>
      </c>
      <c r="J508" s="575" t="s">
        <v>62</v>
      </c>
      <c r="K508" s="575" t="s">
        <v>62</v>
      </c>
      <c r="L508" s="575">
        <v>6</v>
      </c>
      <c r="M508" s="575" t="s">
        <v>62</v>
      </c>
    </row>
    <row r="509" spans="1:15" s="562" customFormat="1" ht="13.35" customHeight="1">
      <c r="A509" s="558"/>
      <c r="B509" s="573"/>
      <c r="C509" s="485"/>
      <c r="D509" s="542" t="s">
        <v>768</v>
      </c>
      <c r="E509" s="568"/>
      <c r="F509" s="574">
        <v>50</v>
      </c>
      <c r="G509" s="575">
        <v>50</v>
      </c>
      <c r="H509" s="575" t="s">
        <v>62</v>
      </c>
      <c r="I509" s="574">
        <v>8</v>
      </c>
      <c r="J509" s="575">
        <v>8</v>
      </c>
      <c r="K509" s="575" t="s">
        <v>62</v>
      </c>
      <c r="L509" s="575" t="s">
        <v>62</v>
      </c>
      <c r="M509" s="575" t="s">
        <v>62</v>
      </c>
    </row>
    <row r="510" spans="1:15" s="562" customFormat="1" ht="13.35" customHeight="1">
      <c r="A510" s="558"/>
      <c r="B510" s="573"/>
      <c r="C510" s="485"/>
      <c r="D510" s="542" t="s">
        <v>769</v>
      </c>
      <c r="E510" s="568"/>
      <c r="F510" s="574">
        <v>9</v>
      </c>
      <c r="G510" s="575">
        <v>9</v>
      </c>
      <c r="H510" s="575" t="s">
        <v>62</v>
      </c>
      <c r="I510" s="574">
        <v>1</v>
      </c>
      <c r="J510" s="575">
        <v>1</v>
      </c>
      <c r="K510" s="575" t="s">
        <v>62</v>
      </c>
      <c r="L510" s="575" t="s">
        <v>62</v>
      </c>
      <c r="M510" s="575" t="s">
        <v>62</v>
      </c>
    </row>
    <row r="511" spans="1:15" s="562" customFormat="1" ht="3.95" customHeight="1" thickBot="1">
      <c r="A511" s="578"/>
      <c r="B511" s="579"/>
      <c r="C511" s="580"/>
      <c r="D511" s="581"/>
      <c r="E511" s="582"/>
      <c r="F511" s="583"/>
      <c r="G511" s="584"/>
      <c r="H511" s="584"/>
      <c r="I511" s="583"/>
      <c r="J511" s="585"/>
      <c r="K511" s="585"/>
      <c r="L511" s="585"/>
      <c r="M511" s="585"/>
      <c r="O511" s="524"/>
    </row>
    <row r="512" spans="1:15" s="562" customFormat="1" ht="3.95" customHeight="1">
      <c r="A512" s="586"/>
      <c r="B512" s="587"/>
      <c r="C512" s="450"/>
      <c r="D512" s="542"/>
      <c r="E512" s="533"/>
      <c r="F512" s="588"/>
      <c r="G512" s="588"/>
      <c r="H512" s="588"/>
      <c r="I512" s="588"/>
      <c r="J512" s="589"/>
      <c r="K512" s="567"/>
      <c r="L512" s="567"/>
      <c r="M512" s="567"/>
      <c r="O512" s="524"/>
    </row>
    <row r="513" spans="1:13" s="517" customFormat="1" ht="23.25" customHeight="1">
      <c r="A513" s="999" t="s">
        <v>770</v>
      </c>
      <c r="B513" s="999"/>
      <c r="C513" s="999"/>
      <c r="D513" s="999"/>
      <c r="E513" s="999"/>
      <c r="F513" s="999"/>
      <c r="G513" s="999"/>
      <c r="H513" s="999"/>
      <c r="I513" s="999"/>
      <c r="J513" s="999"/>
      <c r="K513" s="999"/>
      <c r="L513" s="999"/>
      <c r="M513" s="999"/>
    </row>
    <row r="514" spans="1:13" ht="5.0999999999999996" customHeight="1">
      <c r="A514" s="518"/>
      <c r="B514" s="519"/>
      <c r="C514" s="520"/>
      <c r="D514" s="521"/>
      <c r="E514" s="522"/>
      <c r="F514" s="523"/>
      <c r="G514" s="519"/>
      <c r="H514" s="519"/>
      <c r="I514" s="523"/>
      <c r="J514" s="523"/>
      <c r="K514" s="523"/>
      <c r="L514" s="523"/>
      <c r="M514" s="523"/>
    </row>
    <row r="515" spans="1:13" s="528" customFormat="1" ht="9.9499999999999993" customHeight="1" thickBot="1">
      <c r="A515" s="525"/>
      <c r="B515" s="525"/>
      <c r="C515" s="526"/>
      <c r="D515" s="526" t="str">
        <f>$D$3</f>
        <v>令和２年</v>
      </c>
      <c r="E515" s="525"/>
      <c r="F515" s="525"/>
      <c r="G515" s="525"/>
      <c r="H515" s="525"/>
      <c r="I515" s="525"/>
      <c r="J515" s="525"/>
      <c r="K515" s="525"/>
      <c r="L515" s="525"/>
      <c r="M515" s="527" t="s">
        <v>437</v>
      </c>
    </row>
    <row r="516" spans="1:13" s="538" customFormat="1" ht="15" customHeight="1">
      <c r="A516" s="529"/>
      <c r="B516" s="530"/>
      <c r="C516" s="531"/>
      <c r="D516" s="532"/>
      <c r="E516" s="533"/>
      <c r="F516" s="534" t="s">
        <v>379</v>
      </c>
      <c r="G516" s="535"/>
      <c r="H516" s="535"/>
      <c r="I516" s="534" t="s">
        <v>380</v>
      </c>
      <c r="J516" s="536"/>
      <c r="K516" s="536"/>
      <c r="L516" s="536"/>
      <c r="M516" s="537"/>
    </row>
    <row r="517" spans="1:13" s="538" customFormat="1" ht="15" customHeight="1">
      <c r="A517" s="539"/>
      <c r="B517" s="540"/>
      <c r="C517" s="541" t="s">
        <v>381</v>
      </c>
      <c r="D517" s="542"/>
      <c r="E517" s="543"/>
      <c r="F517" s="1000" t="s">
        <v>149</v>
      </c>
      <c r="G517" s="1000" t="s">
        <v>382</v>
      </c>
      <c r="H517" s="1000" t="s">
        <v>383</v>
      </c>
      <c r="I517" s="1000" t="s">
        <v>149</v>
      </c>
      <c r="J517" s="544" t="s">
        <v>382</v>
      </c>
      <c r="K517" s="545"/>
      <c r="L517" s="546" t="s">
        <v>383</v>
      </c>
      <c r="M517" s="545"/>
    </row>
    <row r="518" spans="1:13" s="538" customFormat="1" ht="15" customHeight="1">
      <c r="A518" s="547"/>
      <c r="B518" s="548"/>
      <c r="C518" s="549"/>
      <c r="D518" s="550"/>
      <c r="E518" s="551"/>
      <c r="F518" s="1001"/>
      <c r="G518" s="1001"/>
      <c r="H518" s="1001"/>
      <c r="I518" s="1001"/>
      <c r="J518" s="552" t="s">
        <v>384</v>
      </c>
      <c r="K518" s="553" t="s">
        <v>385</v>
      </c>
      <c r="L518" s="552" t="s">
        <v>384</v>
      </c>
      <c r="M518" s="554" t="s">
        <v>385</v>
      </c>
    </row>
    <row r="519" spans="1:13" s="538" customFormat="1" ht="5.0999999999999996" customHeight="1">
      <c r="A519" s="555"/>
      <c r="B519" s="556"/>
      <c r="C519" s="450"/>
      <c r="D519" s="542"/>
      <c r="E519" s="543"/>
      <c r="F519" s="557"/>
      <c r="G519" s="556"/>
      <c r="H519" s="556"/>
      <c r="I519" s="557"/>
      <c r="J519" s="498"/>
      <c r="K519" s="498"/>
      <c r="L519" s="498"/>
      <c r="M519" s="498"/>
    </row>
    <row r="520" spans="1:13" s="562" customFormat="1" ht="13.35" customHeight="1">
      <c r="A520" s="558"/>
      <c r="B520" s="572"/>
      <c r="C520" s="1003" t="s">
        <v>771</v>
      </c>
      <c r="D520" s="1003"/>
      <c r="E520" s="568"/>
      <c r="F520" s="560">
        <v>452</v>
      </c>
      <c r="G520" s="561" t="s">
        <v>62</v>
      </c>
      <c r="H520" s="561">
        <v>452</v>
      </c>
      <c r="I520" s="560">
        <v>29</v>
      </c>
      <c r="J520" s="561" t="s">
        <v>62</v>
      </c>
      <c r="K520" s="561" t="s">
        <v>62</v>
      </c>
      <c r="L520" s="561">
        <v>29</v>
      </c>
      <c r="M520" s="561" t="s">
        <v>62</v>
      </c>
    </row>
    <row r="521" spans="1:13" s="562" customFormat="1" ht="13.35" customHeight="1">
      <c r="A521" s="558"/>
      <c r="B521" s="573"/>
      <c r="C521" s="485"/>
      <c r="D521" s="542" t="s">
        <v>771</v>
      </c>
      <c r="E521" s="568"/>
      <c r="F521" s="574">
        <v>452</v>
      </c>
      <c r="G521" s="575" t="s">
        <v>62</v>
      </c>
      <c r="H521" s="575">
        <v>452</v>
      </c>
      <c r="I521" s="574">
        <v>29</v>
      </c>
      <c r="J521" s="575" t="s">
        <v>62</v>
      </c>
      <c r="K521" s="575" t="s">
        <v>62</v>
      </c>
      <c r="L521" s="575">
        <v>29</v>
      </c>
      <c r="M521" s="575" t="s">
        <v>62</v>
      </c>
    </row>
    <row r="522" spans="1:13" s="562" customFormat="1" ht="13.35" customHeight="1">
      <c r="A522" s="558"/>
      <c r="B522" s="563"/>
      <c r="C522" s="501"/>
      <c r="D522" s="564"/>
      <c r="E522" s="559"/>
      <c r="F522" s="560" t="s">
        <v>386</v>
      </c>
      <c r="G522" s="561" t="s">
        <v>386</v>
      </c>
      <c r="H522" s="561" t="s">
        <v>386</v>
      </c>
      <c r="I522" s="560" t="s">
        <v>386</v>
      </c>
      <c r="J522" s="561" t="s">
        <v>386</v>
      </c>
      <c r="K522" s="561" t="s">
        <v>386</v>
      </c>
      <c r="L522" s="561" t="s">
        <v>386</v>
      </c>
      <c r="M522" s="561" t="s">
        <v>386</v>
      </c>
    </row>
    <row r="523" spans="1:13" s="562" customFormat="1" ht="13.35" customHeight="1">
      <c r="A523" s="558"/>
      <c r="B523" s="572"/>
      <c r="C523" s="1003" t="s">
        <v>772</v>
      </c>
      <c r="D523" s="1003"/>
      <c r="E523" s="568"/>
      <c r="F523" s="560">
        <v>444424</v>
      </c>
      <c r="G523" s="561">
        <v>142795</v>
      </c>
      <c r="H523" s="561">
        <v>301629</v>
      </c>
      <c r="I523" s="560">
        <v>21704</v>
      </c>
      <c r="J523" s="561">
        <v>6943</v>
      </c>
      <c r="K523" s="561" t="s">
        <v>62</v>
      </c>
      <c r="L523" s="561">
        <v>14761</v>
      </c>
      <c r="M523" s="561" t="s">
        <v>62</v>
      </c>
    </row>
    <row r="524" spans="1:13" s="562" customFormat="1" ht="13.35" customHeight="1">
      <c r="A524" s="558"/>
      <c r="B524" s="573"/>
      <c r="C524" s="485"/>
      <c r="D524" s="542" t="s">
        <v>773</v>
      </c>
      <c r="E524" s="568"/>
      <c r="F524" s="574">
        <v>139097</v>
      </c>
      <c r="G524" s="575">
        <v>45552</v>
      </c>
      <c r="H524" s="575">
        <v>93545</v>
      </c>
      <c r="I524" s="574">
        <v>7037</v>
      </c>
      <c r="J524" s="575">
        <v>2294</v>
      </c>
      <c r="K524" s="575" t="s">
        <v>62</v>
      </c>
      <c r="L524" s="575">
        <v>4743</v>
      </c>
      <c r="M524" s="575" t="s">
        <v>62</v>
      </c>
    </row>
    <row r="525" spans="1:13" s="562" customFormat="1" ht="13.35" customHeight="1">
      <c r="A525" s="558"/>
      <c r="B525" s="573"/>
      <c r="C525" s="485"/>
      <c r="D525" s="542" t="s">
        <v>774</v>
      </c>
      <c r="E525" s="568"/>
      <c r="F525" s="574">
        <v>87525</v>
      </c>
      <c r="G525" s="575">
        <v>54972</v>
      </c>
      <c r="H525" s="575">
        <v>32553</v>
      </c>
      <c r="I525" s="574">
        <v>4176</v>
      </c>
      <c r="J525" s="575">
        <v>2574</v>
      </c>
      <c r="K525" s="575" t="s">
        <v>62</v>
      </c>
      <c r="L525" s="575">
        <v>1602</v>
      </c>
      <c r="M525" s="575" t="s">
        <v>62</v>
      </c>
    </row>
    <row r="526" spans="1:13" s="562" customFormat="1" ht="13.35" customHeight="1">
      <c r="A526" s="558"/>
      <c r="B526" s="573"/>
      <c r="C526" s="485"/>
      <c r="D526" s="542" t="s">
        <v>775</v>
      </c>
      <c r="E526" s="568"/>
      <c r="F526" s="574">
        <v>70560</v>
      </c>
      <c r="G526" s="575">
        <v>12388</v>
      </c>
      <c r="H526" s="575">
        <v>58172</v>
      </c>
      <c r="I526" s="574">
        <v>3317</v>
      </c>
      <c r="J526" s="575">
        <v>606</v>
      </c>
      <c r="K526" s="575" t="s">
        <v>62</v>
      </c>
      <c r="L526" s="575">
        <v>2711</v>
      </c>
      <c r="M526" s="575" t="s">
        <v>62</v>
      </c>
    </row>
    <row r="527" spans="1:13" s="562" customFormat="1" ht="13.35" customHeight="1">
      <c r="A527" s="558"/>
      <c r="B527" s="573"/>
      <c r="C527" s="485"/>
      <c r="D527" s="542" t="s">
        <v>776</v>
      </c>
      <c r="E527" s="568"/>
      <c r="F527" s="574">
        <v>33342</v>
      </c>
      <c r="G527" s="575">
        <v>3354</v>
      </c>
      <c r="H527" s="575">
        <v>29988</v>
      </c>
      <c r="I527" s="574">
        <v>1807</v>
      </c>
      <c r="J527" s="575">
        <v>236</v>
      </c>
      <c r="K527" s="575" t="s">
        <v>62</v>
      </c>
      <c r="L527" s="575">
        <v>1571</v>
      </c>
      <c r="M527" s="575" t="s">
        <v>62</v>
      </c>
    </row>
    <row r="528" spans="1:13" s="562" customFormat="1" ht="13.35" customHeight="1">
      <c r="A528" s="558"/>
      <c r="B528" s="573"/>
      <c r="C528" s="485"/>
      <c r="D528" s="542" t="s">
        <v>777</v>
      </c>
      <c r="E528" s="568"/>
      <c r="F528" s="574">
        <v>31306</v>
      </c>
      <c r="G528" s="575">
        <v>9431</v>
      </c>
      <c r="H528" s="575">
        <v>21875</v>
      </c>
      <c r="I528" s="574">
        <v>1543</v>
      </c>
      <c r="J528" s="575">
        <v>486</v>
      </c>
      <c r="K528" s="575" t="s">
        <v>62</v>
      </c>
      <c r="L528" s="575">
        <v>1057</v>
      </c>
      <c r="M528" s="575" t="s">
        <v>62</v>
      </c>
    </row>
    <row r="529" spans="1:13" s="562" customFormat="1" ht="13.35" customHeight="1">
      <c r="A529" s="558"/>
      <c r="B529" s="573"/>
      <c r="C529" s="485"/>
      <c r="D529" s="542" t="s">
        <v>778</v>
      </c>
      <c r="E529" s="568"/>
      <c r="F529" s="574">
        <v>27429</v>
      </c>
      <c r="G529" s="575">
        <v>8915</v>
      </c>
      <c r="H529" s="575">
        <v>18514</v>
      </c>
      <c r="I529" s="574">
        <v>1229</v>
      </c>
      <c r="J529" s="575">
        <v>360</v>
      </c>
      <c r="K529" s="575" t="s">
        <v>62</v>
      </c>
      <c r="L529" s="575">
        <v>869</v>
      </c>
      <c r="M529" s="575" t="s">
        <v>62</v>
      </c>
    </row>
    <row r="530" spans="1:13" s="562" customFormat="1" ht="13.35" customHeight="1">
      <c r="A530" s="558"/>
      <c r="B530" s="573"/>
      <c r="C530" s="485"/>
      <c r="D530" s="542" t="s">
        <v>779</v>
      </c>
      <c r="E530" s="568"/>
      <c r="F530" s="574">
        <v>21667</v>
      </c>
      <c r="G530" s="575">
        <v>290</v>
      </c>
      <c r="H530" s="575">
        <v>21377</v>
      </c>
      <c r="I530" s="574">
        <v>916</v>
      </c>
      <c r="J530" s="575">
        <v>14</v>
      </c>
      <c r="K530" s="575" t="s">
        <v>62</v>
      </c>
      <c r="L530" s="575">
        <v>902</v>
      </c>
      <c r="M530" s="575" t="s">
        <v>62</v>
      </c>
    </row>
    <row r="531" spans="1:13" s="562" customFormat="1" ht="13.35" customHeight="1">
      <c r="A531" s="558"/>
      <c r="B531" s="573"/>
      <c r="C531" s="485"/>
      <c r="D531" s="542" t="s">
        <v>780</v>
      </c>
      <c r="E531" s="568"/>
      <c r="F531" s="574">
        <v>12293</v>
      </c>
      <c r="G531" s="575">
        <v>4837</v>
      </c>
      <c r="H531" s="575">
        <v>7456</v>
      </c>
      <c r="I531" s="574">
        <v>596</v>
      </c>
      <c r="J531" s="575">
        <v>232</v>
      </c>
      <c r="K531" s="575" t="s">
        <v>62</v>
      </c>
      <c r="L531" s="575">
        <v>364</v>
      </c>
      <c r="M531" s="575" t="s">
        <v>62</v>
      </c>
    </row>
    <row r="532" spans="1:13" s="562" customFormat="1" ht="13.35" customHeight="1">
      <c r="A532" s="558"/>
      <c r="B532" s="573"/>
      <c r="C532" s="485"/>
      <c r="D532" s="542" t="s">
        <v>781</v>
      </c>
      <c r="E532" s="568"/>
      <c r="F532" s="574">
        <v>9880</v>
      </c>
      <c r="G532" s="575">
        <v>209</v>
      </c>
      <c r="H532" s="575">
        <v>9671</v>
      </c>
      <c r="I532" s="574">
        <v>535</v>
      </c>
      <c r="J532" s="575">
        <v>17</v>
      </c>
      <c r="K532" s="575" t="s">
        <v>62</v>
      </c>
      <c r="L532" s="575">
        <v>518</v>
      </c>
      <c r="M532" s="575" t="s">
        <v>62</v>
      </c>
    </row>
    <row r="533" spans="1:13" s="562" customFormat="1" ht="13.35" customHeight="1">
      <c r="A533" s="558"/>
      <c r="B533" s="573"/>
      <c r="C533" s="485"/>
      <c r="D533" s="542" t="s">
        <v>782</v>
      </c>
      <c r="E533" s="568"/>
      <c r="F533" s="574">
        <v>5685</v>
      </c>
      <c r="G533" s="575">
        <v>961</v>
      </c>
      <c r="H533" s="575">
        <v>4724</v>
      </c>
      <c r="I533" s="574">
        <v>271</v>
      </c>
      <c r="J533" s="575">
        <v>61</v>
      </c>
      <c r="K533" s="575" t="s">
        <v>62</v>
      </c>
      <c r="L533" s="575">
        <v>210</v>
      </c>
      <c r="M533" s="575" t="s">
        <v>62</v>
      </c>
    </row>
    <row r="534" spans="1:13" s="562" customFormat="1" ht="13.35" customHeight="1">
      <c r="A534" s="558"/>
      <c r="B534" s="573"/>
      <c r="C534" s="485"/>
      <c r="D534" s="542" t="s">
        <v>783</v>
      </c>
      <c r="E534" s="568"/>
      <c r="F534" s="574">
        <v>2917</v>
      </c>
      <c r="G534" s="575">
        <v>1703</v>
      </c>
      <c r="H534" s="575">
        <v>1214</v>
      </c>
      <c r="I534" s="574">
        <v>120</v>
      </c>
      <c r="J534" s="575">
        <v>51</v>
      </c>
      <c r="K534" s="575" t="s">
        <v>62</v>
      </c>
      <c r="L534" s="575">
        <v>69</v>
      </c>
      <c r="M534" s="575" t="s">
        <v>62</v>
      </c>
    </row>
    <row r="535" spans="1:13" s="562" customFormat="1" ht="13.35" customHeight="1">
      <c r="A535" s="558"/>
      <c r="B535" s="573"/>
      <c r="C535" s="485"/>
      <c r="D535" s="542" t="s">
        <v>784</v>
      </c>
      <c r="E535" s="568"/>
      <c r="F535" s="574">
        <v>895</v>
      </c>
      <c r="G535" s="575">
        <v>133</v>
      </c>
      <c r="H535" s="575">
        <v>762</v>
      </c>
      <c r="I535" s="574">
        <v>52</v>
      </c>
      <c r="J535" s="575">
        <v>9</v>
      </c>
      <c r="K535" s="575" t="s">
        <v>62</v>
      </c>
      <c r="L535" s="575">
        <v>43</v>
      </c>
      <c r="M535" s="575" t="s">
        <v>62</v>
      </c>
    </row>
    <row r="536" spans="1:13" s="562" customFormat="1" ht="13.35" customHeight="1">
      <c r="A536" s="558"/>
      <c r="B536" s="573"/>
      <c r="C536" s="485"/>
      <c r="D536" s="542" t="s">
        <v>785</v>
      </c>
      <c r="E536" s="568"/>
      <c r="F536" s="574">
        <v>721</v>
      </c>
      <c r="G536" s="575" t="s">
        <v>62</v>
      </c>
      <c r="H536" s="575">
        <v>721</v>
      </c>
      <c r="I536" s="574">
        <v>32</v>
      </c>
      <c r="J536" s="575" t="s">
        <v>62</v>
      </c>
      <c r="K536" s="575" t="s">
        <v>62</v>
      </c>
      <c r="L536" s="575">
        <v>32</v>
      </c>
      <c r="M536" s="575" t="s">
        <v>62</v>
      </c>
    </row>
    <row r="537" spans="1:13" s="562" customFormat="1" ht="13.35" customHeight="1">
      <c r="A537" s="558"/>
      <c r="B537" s="573"/>
      <c r="C537" s="485"/>
      <c r="D537" s="542" t="s">
        <v>786</v>
      </c>
      <c r="E537" s="568"/>
      <c r="F537" s="574">
        <v>562</v>
      </c>
      <c r="G537" s="575" t="s">
        <v>62</v>
      </c>
      <c r="H537" s="575">
        <v>562</v>
      </c>
      <c r="I537" s="574">
        <v>46</v>
      </c>
      <c r="J537" s="575" t="s">
        <v>62</v>
      </c>
      <c r="K537" s="575" t="s">
        <v>62</v>
      </c>
      <c r="L537" s="575">
        <v>46</v>
      </c>
      <c r="M537" s="575" t="s">
        <v>62</v>
      </c>
    </row>
    <row r="538" spans="1:13" s="562" customFormat="1" ht="13.35" customHeight="1">
      <c r="A538" s="558"/>
      <c r="B538" s="573"/>
      <c r="C538" s="485"/>
      <c r="D538" s="542" t="s">
        <v>787</v>
      </c>
      <c r="E538" s="568"/>
      <c r="F538" s="574">
        <v>406</v>
      </c>
      <c r="G538" s="575">
        <v>36</v>
      </c>
      <c r="H538" s="575">
        <v>370</v>
      </c>
      <c r="I538" s="574">
        <v>19</v>
      </c>
      <c r="J538" s="575">
        <v>2</v>
      </c>
      <c r="K538" s="575" t="s">
        <v>62</v>
      </c>
      <c r="L538" s="575">
        <v>17</v>
      </c>
      <c r="M538" s="575" t="s">
        <v>62</v>
      </c>
    </row>
    <row r="539" spans="1:13" s="562" customFormat="1" ht="13.35" customHeight="1">
      <c r="A539" s="558"/>
      <c r="B539" s="573"/>
      <c r="C539" s="485"/>
      <c r="D539" s="542" t="s">
        <v>788</v>
      </c>
      <c r="E539" s="568"/>
      <c r="F539" s="574">
        <v>125</v>
      </c>
      <c r="G539" s="575" t="s">
        <v>62</v>
      </c>
      <c r="H539" s="575">
        <v>125</v>
      </c>
      <c r="I539" s="574">
        <v>7</v>
      </c>
      <c r="J539" s="575" t="s">
        <v>62</v>
      </c>
      <c r="K539" s="575" t="s">
        <v>62</v>
      </c>
      <c r="L539" s="575">
        <v>7</v>
      </c>
      <c r="M539" s="575" t="s">
        <v>62</v>
      </c>
    </row>
    <row r="540" spans="1:13" s="562" customFormat="1" ht="13.35" customHeight="1">
      <c r="A540" s="558"/>
      <c r="B540" s="573"/>
      <c r="C540" s="485"/>
      <c r="D540" s="542" t="s">
        <v>789</v>
      </c>
      <c r="E540" s="568"/>
      <c r="F540" s="574">
        <v>14</v>
      </c>
      <c r="G540" s="575">
        <v>14</v>
      </c>
      <c r="H540" s="575" t="s">
        <v>62</v>
      </c>
      <c r="I540" s="574">
        <v>1</v>
      </c>
      <c r="J540" s="575">
        <v>1</v>
      </c>
      <c r="K540" s="575" t="s">
        <v>62</v>
      </c>
      <c r="L540" s="575" t="s">
        <v>62</v>
      </c>
      <c r="M540" s="575" t="s">
        <v>62</v>
      </c>
    </row>
    <row r="541" spans="1:13" s="562" customFormat="1" ht="13.35" customHeight="1">
      <c r="A541" s="558"/>
      <c r="B541" s="573"/>
      <c r="C541" s="576"/>
      <c r="D541" s="564"/>
      <c r="E541" s="559"/>
      <c r="F541" s="574" t="s">
        <v>386</v>
      </c>
      <c r="G541" s="575" t="s">
        <v>386</v>
      </c>
      <c r="H541" s="575" t="s">
        <v>386</v>
      </c>
      <c r="I541" s="574" t="s">
        <v>386</v>
      </c>
      <c r="J541" s="575" t="s">
        <v>386</v>
      </c>
      <c r="K541" s="575" t="s">
        <v>386</v>
      </c>
      <c r="L541" s="575" t="s">
        <v>386</v>
      </c>
      <c r="M541" s="575" t="s">
        <v>386</v>
      </c>
    </row>
    <row r="542" spans="1:13" s="562" customFormat="1" ht="13.35" customHeight="1">
      <c r="A542" s="558"/>
      <c r="B542" s="572"/>
      <c r="C542" s="1003" t="s">
        <v>790</v>
      </c>
      <c r="D542" s="1003"/>
      <c r="E542" s="568"/>
      <c r="F542" s="560">
        <v>11855</v>
      </c>
      <c r="G542" s="561">
        <v>2002</v>
      </c>
      <c r="H542" s="561">
        <v>9853</v>
      </c>
      <c r="I542" s="560">
        <v>727</v>
      </c>
      <c r="J542" s="561">
        <v>175</v>
      </c>
      <c r="K542" s="561" t="s">
        <v>62</v>
      </c>
      <c r="L542" s="561">
        <v>552</v>
      </c>
      <c r="M542" s="561" t="s">
        <v>62</v>
      </c>
    </row>
    <row r="543" spans="1:13" s="562" customFormat="1" ht="13.35" customHeight="1">
      <c r="A543" s="558"/>
      <c r="B543" s="573"/>
      <c r="C543" s="485"/>
      <c r="D543" s="542" t="s">
        <v>791</v>
      </c>
      <c r="E543" s="568"/>
      <c r="F543" s="574">
        <v>10520</v>
      </c>
      <c r="G543" s="575">
        <v>1837</v>
      </c>
      <c r="H543" s="575">
        <v>8683</v>
      </c>
      <c r="I543" s="574">
        <v>643</v>
      </c>
      <c r="J543" s="575">
        <v>153</v>
      </c>
      <c r="K543" s="575" t="s">
        <v>62</v>
      </c>
      <c r="L543" s="575">
        <v>490</v>
      </c>
      <c r="M543" s="575" t="s">
        <v>62</v>
      </c>
    </row>
    <row r="544" spans="1:13" s="562" customFormat="1" ht="13.35" customHeight="1">
      <c r="A544" s="558"/>
      <c r="B544" s="573"/>
      <c r="C544" s="485"/>
      <c r="D544" s="542" t="s">
        <v>792</v>
      </c>
      <c r="E544" s="568"/>
      <c r="F544" s="574">
        <v>1335</v>
      </c>
      <c r="G544" s="575">
        <v>165</v>
      </c>
      <c r="H544" s="575">
        <v>1170</v>
      </c>
      <c r="I544" s="574">
        <v>84</v>
      </c>
      <c r="J544" s="575">
        <v>22</v>
      </c>
      <c r="K544" s="575" t="s">
        <v>62</v>
      </c>
      <c r="L544" s="575">
        <v>62</v>
      </c>
      <c r="M544" s="575" t="s">
        <v>62</v>
      </c>
    </row>
    <row r="545" spans="1:13" s="562" customFormat="1" ht="13.35" customHeight="1">
      <c r="A545" s="558"/>
      <c r="B545" s="573"/>
      <c r="C545" s="576"/>
      <c r="D545" s="564"/>
      <c r="E545" s="559"/>
      <c r="F545" s="574" t="s">
        <v>386</v>
      </c>
      <c r="G545" s="575" t="s">
        <v>386</v>
      </c>
      <c r="H545" s="575" t="s">
        <v>386</v>
      </c>
      <c r="I545" s="574" t="s">
        <v>386</v>
      </c>
      <c r="J545" s="575" t="s">
        <v>386</v>
      </c>
      <c r="K545" s="575" t="s">
        <v>386</v>
      </c>
      <c r="L545" s="575" t="s">
        <v>386</v>
      </c>
      <c r="M545" s="575" t="s">
        <v>386</v>
      </c>
    </row>
    <row r="546" spans="1:13" s="562" customFormat="1" ht="13.35" customHeight="1">
      <c r="A546" s="558"/>
      <c r="B546" s="572"/>
      <c r="C546" s="1003" t="s">
        <v>793</v>
      </c>
      <c r="D546" s="1003"/>
      <c r="E546" s="568"/>
      <c r="F546" s="560">
        <v>154649</v>
      </c>
      <c r="G546" s="561">
        <v>3752</v>
      </c>
      <c r="H546" s="561">
        <v>150897</v>
      </c>
      <c r="I546" s="560">
        <v>8457</v>
      </c>
      <c r="J546" s="561">
        <v>222</v>
      </c>
      <c r="K546" s="561" t="s">
        <v>62</v>
      </c>
      <c r="L546" s="561">
        <v>8235</v>
      </c>
      <c r="M546" s="561" t="s">
        <v>62</v>
      </c>
    </row>
    <row r="547" spans="1:13" s="562" customFormat="1" ht="13.35" customHeight="1">
      <c r="A547" s="558"/>
      <c r="B547" s="573"/>
      <c r="C547" s="485"/>
      <c r="D547" s="542" t="s">
        <v>794</v>
      </c>
      <c r="E547" s="568"/>
      <c r="F547" s="574">
        <v>113457</v>
      </c>
      <c r="G547" s="575">
        <v>2047</v>
      </c>
      <c r="H547" s="575">
        <v>111410</v>
      </c>
      <c r="I547" s="574">
        <v>6005</v>
      </c>
      <c r="J547" s="575">
        <v>105</v>
      </c>
      <c r="K547" s="575" t="s">
        <v>62</v>
      </c>
      <c r="L547" s="575">
        <v>5900</v>
      </c>
      <c r="M547" s="575" t="s">
        <v>62</v>
      </c>
    </row>
    <row r="548" spans="1:13" s="562" customFormat="1" ht="13.35" customHeight="1">
      <c r="A548" s="558"/>
      <c r="B548" s="573"/>
      <c r="C548" s="485"/>
      <c r="D548" s="542" t="s">
        <v>795</v>
      </c>
      <c r="E548" s="568"/>
      <c r="F548" s="574">
        <v>28261</v>
      </c>
      <c r="G548" s="575">
        <v>832</v>
      </c>
      <c r="H548" s="575">
        <v>27429</v>
      </c>
      <c r="I548" s="574">
        <v>1760</v>
      </c>
      <c r="J548" s="575">
        <v>44</v>
      </c>
      <c r="K548" s="575" t="s">
        <v>62</v>
      </c>
      <c r="L548" s="575">
        <v>1716</v>
      </c>
      <c r="M548" s="575" t="s">
        <v>62</v>
      </c>
    </row>
    <row r="549" spans="1:13" s="562" customFormat="1" ht="13.35" customHeight="1">
      <c r="A549" s="558"/>
      <c r="B549" s="573"/>
      <c r="C549" s="485"/>
      <c r="D549" s="542" t="s">
        <v>796</v>
      </c>
      <c r="E549" s="568"/>
      <c r="F549" s="574">
        <v>12614</v>
      </c>
      <c r="G549" s="575">
        <v>716</v>
      </c>
      <c r="H549" s="575">
        <v>11898</v>
      </c>
      <c r="I549" s="574">
        <v>668</v>
      </c>
      <c r="J549" s="575">
        <v>57</v>
      </c>
      <c r="K549" s="575" t="s">
        <v>62</v>
      </c>
      <c r="L549" s="575">
        <v>611</v>
      </c>
      <c r="M549" s="575" t="s">
        <v>62</v>
      </c>
    </row>
    <row r="550" spans="1:13" s="562" customFormat="1" ht="13.35" customHeight="1">
      <c r="A550" s="558"/>
      <c r="B550" s="573"/>
      <c r="C550" s="485"/>
      <c r="D550" s="542" t="s">
        <v>797</v>
      </c>
      <c r="E550" s="568"/>
      <c r="F550" s="574">
        <v>160</v>
      </c>
      <c r="G550" s="575" t="s">
        <v>62</v>
      </c>
      <c r="H550" s="575">
        <v>160</v>
      </c>
      <c r="I550" s="574">
        <v>8</v>
      </c>
      <c r="J550" s="575" t="s">
        <v>62</v>
      </c>
      <c r="K550" s="575" t="s">
        <v>62</v>
      </c>
      <c r="L550" s="575">
        <v>8</v>
      </c>
      <c r="M550" s="575" t="s">
        <v>62</v>
      </c>
    </row>
    <row r="551" spans="1:13" s="562" customFormat="1" ht="13.35" customHeight="1">
      <c r="A551" s="558"/>
      <c r="B551" s="573"/>
      <c r="C551" s="485"/>
      <c r="D551" s="542" t="s">
        <v>798</v>
      </c>
      <c r="E551" s="568"/>
      <c r="F551" s="574">
        <v>157</v>
      </c>
      <c r="G551" s="575">
        <v>157</v>
      </c>
      <c r="H551" s="575" t="s">
        <v>62</v>
      </c>
      <c r="I551" s="574">
        <v>16</v>
      </c>
      <c r="J551" s="575">
        <v>16</v>
      </c>
      <c r="K551" s="575" t="s">
        <v>62</v>
      </c>
      <c r="L551" s="575" t="s">
        <v>62</v>
      </c>
      <c r="M551" s="575" t="s">
        <v>62</v>
      </c>
    </row>
    <row r="552" spans="1:13" s="562" customFormat="1" ht="13.35" customHeight="1">
      <c r="A552" s="558"/>
      <c r="B552" s="573"/>
      <c r="C552" s="576"/>
      <c r="D552" s="564"/>
      <c r="E552" s="559"/>
      <c r="F552" s="574" t="s">
        <v>386</v>
      </c>
      <c r="G552" s="575" t="s">
        <v>386</v>
      </c>
      <c r="H552" s="575" t="s">
        <v>386</v>
      </c>
      <c r="I552" s="574" t="s">
        <v>386</v>
      </c>
      <c r="J552" s="575" t="s">
        <v>386</v>
      </c>
      <c r="K552" s="567" t="s">
        <v>386</v>
      </c>
      <c r="L552" s="575" t="s">
        <v>386</v>
      </c>
      <c r="M552" s="567" t="s">
        <v>386</v>
      </c>
    </row>
    <row r="553" spans="1:13" s="562" customFormat="1" ht="13.35" customHeight="1">
      <c r="A553" s="558"/>
      <c r="B553" s="572"/>
      <c r="C553" s="1003" t="s">
        <v>799</v>
      </c>
      <c r="D553" s="1003"/>
      <c r="E553" s="568"/>
      <c r="F553" s="560">
        <v>70880</v>
      </c>
      <c r="G553" s="561">
        <v>8724</v>
      </c>
      <c r="H553" s="561">
        <v>62156</v>
      </c>
      <c r="I553" s="560">
        <v>3860</v>
      </c>
      <c r="J553" s="561">
        <v>550</v>
      </c>
      <c r="K553" s="561" t="s">
        <v>62</v>
      </c>
      <c r="L553" s="561">
        <v>3310</v>
      </c>
      <c r="M553" s="561" t="s">
        <v>62</v>
      </c>
    </row>
    <row r="554" spans="1:13" s="562" customFormat="1" ht="13.35" customHeight="1">
      <c r="A554" s="558"/>
      <c r="B554" s="573"/>
      <c r="C554" s="485"/>
      <c r="D554" s="542" t="s">
        <v>800</v>
      </c>
      <c r="E554" s="568"/>
      <c r="F554" s="574">
        <v>64429</v>
      </c>
      <c r="G554" s="575">
        <v>7487</v>
      </c>
      <c r="H554" s="575">
        <v>56942</v>
      </c>
      <c r="I554" s="574">
        <v>3473</v>
      </c>
      <c r="J554" s="575">
        <v>464</v>
      </c>
      <c r="K554" s="575" t="s">
        <v>62</v>
      </c>
      <c r="L554" s="575">
        <v>3009</v>
      </c>
      <c r="M554" s="575" t="s">
        <v>62</v>
      </c>
    </row>
    <row r="555" spans="1:13" s="562" customFormat="1" ht="13.35" customHeight="1">
      <c r="A555" s="558"/>
      <c r="B555" s="573"/>
      <c r="C555" s="485"/>
      <c r="D555" s="542" t="s">
        <v>801</v>
      </c>
      <c r="E555" s="568"/>
      <c r="F555" s="574">
        <v>5738</v>
      </c>
      <c r="G555" s="575">
        <v>895</v>
      </c>
      <c r="H555" s="575">
        <v>4843</v>
      </c>
      <c r="I555" s="574">
        <v>350</v>
      </c>
      <c r="J555" s="575">
        <v>72</v>
      </c>
      <c r="K555" s="575" t="s">
        <v>62</v>
      </c>
      <c r="L555" s="575">
        <v>278</v>
      </c>
      <c r="M555" s="575" t="s">
        <v>62</v>
      </c>
    </row>
    <row r="556" spans="1:13" s="562" customFormat="1" ht="13.35" customHeight="1">
      <c r="A556" s="558"/>
      <c r="B556" s="573"/>
      <c r="C556" s="485"/>
      <c r="D556" s="542" t="s">
        <v>802</v>
      </c>
      <c r="E556" s="568"/>
      <c r="F556" s="574">
        <v>713</v>
      </c>
      <c r="G556" s="575">
        <v>342</v>
      </c>
      <c r="H556" s="575">
        <v>371</v>
      </c>
      <c r="I556" s="574">
        <v>37</v>
      </c>
      <c r="J556" s="575">
        <v>14</v>
      </c>
      <c r="K556" s="575" t="s">
        <v>62</v>
      </c>
      <c r="L556" s="575">
        <v>23</v>
      </c>
      <c r="M556" s="575" t="s">
        <v>62</v>
      </c>
    </row>
    <row r="557" spans="1:13" s="562" customFormat="1" ht="13.35" customHeight="1">
      <c r="A557" s="558"/>
      <c r="B557" s="573"/>
      <c r="C557" s="576"/>
      <c r="D557" s="564"/>
      <c r="E557" s="559"/>
      <c r="F557" s="574" t="s">
        <v>386</v>
      </c>
      <c r="G557" s="575" t="s">
        <v>386</v>
      </c>
      <c r="H557" s="575" t="s">
        <v>386</v>
      </c>
      <c r="I557" s="574" t="s">
        <v>386</v>
      </c>
      <c r="J557" s="575" t="s">
        <v>386</v>
      </c>
      <c r="K557" s="575" t="s">
        <v>386</v>
      </c>
      <c r="L557" s="575" t="s">
        <v>386</v>
      </c>
      <c r="M557" s="575" t="s">
        <v>386</v>
      </c>
    </row>
    <row r="558" spans="1:13" s="562" customFormat="1" ht="13.35" customHeight="1">
      <c r="A558" s="558"/>
      <c r="B558" s="572"/>
      <c r="C558" s="1003" t="s">
        <v>803</v>
      </c>
      <c r="D558" s="1003"/>
      <c r="E558" s="568"/>
      <c r="F558" s="560">
        <v>457724</v>
      </c>
      <c r="G558" s="561">
        <v>219747</v>
      </c>
      <c r="H558" s="561">
        <v>237977</v>
      </c>
      <c r="I558" s="560">
        <v>24093</v>
      </c>
      <c r="J558" s="561">
        <v>13092</v>
      </c>
      <c r="K558" s="561">
        <v>24</v>
      </c>
      <c r="L558" s="561">
        <v>10104</v>
      </c>
      <c r="M558" s="561">
        <v>873</v>
      </c>
    </row>
    <row r="559" spans="1:13" s="562" customFormat="1" ht="13.35" customHeight="1">
      <c r="A559" s="558"/>
      <c r="B559" s="573"/>
      <c r="C559" s="485"/>
      <c r="D559" s="542" t="s">
        <v>804</v>
      </c>
      <c r="E559" s="568"/>
      <c r="F559" s="574">
        <v>225429</v>
      </c>
      <c r="G559" s="575">
        <v>113593</v>
      </c>
      <c r="H559" s="575">
        <v>111836</v>
      </c>
      <c r="I559" s="574">
        <v>12635</v>
      </c>
      <c r="J559" s="575">
        <v>6895</v>
      </c>
      <c r="K559" s="575">
        <v>24</v>
      </c>
      <c r="L559" s="575">
        <v>4845</v>
      </c>
      <c r="M559" s="575">
        <v>871</v>
      </c>
    </row>
    <row r="560" spans="1:13" s="562" customFormat="1" ht="13.35" customHeight="1">
      <c r="A560" s="558"/>
      <c r="B560" s="573"/>
      <c r="C560" s="485"/>
      <c r="D560" s="542" t="s">
        <v>805</v>
      </c>
      <c r="E560" s="568"/>
      <c r="F560" s="574">
        <v>141891</v>
      </c>
      <c r="G560" s="575">
        <v>38413</v>
      </c>
      <c r="H560" s="575">
        <v>103478</v>
      </c>
      <c r="I560" s="574">
        <v>6502</v>
      </c>
      <c r="J560" s="575">
        <v>2148</v>
      </c>
      <c r="K560" s="575" t="s">
        <v>62</v>
      </c>
      <c r="L560" s="575">
        <v>4352</v>
      </c>
      <c r="M560" s="575">
        <v>2</v>
      </c>
    </row>
    <row r="561" spans="1:15" s="562" customFormat="1" ht="13.35" customHeight="1">
      <c r="A561" s="558"/>
      <c r="B561" s="573"/>
      <c r="C561" s="485"/>
      <c r="D561" s="542" t="s">
        <v>806</v>
      </c>
      <c r="E561" s="568"/>
      <c r="F561" s="574">
        <v>50212</v>
      </c>
      <c r="G561" s="575">
        <v>37521</v>
      </c>
      <c r="H561" s="575">
        <v>12691</v>
      </c>
      <c r="I561" s="574">
        <v>2341</v>
      </c>
      <c r="J561" s="575">
        <v>1830</v>
      </c>
      <c r="K561" s="575" t="s">
        <v>62</v>
      </c>
      <c r="L561" s="575">
        <v>511</v>
      </c>
      <c r="M561" s="575" t="s">
        <v>62</v>
      </c>
    </row>
    <row r="562" spans="1:15" s="562" customFormat="1" ht="13.35" customHeight="1">
      <c r="A562" s="558"/>
      <c r="B562" s="573"/>
      <c r="C562" s="485"/>
      <c r="D562" s="542" t="s">
        <v>807</v>
      </c>
      <c r="E562" s="568"/>
      <c r="F562" s="574">
        <v>39364</v>
      </c>
      <c r="G562" s="575">
        <v>29818</v>
      </c>
      <c r="H562" s="575">
        <v>9546</v>
      </c>
      <c r="I562" s="574">
        <v>2574</v>
      </c>
      <c r="J562" s="575">
        <v>2195</v>
      </c>
      <c r="K562" s="575" t="s">
        <v>62</v>
      </c>
      <c r="L562" s="575">
        <v>379</v>
      </c>
      <c r="M562" s="575" t="s">
        <v>62</v>
      </c>
    </row>
    <row r="563" spans="1:15" s="562" customFormat="1" ht="13.35" customHeight="1">
      <c r="A563" s="558"/>
      <c r="B563" s="573"/>
      <c r="C563" s="485"/>
      <c r="D563" s="542" t="s">
        <v>808</v>
      </c>
      <c r="E563" s="568"/>
      <c r="F563" s="574">
        <v>682</v>
      </c>
      <c r="G563" s="575">
        <v>291</v>
      </c>
      <c r="H563" s="575">
        <v>391</v>
      </c>
      <c r="I563" s="574">
        <v>31</v>
      </c>
      <c r="J563" s="575">
        <v>16</v>
      </c>
      <c r="K563" s="575" t="s">
        <v>62</v>
      </c>
      <c r="L563" s="575">
        <v>15</v>
      </c>
      <c r="M563" s="575" t="s">
        <v>62</v>
      </c>
    </row>
    <row r="564" spans="1:15" s="562" customFormat="1" ht="13.35" customHeight="1">
      <c r="A564" s="558"/>
      <c r="B564" s="573"/>
      <c r="C564" s="485"/>
      <c r="D564" s="542" t="s">
        <v>809</v>
      </c>
      <c r="E564" s="568"/>
      <c r="F564" s="574">
        <v>76</v>
      </c>
      <c r="G564" s="575">
        <v>76</v>
      </c>
      <c r="H564" s="575" t="s">
        <v>62</v>
      </c>
      <c r="I564" s="574">
        <v>7</v>
      </c>
      <c r="J564" s="575">
        <v>7</v>
      </c>
      <c r="K564" s="575" t="s">
        <v>62</v>
      </c>
      <c r="L564" s="575" t="s">
        <v>62</v>
      </c>
      <c r="M564" s="575" t="s">
        <v>62</v>
      </c>
    </row>
    <row r="565" spans="1:15" s="562" customFormat="1" ht="13.35" customHeight="1">
      <c r="A565" s="558"/>
      <c r="B565" s="573"/>
      <c r="C565" s="485"/>
      <c r="D565" s="542" t="s">
        <v>103</v>
      </c>
      <c r="E565" s="568"/>
      <c r="F565" s="574">
        <v>35</v>
      </c>
      <c r="G565" s="575">
        <v>35</v>
      </c>
      <c r="H565" s="575" t="s">
        <v>62</v>
      </c>
      <c r="I565" s="574">
        <v>1</v>
      </c>
      <c r="J565" s="575">
        <v>1</v>
      </c>
      <c r="K565" s="575" t="s">
        <v>62</v>
      </c>
      <c r="L565" s="575" t="s">
        <v>62</v>
      </c>
      <c r="M565" s="575" t="s">
        <v>62</v>
      </c>
    </row>
    <row r="566" spans="1:15" s="562" customFormat="1" ht="13.35" customHeight="1">
      <c r="A566" s="558"/>
      <c r="B566" s="573"/>
      <c r="C566" s="485"/>
      <c r="D566" s="577" t="s">
        <v>810</v>
      </c>
      <c r="E566" s="568"/>
      <c r="F566" s="574">
        <v>35</v>
      </c>
      <c r="G566" s="575" t="s">
        <v>62</v>
      </c>
      <c r="H566" s="575">
        <v>35</v>
      </c>
      <c r="I566" s="574">
        <v>2</v>
      </c>
      <c r="J566" s="575" t="s">
        <v>62</v>
      </c>
      <c r="K566" s="575" t="s">
        <v>62</v>
      </c>
      <c r="L566" s="575">
        <v>2</v>
      </c>
      <c r="M566" s="575" t="s">
        <v>62</v>
      </c>
    </row>
    <row r="567" spans="1:15" s="562" customFormat="1" ht="13.35" customHeight="1">
      <c r="A567" s="558"/>
      <c r="B567" s="573"/>
      <c r="C567" s="576"/>
      <c r="D567" s="564"/>
      <c r="E567" s="559"/>
      <c r="F567" s="574" t="s">
        <v>386</v>
      </c>
      <c r="G567" s="575" t="s">
        <v>386</v>
      </c>
      <c r="H567" s="575" t="s">
        <v>386</v>
      </c>
      <c r="I567" s="574" t="s">
        <v>386</v>
      </c>
      <c r="J567" s="575" t="s">
        <v>386</v>
      </c>
      <c r="K567" s="575" t="s">
        <v>386</v>
      </c>
      <c r="L567" s="575" t="s">
        <v>386</v>
      </c>
      <c r="M567" s="567" t="s">
        <v>386</v>
      </c>
    </row>
    <row r="568" spans="1:15" s="562" customFormat="1" ht="13.35" customHeight="1">
      <c r="A568" s="558"/>
      <c r="B568" s="572"/>
      <c r="C568" s="1003" t="s">
        <v>811</v>
      </c>
      <c r="D568" s="1003"/>
      <c r="E568" s="568"/>
      <c r="F568" s="560">
        <v>27754</v>
      </c>
      <c r="G568" s="561">
        <v>1948</v>
      </c>
      <c r="H568" s="561">
        <v>25806</v>
      </c>
      <c r="I568" s="560">
        <v>1266</v>
      </c>
      <c r="J568" s="561">
        <v>142</v>
      </c>
      <c r="K568" s="561" t="s">
        <v>62</v>
      </c>
      <c r="L568" s="561">
        <v>1124</v>
      </c>
      <c r="M568" s="561" t="s">
        <v>62</v>
      </c>
    </row>
    <row r="569" spans="1:15" s="562" customFormat="1" ht="13.35" customHeight="1">
      <c r="A569" s="558"/>
      <c r="B569" s="573"/>
      <c r="C569" s="485"/>
      <c r="D569" s="542" t="s">
        <v>812</v>
      </c>
      <c r="E569" s="568"/>
      <c r="F569" s="574">
        <v>27668</v>
      </c>
      <c r="G569" s="575">
        <v>1924</v>
      </c>
      <c r="H569" s="575">
        <v>25744</v>
      </c>
      <c r="I569" s="574">
        <v>1262</v>
      </c>
      <c r="J569" s="575">
        <v>141</v>
      </c>
      <c r="K569" s="575" t="s">
        <v>62</v>
      </c>
      <c r="L569" s="575">
        <v>1121</v>
      </c>
      <c r="M569" s="575" t="s">
        <v>62</v>
      </c>
    </row>
    <row r="570" spans="1:15" s="562" customFormat="1" ht="13.35" customHeight="1">
      <c r="A570" s="558"/>
      <c r="B570" s="573"/>
      <c r="C570" s="485"/>
      <c r="D570" s="542" t="s">
        <v>813</v>
      </c>
      <c r="E570" s="568"/>
      <c r="F570" s="574">
        <v>53</v>
      </c>
      <c r="G570" s="575" t="s">
        <v>62</v>
      </c>
      <c r="H570" s="575">
        <v>53</v>
      </c>
      <c r="I570" s="574">
        <v>2</v>
      </c>
      <c r="J570" s="575" t="s">
        <v>62</v>
      </c>
      <c r="K570" s="575" t="s">
        <v>62</v>
      </c>
      <c r="L570" s="575">
        <v>2</v>
      </c>
      <c r="M570" s="575" t="s">
        <v>62</v>
      </c>
    </row>
    <row r="571" spans="1:15" s="562" customFormat="1" ht="13.35" customHeight="1">
      <c r="A571" s="558"/>
      <c r="B571" s="573"/>
      <c r="C571" s="485"/>
      <c r="D571" s="542" t="s">
        <v>814</v>
      </c>
      <c r="E571" s="568"/>
      <c r="F571" s="574">
        <v>33</v>
      </c>
      <c r="G571" s="575">
        <v>24</v>
      </c>
      <c r="H571" s="575">
        <v>9</v>
      </c>
      <c r="I571" s="574">
        <v>2</v>
      </c>
      <c r="J571" s="575">
        <v>1</v>
      </c>
      <c r="K571" s="575" t="s">
        <v>62</v>
      </c>
      <c r="L571" s="575">
        <v>1</v>
      </c>
      <c r="M571" s="575" t="s">
        <v>62</v>
      </c>
    </row>
    <row r="572" spans="1:15" s="562" customFormat="1" ht="13.35" customHeight="1">
      <c r="A572" s="558"/>
      <c r="B572" s="573"/>
      <c r="C572" s="576"/>
      <c r="D572" s="564"/>
      <c r="E572" s="559"/>
      <c r="F572" s="574" t="s">
        <v>386</v>
      </c>
      <c r="G572" s="575" t="s">
        <v>386</v>
      </c>
      <c r="H572" s="567" t="s">
        <v>386</v>
      </c>
      <c r="I572" s="574" t="s">
        <v>386</v>
      </c>
      <c r="J572" s="575" t="s">
        <v>386</v>
      </c>
      <c r="K572" s="567" t="s">
        <v>386</v>
      </c>
      <c r="L572" s="567" t="s">
        <v>386</v>
      </c>
      <c r="M572" s="567" t="s">
        <v>386</v>
      </c>
    </row>
    <row r="573" spans="1:15" s="562" customFormat="1" ht="13.35" customHeight="1">
      <c r="A573" s="558"/>
      <c r="B573" s="572"/>
      <c r="C573" s="1003" t="s">
        <v>815</v>
      </c>
      <c r="D573" s="1003"/>
      <c r="E573" s="568"/>
      <c r="F573" s="560">
        <v>24982</v>
      </c>
      <c r="G573" s="561">
        <v>2026</v>
      </c>
      <c r="H573" s="561">
        <v>22956</v>
      </c>
      <c r="I573" s="560">
        <v>1218</v>
      </c>
      <c r="J573" s="561">
        <v>149</v>
      </c>
      <c r="K573" s="561" t="s">
        <v>62</v>
      </c>
      <c r="L573" s="561">
        <v>1069</v>
      </c>
      <c r="M573" s="561" t="s">
        <v>62</v>
      </c>
    </row>
    <row r="574" spans="1:15" s="562" customFormat="1" ht="13.35" customHeight="1">
      <c r="A574" s="558"/>
      <c r="B574" s="573"/>
      <c r="C574" s="485"/>
      <c r="D574" s="542" t="s">
        <v>816</v>
      </c>
      <c r="E574" s="568"/>
      <c r="F574" s="574">
        <v>20570</v>
      </c>
      <c r="G574" s="575">
        <v>1433</v>
      </c>
      <c r="H574" s="575">
        <v>19137</v>
      </c>
      <c r="I574" s="574">
        <v>976</v>
      </c>
      <c r="J574" s="575">
        <v>100</v>
      </c>
      <c r="K574" s="575" t="s">
        <v>62</v>
      </c>
      <c r="L574" s="575">
        <v>876</v>
      </c>
      <c r="M574" s="575" t="s">
        <v>62</v>
      </c>
    </row>
    <row r="575" spans="1:15" s="562" customFormat="1" ht="3.95" customHeight="1" thickBot="1">
      <c r="A575" s="578"/>
      <c r="B575" s="579"/>
      <c r="C575" s="580"/>
      <c r="D575" s="581"/>
      <c r="E575" s="582"/>
      <c r="F575" s="583"/>
      <c r="G575" s="584"/>
      <c r="H575" s="584"/>
      <c r="I575" s="583"/>
      <c r="J575" s="585"/>
      <c r="K575" s="585"/>
      <c r="L575" s="585"/>
      <c r="M575" s="585"/>
      <c r="O575" s="524"/>
    </row>
    <row r="576" spans="1:15" s="562" customFormat="1" ht="3.95" customHeight="1">
      <c r="A576" s="586"/>
      <c r="B576" s="587"/>
      <c r="C576" s="450"/>
      <c r="D576" s="542"/>
      <c r="E576" s="533"/>
      <c r="F576" s="588"/>
      <c r="G576" s="588"/>
      <c r="H576" s="588"/>
      <c r="I576" s="588"/>
      <c r="J576" s="589"/>
      <c r="K576" s="567"/>
      <c r="L576" s="567"/>
      <c r="M576" s="567"/>
      <c r="O576" s="524"/>
    </row>
    <row r="577" spans="1:13" s="517" customFormat="1" ht="23.25" customHeight="1">
      <c r="A577" s="999" t="s">
        <v>817</v>
      </c>
      <c r="B577" s="999"/>
      <c r="C577" s="999"/>
      <c r="D577" s="999"/>
      <c r="E577" s="999"/>
      <c r="F577" s="999"/>
      <c r="G577" s="999"/>
      <c r="H577" s="999"/>
      <c r="I577" s="999"/>
      <c r="J577" s="999"/>
      <c r="K577" s="999"/>
      <c r="L577" s="999"/>
      <c r="M577" s="999"/>
    </row>
    <row r="578" spans="1:13" ht="5.0999999999999996" customHeight="1">
      <c r="A578" s="518"/>
      <c r="B578" s="519"/>
      <c r="C578" s="520"/>
      <c r="D578" s="521"/>
      <c r="E578" s="522"/>
      <c r="F578" s="523"/>
      <c r="G578" s="519"/>
      <c r="H578" s="519"/>
      <c r="I578" s="523"/>
      <c r="J578" s="523"/>
      <c r="K578" s="523"/>
      <c r="L578" s="523"/>
      <c r="M578" s="523"/>
    </row>
    <row r="579" spans="1:13" s="528" customFormat="1" ht="9.9499999999999993" customHeight="1" thickBot="1">
      <c r="A579" s="525"/>
      <c r="B579" s="525"/>
      <c r="C579" s="526"/>
      <c r="D579" s="526" t="str">
        <f>$D$3</f>
        <v>令和２年</v>
      </c>
      <c r="E579" s="525"/>
      <c r="F579" s="525"/>
      <c r="G579" s="525"/>
      <c r="H579" s="525"/>
      <c r="I579" s="525"/>
      <c r="J579" s="525"/>
      <c r="K579" s="525"/>
      <c r="L579" s="525"/>
      <c r="M579" s="527" t="s">
        <v>437</v>
      </c>
    </row>
    <row r="580" spans="1:13" s="538" customFormat="1" ht="15" customHeight="1">
      <c r="A580" s="529"/>
      <c r="B580" s="530"/>
      <c r="C580" s="531"/>
      <c r="D580" s="532"/>
      <c r="E580" s="533"/>
      <c r="F580" s="534" t="s">
        <v>379</v>
      </c>
      <c r="G580" s="535"/>
      <c r="H580" s="535"/>
      <c r="I580" s="534" t="s">
        <v>380</v>
      </c>
      <c r="J580" s="536"/>
      <c r="K580" s="536"/>
      <c r="L580" s="536"/>
      <c r="M580" s="537"/>
    </row>
    <row r="581" spans="1:13" s="538" customFormat="1" ht="15" customHeight="1">
      <c r="A581" s="539"/>
      <c r="B581" s="540"/>
      <c r="C581" s="541" t="s">
        <v>381</v>
      </c>
      <c r="D581" s="542"/>
      <c r="E581" s="543"/>
      <c r="F581" s="1000" t="s">
        <v>149</v>
      </c>
      <c r="G581" s="1000" t="s">
        <v>382</v>
      </c>
      <c r="H581" s="1000" t="s">
        <v>383</v>
      </c>
      <c r="I581" s="1000" t="s">
        <v>149</v>
      </c>
      <c r="J581" s="544" t="s">
        <v>382</v>
      </c>
      <c r="K581" s="545"/>
      <c r="L581" s="546" t="s">
        <v>383</v>
      </c>
      <c r="M581" s="545"/>
    </row>
    <row r="582" spans="1:13" s="538" customFormat="1" ht="15" customHeight="1">
      <c r="A582" s="547"/>
      <c r="B582" s="548"/>
      <c r="C582" s="549"/>
      <c r="D582" s="550"/>
      <c r="E582" s="551"/>
      <c r="F582" s="1001"/>
      <c r="G582" s="1001"/>
      <c r="H582" s="1001"/>
      <c r="I582" s="1001"/>
      <c r="J582" s="552" t="s">
        <v>384</v>
      </c>
      <c r="K582" s="553" t="s">
        <v>385</v>
      </c>
      <c r="L582" s="552" t="s">
        <v>384</v>
      </c>
      <c r="M582" s="554" t="s">
        <v>385</v>
      </c>
    </row>
    <row r="583" spans="1:13" s="538" customFormat="1" ht="5.0999999999999996" customHeight="1">
      <c r="A583" s="555"/>
      <c r="B583" s="556"/>
      <c r="C583" s="450"/>
      <c r="D583" s="542"/>
      <c r="E583" s="543"/>
      <c r="F583" s="557"/>
      <c r="G583" s="556"/>
      <c r="H583" s="556"/>
      <c r="I583" s="557"/>
      <c r="J583" s="498"/>
      <c r="K583" s="498"/>
      <c r="L583" s="498"/>
      <c r="M583" s="498"/>
    </row>
    <row r="584" spans="1:13" s="562" customFormat="1" ht="13.35" customHeight="1">
      <c r="A584" s="558"/>
      <c r="B584" s="573"/>
      <c r="C584" s="485"/>
      <c r="D584" s="542" t="s">
        <v>818</v>
      </c>
      <c r="E584" s="568"/>
      <c r="F584" s="574">
        <v>4409</v>
      </c>
      <c r="G584" s="575">
        <v>593</v>
      </c>
      <c r="H584" s="575">
        <v>3816</v>
      </c>
      <c r="I584" s="574">
        <v>241</v>
      </c>
      <c r="J584" s="575">
        <v>49</v>
      </c>
      <c r="K584" s="575" t="s">
        <v>62</v>
      </c>
      <c r="L584" s="575">
        <v>192</v>
      </c>
      <c r="M584" s="575" t="s">
        <v>62</v>
      </c>
    </row>
    <row r="585" spans="1:13" s="562" customFormat="1" ht="13.35" customHeight="1">
      <c r="A585" s="558"/>
      <c r="B585" s="573"/>
      <c r="C585" s="485"/>
      <c r="D585" s="542" t="s">
        <v>819</v>
      </c>
      <c r="E585" s="568"/>
      <c r="F585" s="574">
        <v>3</v>
      </c>
      <c r="G585" s="575" t="s">
        <v>62</v>
      </c>
      <c r="H585" s="575">
        <v>3</v>
      </c>
      <c r="I585" s="574">
        <v>1</v>
      </c>
      <c r="J585" s="575" t="s">
        <v>62</v>
      </c>
      <c r="K585" s="575" t="s">
        <v>62</v>
      </c>
      <c r="L585" s="575">
        <v>1</v>
      </c>
      <c r="M585" s="575" t="s">
        <v>62</v>
      </c>
    </row>
    <row r="586" spans="1:13" s="562" customFormat="1" ht="13.35" customHeight="1">
      <c r="A586" s="558"/>
      <c r="B586" s="563"/>
      <c r="C586" s="501"/>
      <c r="D586" s="564"/>
      <c r="E586" s="559"/>
      <c r="F586" s="560" t="s">
        <v>386</v>
      </c>
      <c r="G586" s="561" t="s">
        <v>386</v>
      </c>
      <c r="H586" s="561" t="s">
        <v>386</v>
      </c>
      <c r="I586" s="560" t="s">
        <v>386</v>
      </c>
      <c r="J586" s="561" t="s">
        <v>386</v>
      </c>
      <c r="K586" s="561" t="s">
        <v>386</v>
      </c>
      <c r="L586" s="561" t="s">
        <v>386</v>
      </c>
      <c r="M586" s="561" t="s">
        <v>386</v>
      </c>
    </row>
    <row r="587" spans="1:13" s="562" customFormat="1" ht="13.35" customHeight="1">
      <c r="A587" s="558"/>
      <c r="B587" s="572"/>
      <c r="C587" s="1003" t="s">
        <v>820</v>
      </c>
      <c r="D587" s="1003"/>
      <c r="E587" s="568"/>
      <c r="F587" s="560">
        <v>1587</v>
      </c>
      <c r="G587" s="561">
        <v>25</v>
      </c>
      <c r="H587" s="561">
        <v>1562</v>
      </c>
      <c r="I587" s="560">
        <v>80</v>
      </c>
      <c r="J587" s="561">
        <v>2</v>
      </c>
      <c r="K587" s="561" t="s">
        <v>62</v>
      </c>
      <c r="L587" s="561">
        <v>78</v>
      </c>
      <c r="M587" s="561" t="s">
        <v>62</v>
      </c>
    </row>
    <row r="588" spans="1:13" s="562" customFormat="1" ht="13.35" customHeight="1">
      <c r="A588" s="558"/>
      <c r="B588" s="573"/>
      <c r="C588" s="485"/>
      <c r="D588" s="542" t="s">
        <v>821</v>
      </c>
      <c r="E588" s="568"/>
      <c r="F588" s="574">
        <v>1587</v>
      </c>
      <c r="G588" s="575">
        <v>25</v>
      </c>
      <c r="H588" s="575">
        <v>1562</v>
      </c>
      <c r="I588" s="574">
        <v>80</v>
      </c>
      <c r="J588" s="575">
        <v>2</v>
      </c>
      <c r="K588" s="575" t="s">
        <v>62</v>
      </c>
      <c r="L588" s="575">
        <v>78</v>
      </c>
      <c r="M588" s="575" t="s">
        <v>62</v>
      </c>
    </row>
    <row r="589" spans="1:13" s="562" customFormat="1" ht="13.35" customHeight="1">
      <c r="A589" s="558"/>
      <c r="B589" s="573"/>
      <c r="C589" s="576"/>
      <c r="D589" s="564"/>
      <c r="E589" s="559"/>
      <c r="F589" s="574" t="s">
        <v>386</v>
      </c>
      <c r="G589" s="575" t="s">
        <v>386</v>
      </c>
      <c r="H589" s="575" t="s">
        <v>386</v>
      </c>
      <c r="I589" s="574" t="s">
        <v>386</v>
      </c>
      <c r="J589" s="575" t="s">
        <v>386</v>
      </c>
      <c r="K589" s="575" t="s">
        <v>386</v>
      </c>
      <c r="L589" s="575" t="s">
        <v>386</v>
      </c>
      <c r="M589" s="575" t="s">
        <v>386</v>
      </c>
    </row>
    <row r="590" spans="1:13" s="562" customFormat="1" ht="13.35" customHeight="1">
      <c r="A590" s="558"/>
      <c r="B590" s="572"/>
      <c r="C590" s="1003" t="s">
        <v>822</v>
      </c>
      <c r="D590" s="1003"/>
      <c r="E590" s="568"/>
      <c r="F590" s="560">
        <v>45177</v>
      </c>
      <c r="G590" s="561">
        <v>13238</v>
      </c>
      <c r="H590" s="561">
        <v>31939</v>
      </c>
      <c r="I590" s="560">
        <v>2363</v>
      </c>
      <c r="J590" s="561">
        <v>906</v>
      </c>
      <c r="K590" s="561" t="s">
        <v>62</v>
      </c>
      <c r="L590" s="561">
        <v>1457</v>
      </c>
      <c r="M590" s="561" t="s">
        <v>62</v>
      </c>
    </row>
    <row r="591" spans="1:13" s="562" customFormat="1" ht="13.35" customHeight="1">
      <c r="A591" s="558"/>
      <c r="B591" s="573"/>
      <c r="C591" s="485"/>
      <c r="D591" s="542" t="s">
        <v>823</v>
      </c>
      <c r="E591" s="568"/>
      <c r="F591" s="574">
        <v>45177</v>
      </c>
      <c r="G591" s="575">
        <v>13238</v>
      </c>
      <c r="H591" s="575">
        <v>31939</v>
      </c>
      <c r="I591" s="574">
        <v>2363</v>
      </c>
      <c r="J591" s="575">
        <v>906</v>
      </c>
      <c r="K591" s="575" t="s">
        <v>62</v>
      </c>
      <c r="L591" s="575">
        <v>1457</v>
      </c>
      <c r="M591" s="575" t="s">
        <v>62</v>
      </c>
    </row>
    <row r="592" spans="1:13" s="562" customFormat="1" ht="13.35" customHeight="1">
      <c r="A592" s="558"/>
      <c r="B592" s="573"/>
      <c r="C592" s="576"/>
      <c r="D592" s="564"/>
      <c r="E592" s="559"/>
      <c r="F592" s="574" t="s">
        <v>386</v>
      </c>
      <c r="G592" s="575" t="s">
        <v>386</v>
      </c>
      <c r="H592" s="575" t="s">
        <v>386</v>
      </c>
      <c r="I592" s="574" t="s">
        <v>386</v>
      </c>
      <c r="J592" s="575" t="s">
        <v>386</v>
      </c>
      <c r="K592" s="575" t="s">
        <v>386</v>
      </c>
      <c r="L592" s="575" t="s">
        <v>386</v>
      </c>
      <c r="M592" s="575" t="s">
        <v>386</v>
      </c>
    </row>
    <row r="593" spans="1:13" s="562" customFormat="1" ht="13.35" customHeight="1">
      <c r="A593" s="558"/>
      <c r="B593" s="572"/>
      <c r="C593" s="1003" t="s">
        <v>824</v>
      </c>
      <c r="D593" s="1003"/>
      <c r="E593" s="568"/>
      <c r="F593" s="560">
        <v>4339</v>
      </c>
      <c r="G593" s="561">
        <v>1712</v>
      </c>
      <c r="H593" s="561">
        <v>2627</v>
      </c>
      <c r="I593" s="560">
        <v>253</v>
      </c>
      <c r="J593" s="561">
        <v>121</v>
      </c>
      <c r="K593" s="561" t="s">
        <v>62</v>
      </c>
      <c r="L593" s="561">
        <v>132</v>
      </c>
      <c r="M593" s="561" t="s">
        <v>62</v>
      </c>
    </row>
    <row r="594" spans="1:13" s="562" customFormat="1" ht="13.35" customHeight="1">
      <c r="A594" s="558"/>
      <c r="B594" s="573"/>
      <c r="C594" s="485"/>
      <c r="D594" s="542" t="s">
        <v>825</v>
      </c>
      <c r="E594" s="568"/>
      <c r="F594" s="574">
        <v>3069</v>
      </c>
      <c r="G594" s="575">
        <v>1424</v>
      </c>
      <c r="H594" s="575">
        <v>1645</v>
      </c>
      <c r="I594" s="574">
        <v>184</v>
      </c>
      <c r="J594" s="575">
        <v>92</v>
      </c>
      <c r="K594" s="575" t="s">
        <v>62</v>
      </c>
      <c r="L594" s="575">
        <v>92</v>
      </c>
      <c r="M594" s="575" t="s">
        <v>62</v>
      </c>
    </row>
    <row r="595" spans="1:13" s="562" customFormat="1" ht="13.35" customHeight="1">
      <c r="A595" s="558"/>
      <c r="B595" s="573"/>
      <c r="C595" s="485"/>
      <c r="D595" s="542" t="s">
        <v>826</v>
      </c>
      <c r="E595" s="568"/>
      <c r="F595" s="574">
        <v>1270</v>
      </c>
      <c r="G595" s="575">
        <v>288</v>
      </c>
      <c r="H595" s="575">
        <v>982</v>
      </c>
      <c r="I595" s="574">
        <v>69</v>
      </c>
      <c r="J595" s="575">
        <v>29</v>
      </c>
      <c r="K595" s="575" t="s">
        <v>62</v>
      </c>
      <c r="L595" s="575">
        <v>40</v>
      </c>
      <c r="M595" s="575" t="s">
        <v>62</v>
      </c>
    </row>
    <row r="596" spans="1:13" s="562" customFormat="1" ht="13.35" customHeight="1">
      <c r="A596" s="590"/>
      <c r="B596" s="591"/>
      <c r="C596" s="569"/>
      <c r="D596" s="570"/>
      <c r="E596" s="559"/>
      <c r="F596" s="571" t="s">
        <v>386</v>
      </c>
      <c r="G596" s="567" t="s">
        <v>386</v>
      </c>
      <c r="H596" s="567" t="s">
        <v>386</v>
      </c>
      <c r="I596" s="571" t="s">
        <v>386</v>
      </c>
      <c r="J596" s="567" t="s">
        <v>386</v>
      </c>
      <c r="K596" s="567" t="s">
        <v>386</v>
      </c>
      <c r="L596" s="567" t="s">
        <v>386</v>
      </c>
      <c r="M596" s="567" t="s">
        <v>386</v>
      </c>
    </row>
    <row r="597" spans="1:13" s="562" customFormat="1" ht="13.35" customHeight="1">
      <c r="A597" s="558"/>
      <c r="B597" s="572"/>
      <c r="C597" s="1003" t="s">
        <v>827</v>
      </c>
      <c r="D597" s="1003"/>
      <c r="E597" s="568"/>
      <c r="F597" s="560">
        <v>18308</v>
      </c>
      <c r="G597" s="561">
        <v>2027</v>
      </c>
      <c r="H597" s="561">
        <v>16281</v>
      </c>
      <c r="I597" s="560">
        <v>962</v>
      </c>
      <c r="J597" s="561">
        <v>226</v>
      </c>
      <c r="K597" s="561" t="s">
        <v>62</v>
      </c>
      <c r="L597" s="561">
        <v>736</v>
      </c>
      <c r="M597" s="561" t="s">
        <v>62</v>
      </c>
    </row>
    <row r="598" spans="1:13" s="562" customFormat="1" ht="13.35" customHeight="1">
      <c r="A598" s="558"/>
      <c r="B598" s="573"/>
      <c r="C598" s="485"/>
      <c r="D598" s="542" t="s">
        <v>828</v>
      </c>
      <c r="E598" s="568"/>
      <c r="F598" s="574">
        <v>18120</v>
      </c>
      <c r="G598" s="575">
        <v>2027</v>
      </c>
      <c r="H598" s="575">
        <v>16093</v>
      </c>
      <c r="I598" s="574">
        <v>952</v>
      </c>
      <c r="J598" s="575">
        <v>226</v>
      </c>
      <c r="K598" s="575" t="s">
        <v>62</v>
      </c>
      <c r="L598" s="575">
        <v>726</v>
      </c>
      <c r="M598" s="575" t="s">
        <v>62</v>
      </c>
    </row>
    <row r="599" spans="1:13" s="562" customFormat="1" ht="13.35" customHeight="1">
      <c r="A599" s="558"/>
      <c r="B599" s="573"/>
      <c r="C599" s="485"/>
      <c r="D599" s="542" t="s">
        <v>829</v>
      </c>
      <c r="E599" s="568"/>
      <c r="F599" s="574">
        <v>188</v>
      </c>
      <c r="G599" s="575" t="s">
        <v>62</v>
      </c>
      <c r="H599" s="575">
        <v>188</v>
      </c>
      <c r="I599" s="574">
        <v>10</v>
      </c>
      <c r="J599" s="575" t="s">
        <v>62</v>
      </c>
      <c r="K599" s="575" t="s">
        <v>62</v>
      </c>
      <c r="L599" s="575">
        <v>10</v>
      </c>
      <c r="M599" s="575" t="s">
        <v>62</v>
      </c>
    </row>
    <row r="600" spans="1:13" s="562" customFormat="1" ht="13.35" customHeight="1">
      <c r="A600" s="558"/>
      <c r="B600" s="573"/>
      <c r="C600" s="569"/>
      <c r="D600" s="570"/>
      <c r="E600" s="559"/>
      <c r="F600" s="560" t="s">
        <v>386</v>
      </c>
      <c r="G600" s="561" t="s">
        <v>386</v>
      </c>
      <c r="H600" s="561" t="s">
        <v>386</v>
      </c>
      <c r="I600" s="560" t="s">
        <v>386</v>
      </c>
      <c r="J600" s="561" t="s">
        <v>386</v>
      </c>
      <c r="K600" s="561" t="s">
        <v>386</v>
      </c>
      <c r="L600" s="561" t="s">
        <v>386</v>
      </c>
      <c r="M600" s="561" t="s">
        <v>386</v>
      </c>
    </row>
    <row r="601" spans="1:13" s="562" customFormat="1" ht="13.35" customHeight="1">
      <c r="A601" s="558"/>
      <c r="B601" s="572"/>
      <c r="C601" s="1003" t="s">
        <v>830</v>
      </c>
      <c r="D601" s="1003"/>
      <c r="E601" s="568"/>
      <c r="F601" s="560">
        <v>11516</v>
      </c>
      <c r="G601" s="561">
        <v>3539</v>
      </c>
      <c r="H601" s="561">
        <v>7977</v>
      </c>
      <c r="I601" s="560">
        <v>586</v>
      </c>
      <c r="J601" s="561">
        <v>209</v>
      </c>
      <c r="K601" s="561" t="s">
        <v>62</v>
      </c>
      <c r="L601" s="561">
        <v>377</v>
      </c>
      <c r="M601" s="561" t="s">
        <v>62</v>
      </c>
    </row>
    <row r="602" spans="1:13" s="562" customFormat="1" ht="13.35" customHeight="1">
      <c r="A602" s="558"/>
      <c r="B602" s="573"/>
      <c r="C602" s="485"/>
      <c r="D602" s="542" t="s">
        <v>831</v>
      </c>
      <c r="E602" s="568"/>
      <c r="F602" s="574">
        <v>11516</v>
      </c>
      <c r="G602" s="575">
        <v>3539</v>
      </c>
      <c r="H602" s="575">
        <v>7977</v>
      </c>
      <c r="I602" s="574">
        <v>586</v>
      </c>
      <c r="J602" s="575">
        <v>209</v>
      </c>
      <c r="K602" s="575" t="s">
        <v>62</v>
      </c>
      <c r="L602" s="575">
        <v>377</v>
      </c>
      <c r="M602" s="575" t="s">
        <v>62</v>
      </c>
    </row>
    <row r="603" spans="1:13" s="562" customFormat="1" ht="13.35" customHeight="1">
      <c r="A603" s="558"/>
      <c r="B603" s="573"/>
      <c r="C603" s="576"/>
      <c r="D603" s="564"/>
      <c r="E603" s="592"/>
      <c r="F603" s="574" t="s">
        <v>386</v>
      </c>
      <c r="G603" s="575" t="s">
        <v>386</v>
      </c>
      <c r="H603" s="575" t="s">
        <v>386</v>
      </c>
      <c r="I603" s="574" t="s">
        <v>386</v>
      </c>
      <c r="J603" s="575" t="s">
        <v>386</v>
      </c>
      <c r="K603" s="575" t="s">
        <v>386</v>
      </c>
      <c r="L603" s="575" t="s">
        <v>386</v>
      </c>
      <c r="M603" s="575" t="s">
        <v>386</v>
      </c>
    </row>
    <row r="604" spans="1:13" s="562" customFormat="1" ht="13.35" customHeight="1">
      <c r="A604" s="558"/>
      <c r="B604" s="572"/>
      <c r="C604" s="1003" t="s">
        <v>832</v>
      </c>
      <c r="D604" s="1003"/>
      <c r="E604" s="568"/>
      <c r="F604" s="560">
        <v>15811</v>
      </c>
      <c r="G604" s="561">
        <v>3660</v>
      </c>
      <c r="H604" s="561">
        <v>12151</v>
      </c>
      <c r="I604" s="560">
        <v>770</v>
      </c>
      <c r="J604" s="561">
        <v>296</v>
      </c>
      <c r="K604" s="561" t="s">
        <v>62</v>
      </c>
      <c r="L604" s="561">
        <v>474</v>
      </c>
      <c r="M604" s="561" t="s">
        <v>62</v>
      </c>
    </row>
    <row r="605" spans="1:13" s="562" customFormat="1" ht="13.35" customHeight="1">
      <c r="A605" s="558"/>
      <c r="B605" s="573"/>
      <c r="C605" s="485"/>
      <c r="D605" s="542" t="s">
        <v>833</v>
      </c>
      <c r="E605" s="568"/>
      <c r="F605" s="574">
        <v>15811</v>
      </c>
      <c r="G605" s="575">
        <v>3660</v>
      </c>
      <c r="H605" s="575">
        <v>12151</v>
      </c>
      <c r="I605" s="574">
        <v>770</v>
      </c>
      <c r="J605" s="575">
        <v>296</v>
      </c>
      <c r="K605" s="575" t="s">
        <v>62</v>
      </c>
      <c r="L605" s="575">
        <v>474</v>
      </c>
      <c r="M605" s="575" t="s">
        <v>62</v>
      </c>
    </row>
    <row r="606" spans="1:13" s="562" customFormat="1" ht="13.35" customHeight="1">
      <c r="A606" s="558"/>
      <c r="B606" s="573"/>
      <c r="C606" s="576"/>
      <c r="D606" s="564"/>
      <c r="E606" s="559"/>
      <c r="F606" s="574" t="s">
        <v>386</v>
      </c>
      <c r="G606" s="575" t="s">
        <v>386</v>
      </c>
      <c r="H606" s="575" t="s">
        <v>386</v>
      </c>
      <c r="I606" s="574" t="s">
        <v>386</v>
      </c>
      <c r="J606" s="575" t="s">
        <v>386</v>
      </c>
      <c r="K606" s="575" t="s">
        <v>386</v>
      </c>
      <c r="L606" s="575" t="s">
        <v>386</v>
      </c>
      <c r="M606" s="575" t="s">
        <v>386</v>
      </c>
    </row>
    <row r="607" spans="1:13" s="562" customFormat="1" ht="13.35" customHeight="1">
      <c r="A607" s="558"/>
      <c r="B607" s="572"/>
      <c r="C607" s="1003" t="s">
        <v>834</v>
      </c>
      <c r="D607" s="1003"/>
      <c r="E607" s="568"/>
      <c r="F607" s="560">
        <v>33557</v>
      </c>
      <c r="G607" s="561">
        <v>12530</v>
      </c>
      <c r="H607" s="561">
        <v>21027</v>
      </c>
      <c r="I607" s="560">
        <v>1510</v>
      </c>
      <c r="J607" s="561">
        <v>724</v>
      </c>
      <c r="K607" s="561" t="s">
        <v>62</v>
      </c>
      <c r="L607" s="561">
        <v>786</v>
      </c>
      <c r="M607" s="561" t="s">
        <v>62</v>
      </c>
    </row>
    <row r="608" spans="1:13" s="562" customFormat="1" ht="13.35" customHeight="1">
      <c r="A608" s="558"/>
      <c r="B608" s="573"/>
      <c r="C608" s="485"/>
      <c r="D608" s="542" t="s">
        <v>835</v>
      </c>
      <c r="E608" s="568"/>
      <c r="F608" s="574">
        <v>26482</v>
      </c>
      <c r="G608" s="575">
        <v>8413</v>
      </c>
      <c r="H608" s="575">
        <v>18069</v>
      </c>
      <c r="I608" s="574">
        <v>1025</v>
      </c>
      <c r="J608" s="575">
        <v>374</v>
      </c>
      <c r="K608" s="575" t="s">
        <v>62</v>
      </c>
      <c r="L608" s="575">
        <v>651</v>
      </c>
      <c r="M608" s="575" t="s">
        <v>62</v>
      </c>
    </row>
    <row r="609" spans="1:13" s="562" customFormat="1" ht="13.35" customHeight="1">
      <c r="A609" s="558"/>
      <c r="B609" s="573"/>
      <c r="C609" s="485"/>
      <c r="D609" s="542" t="s">
        <v>836</v>
      </c>
      <c r="E609" s="568"/>
      <c r="F609" s="574">
        <v>7075</v>
      </c>
      <c r="G609" s="575">
        <v>4117</v>
      </c>
      <c r="H609" s="575">
        <v>2958</v>
      </c>
      <c r="I609" s="574">
        <v>485</v>
      </c>
      <c r="J609" s="575">
        <v>350</v>
      </c>
      <c r="K609" s="575" t="s">
        <v>62</v>
      </c>
      <c r="L609" s="575">
        <v>135</v>
      </c>
      <c r="M609" s="575" t="s">
        <v>62</v>
      </c>
    </row>
    <row r="610" spans="1:13" s="562" customFormat="1" ht="13.35" customHeight="1">
      <c r="A610" s="558"/>
      <c r="B610" s="573"/>
      <c r="C610" s="576"/>
      <c r="D610" s="564"/>
      <c r="E610" s="559"/>
      <c r="F610" s="574" t="s">
        <v>386</v>
      </c>
      <c r="G610" s="575" t="s">
        <v>386</v>
      </c>
      <c r="H610" s="575" t="s">
        <v>386</v>
      </c>
      <c r="I610" s="574" t="s">
        <v>386</v>
      </c>
      <c r="J610" s="575" t="s">
        <v>386</v>
      </c>
      <c r="K610" s="575" t="s">
        <v>386</v>
      </c>
      <c r="L610" s="575" t="s">
        <v>386</v>
      </c>
      <c r="M610" s="567" t="s">
        <v>386</v>
      </c>
    </row>
    <row r="611" spans="1:13" s="562" customFormat="1" ht="13.35" customHeight="1">
      <c r="A611" s="558"/>
      <c r="B611" s="572"/>
      <c r="C611" s="1003" t="s">
        <v>837</v>
      </c>
      <c r="D611" s="1003"/>
      <c r="E611" s="568"/>
      <c r="F611" s="560">
        <v>16896</v>
      </c>
      <c r="G611" s="561">
        <v>15145</v>
      </c>
      <c r="H611" s="561">
        <v>1751</v>
      </c>
      <c r="I611" s="560">
        <v>2032</v>
      </c>
      <c r="J611" s="561">
        <v>1943</v>
      </c>
      <c r="K611" s="561" t="s">
        <v>62</v>
      </c>
      <c r="L611" s="561">
        <v>89</v>
      </c>
      <c r="M611" s="561" t="s">
        <v>62</v>
      </c>
    </row>
    <row r="612" spans="1:13" s="562" customFormat="1" ht="13.35" customHeight="1">
      <c r="A612" s="558"/>
      <c r="B612" s="573"/>
      <c r="C612" s="485"/>
      <c r="D612" s="542" t="s">
        <v>838</v>
      </c>
      <c r="E612" s="568"/>
      <c r="F612" s="574">
        <v>14567</v>
      </c>
      <c r="G612" s="575">
        <v>12835</v>
      </c>
      <c r="H612" s="575">
        <v>1732</v>
      </c>
      <c r="I612" s="574">
        <v>1892</v>
      </c>
      <c r="J612" s="575">
        <v>1809</v>
      </c>
      <c r="K612" s="575" t="s">
        <v>62</v>
      </c>
      <c r="L612" s="575">
        <v>83</v>
      </c>
      <c r="M612" s="575" t="s">
        <v>62</v>
      </c>
    </row>
    <row r="613" spans="1:13" s="562" customFormat="1" ht="13.35" customHeight="1">
      <c r="A613" s="558"/>
      <c r="B613" s="573"/>
      <c r="C613" s="485"/>
      <c r="D613" s="542" t="s">
        <v>839</v>
      </c>
      <c r="E613" s="568"/>
      <c r="F613" s="574">
        <v>2329</v>
      </c>
      <c r="G613" s="575">
        <v>2310</v>
      </c>
      <c r="H613" s="575">
        <v>19</v>
      </c>
      <c r="I613" s="574">
        <v>140</v>
      </c>
      <c r="J613" s="575">
        <v>134</v>
      </c>
      <c r="K613" s="575" t="s">
        <v>62</v>
      </c>
      <c r="L613" s="575">
        <v>6</v>
      </c>
      <c r="M613" s="575" t="s">
        <v>62</v>
      </c>
    </row>
    <row r="614" spans="1:13" s="562" customFormat="1" ht="13.35" customHeight="1">
      <c r="A614" s="558"/>
      <c r="B614" s="573"/>
      <c r="C614" s="576"/>
      <c r="D614" s="564"/>
      <c r="E614" s="559"/>
      <c r="F614" s="574" t="s">
        <v>386</v>
      </c>
      <c r="G614" s="575" t="s">
        <v>386</v>
      </c>
      <c r="H614" s="575" t="s">
        <v>386</v>
      </c>
      <c r="I614" s="574" t="s">
        <v>386</v>
      </c>
      <c r="J614" s="575" t="s">
        <v>386</v>
      </c>
      <c r="K614" s="575" t="s">
        <v>386</v>
      </c>
      <c r="L614" s="575" t="s">
        <v>386</v>
      </c>
      <c r="M614" s="575" t="s">
        <v>386</v>
      </c>
    </row>
    <row r="615" spans="1:13" s="562" customFormat="1" ht="13.35" customHeight="1">
      <c r="A615" s="558"/>
      <c r="B615" s="572"/>
      <c r="C615" s="1003" t="s">
        <v>840</v>
      </c>
      <c r="D615" s="1003"/>
      <c r="E615" s="568"/>
      <c r="F615" s="560">
        <v>55048</v>
      </c>
      <c r="G615" s="561">
        <v>5206</v>
      </c>
      <c r="H615" s="561">
        <v>49842</v>
      </c>
      <c r="I615" s="560">
        <v>2879</v>
      </c>
      <c r="J615" s="561">
        <v>375</v>
      </c>
      <c r="K615" s="561" t="s">
        <v>62</v>
      </c>
      <c r="L615" s="561">
        <v>2504</v>
      </c>
      <c r="M615" s="561" t="s">
        <v>62</v>
      </c>
    </row>
    <row r="616" spans="1:13" s="562" customFormat="1" ht="13.35" customHeight="1">
      <c r="A616" s="558"/>
      <c r="B616" s="573"/>
      <c r="C616" s="485"/>
      <c r="D616" s="542" t="s">
        <v>841</v>
      </c>
      <c r="E616" s="568"/>
      <c r="F616" s="574">
        <v>55048</v>
      </c>
      <c r="G616" s="575">
        <v>5206</v>
      </c>
      <c r="H616" s="575">
        <v>49842</v>
      </c>
      <c r="I616" s="574">
        <v>2879</v>
      </c>
      <c r="J616" s="575">
        <v>375</v>
      </c>
      <c r="K616" s="575" t="s">
        <v>62</v>
      </c>
      <c r="L616" s="575">
        <v>2504</v>
      </c>
      <c r="M616" s="575" t="s">
        <v>62</v>
      </c>
    </row>
    <row r="617" spans="1:13" s="562" customFormat="1" ht="13.35" customHeight="1">
      <c r="A617" s="558"/>
      <c r="B617" s="573"/>
      <c r="C617" s="576"/>
      <c r="D617" s="564"/>
      <c r="E617" s="559"/>
      <c r="F617" s="574" t="s">
        <v>386</v>
      </c>
      <c r="G617" s="575" t="s">
        <v>386</v>
      </c>
      <c r="H617" s="575" t="s">
        <v>386</v>
      </c>
      <c r="I617" s="574" t="s">
        <v>386</v>
      </c>
      <c r="J617" s="575" t="s">
        <v>386</v>
      </c>
      <c r="K617" s="575" t="s">
        <v>386</v>
      </c>
      <c r="L617" s="575" t="s">
        <v>386</v>
      </c>
      <c r="M617" s="575" t="s">
        <v>386</v>
      </c>
    </row>
    <row r="618" spans="1:13" s="562" customFormat="1" ht="13.35" customHeight="1">
      <c r="A618" s="558"/>
      <c r="B618" s="572"/>
      <c r="C618" s="1003" t="s">
        <v>842</v>
      </c>
      <c r="D618" s="1003"/>
      <c r="E618" s="568"/>
      <c r="F618" s="560">
        <v>1774</v>
      </c>
      <c r="G618" s="561">
        <v>751</v>
      </c>
      <c r="H618" s="561">
        <v>1023</v>
      </c>
      <c r="I618" s="560">
        <v>82</v>
      </c>
      <c r="J618" s="561">
        <v>34</v>
      </c>
      <c r="K618" s="561" t="s">
        <v>62</v>
      </c>
      <c r="L618" s="561">
        <v>48</v>
      </c>
      <c r="M618" s="561" t="s">
        <v>62</v>
      </c>
    </row>
    <row r="619" spans="1:13" s="562" customFormat="1" ht="13.35" customHeight="1">
      <c r="A619" s="558"/>
      <c r="B619" s="573"/>
      <c r="C619" s="485"/>
      <c r="D619" s="542" t="s">
        <v>843</v>
      </c>
      <c r="E619" s="568"/>
      <c r="F619" s="574">
        <v>1774</v>
      </c>
      <c r="G619" s="575">
        <v>751</v>
      </c>
      <c r="H619" s="575">
        <v>1023</v>
      </c>
      <c r="I619" s="574">
        <v>82</v>
      </c>
      <c r="J619" s="575">
        <v>34</v>
      </c>
      <c r="K619" s="575" t="s">
        <v>62</v>
      </c>
      <c r="L619" s="575">
        <v>48</v>
      </c>
      <c r="M619" s="575" t="s">
        <v>62</v>
      </c>
    </row>
    <row r="620" spans="1:13" s="562" customFormat="1" ht="13.35" customHeight="1">
      <c r="A620" s="558"/>
      <c r="B620" s="573"/>
      <c r="C620" s="576"/>
      <c r="D620" s="564"/>
      <c r="E620" s="559"/>
      <c r="F620" s="574" t="s">
        <v>386</v>
      </c>
      <c r="G620" s="575" t="s">
        <v>386</v>
      </c>
      <c r="H620" s="575" t="s">
        <v>386</v>
      </c>
      <c r="I620" s="574" t="s">
        <v>386</v>
      </c>
      <c r="J620" s="575" t="s">
        <v>386</v>
      </c>
      <c r="K620" s="567" t="s">
        <v>386</v>
      </c>
      <c r="L620" s="575" t="s">
        <v>386</v>
      </c>
      <c r="M620" s="567" t="s">
        <v>386</v>
      </c>
    </row>
    <row r="621" spans="1:13" s="562" customFormat="1" ht="13.35" customHeight="1">
      <c r="A621" s="558"/>
      <c r="B621" s="573"/>
      <c r="C621" s="576"/>
      <c r="D621" s="564"/>
      <c r="E621" s="559"/>
      <c r="F621" s="574" t="s">
        <v>386</v>
      </c>
      <c r="G621" s="575" t="s">
        <v>386</v>
      </c>
      <c r="H621" s="575" t="s">
        <v>386</v>
      </c>
      <c r="I621" s="574" t="s">
        <v>386</v>
      </c>
      <c r="J621" s="575" t="s">
        <v>386</v>
      </c>
      <c r="K621" s="575" t="s">
        <v>386</v>
      </c>
      <c r="L621" s="575" t="s">
        <v>386</v>
      </c>
      <c r="M621" s="575" t="s">
        <v>386</v>
      </c>
    </row>
    <row r="622" spans="1:13" s="562" customFormat="1" ht="13.35" customHeight="1">
      <c r="A622" s="558"/>
      <c r="B622" s="573"/>
      <c r="C622" s="576"/>
      <c r="D622" s="564"/>
      <c r="E622" s="559"/>
      <c r="F622" s="574" t="s">
        <v>386</v>
      </c>
      <c r="G622" s="575" t="s">
        <v>386</v>
      </c>
      <c r="H622" s="575" t="s">
        <v>386</v>
      </c>
      <c r="I622" s="574" t="s">
        <v>386</v>
      </c>
      <c r="J622" s="575" t="s">
        <v>386</v>
      </c>
      <c r="K622" s="567" t="s">
        <v>386</v>
      </c>
      <c r="L622" s="575" t="s">
        <v>386</v>
      </c>
      <c r="M622" s="567" t="s">
        <v>386</v>
      </c>
    </row>
    <row r="623" spans="1:13" s="562" customFormat="1" ht="13.35" customHeight="1">
      <c r="A623" s="558"/>
      <c r="B623" s="573"/>
      <c r="C623" s="576"/>
      <c r="D623" s="564"/>
      <c r="E623" s="559"/>
      <c r="F623" s="574" t="s">
        <v>386</v>
      </c>
      <c r="G623" s="575" t="s">
        <v>386</v>
      </c>
      <c r="H623" s="575" t="s">
        <v>386</v>
      </c>
      <c r="I623" s="574" t="s">
        <v>386</v>
      </c>
      <c r="J623" s="575" t="s">
        <v>386</v>
      </c>
      <c r="K623" s="575" t="s">
        <v>386</v>
      </c>
      <c r="L623" s="575" t="s">
        <v>386</v>
      </c>
      <c r="M623" s="567" t="s">
        <v>386</v>
      </c>
    </row>
    <row r="624" spans="1:13" s="562" customFormat="1" ht="13.35" customHeight="1">
      <c r="A624" s="558"/>
      <c r="B624" s="573"/>
      <c r="C624" s="576"/>
      <c r="D624" s="564"/>
      <c r="E624" s="559"/>
      <c r="F624" s="574" t="s">
        <v>386</v>
      </c>
      <c r="G624" s="575" t="s">
        <v>386</v>
      </c>
      <c r="H624" s="575" t="s">
        <v>386</v>
      </c>
      <c r="I624" s="574" t="s">
        <v>386</v>
      </c>
      <c r="J624" s="575" t="s">
        <v>386</v>
      </c>
      <c r="K624" s="575" t="s">
        <v>386</v>
      </c>
      <c r="L624" s="575" t="s">
        <v>386</v>
      </c>
      <c r="M624" s="567" t="s">
        <v>386</v>
      </c>
    </row>
    <row r="625" spans="1:15" s="562" customFormat="1" ht="13.35" customHeight="1">
      <c r="A625" s="558"/>
      <c r="B625" s="573"/>
      <c r="C625" s="576"/>
      <c r="D625" s="564"/>
      <c r="E625" s="559"/>
      <c r="F625" s="574" t="s">
        <v>386</v>
      </c>
      <c r="G625" s="575" t="s">
        <v>386</v>
      </c>
      <c r="H625" s="575" t="s">
        <v>386</v>
      </c>
      <c r="I625" s="574" t="s">
        <v>386</v>
      </c>
      <c r="J625" s="575" t="s">
        <v>386</v>
      </c>
      <c r="K625" s="567" t="s">
        <v>386</v>
      </c>
      <c r="L625" s="575" t="s">
        <v>386</v>
      </c>
      <c r="M625" s="567" t="s">
        <v>386</v>
      </c>
    </row>
    <row r="626" spans="1:15" s="562" customFormat="1" ht="13.35" customHeight="1">
      <c r="A626" s="558"/>
      <c r="B626" s="573"/>
      <c r="C626" s="576"/>
      <c r="D626" s="564"/>
      <c r="E626" s="559"/>
      <c r="F626" s="574" t="s">
        <v>386</v>
      </c>
      <c r="G626" s="575" t="s">
        <v>386</v>
      </c>
      <c r="H626" s="575" t="s">
        <v>386</v>
      </c>
      <c r="I626" s="574" t="s">
        <v>386</v>
      </c>
      <c r="J626" s="575" t="s">
        <v>386</v>
      </c>
      <c r="K626" s="575" t="s">
        <v>386</v>
      </c>
      <c r="L626" s="575" t="s">
        <v>386</v>
      </c>
      <c r="M626" s="567" t="s">
        <v>386</v>
      </c>
    </row>
    <row r="627" spans="1:15" s="562" customFormat="1" ht="13.35" customHeight="1">
      <c r="A627" s="558"/>
      <c r="B627" s="573"/>
      <c r="C627" s="576"/>
      <c r="D627" s="564"/>
      <c r="E627" s="559"/>
      <c r="F627" s="574" t="s">
        <v>386</v>
      </c>
      <c r="G627" s="575" t="s">
        <v>386</v>
      </c>
      <c r="H627" s="575" t="s">
        <v>386</v>
      </c>
      <c r="I627" s="574" t="s">
        <v>386</v>
      </c>
      <c r="J627" s="575" t="s">
        <v>386</v>
      </c>
      <c r="K627" s="575" t="s">
        <v>386</v>
      </c>
      <c r="L627" s="575" t="s">
        <v>386</v>
      </c>
      <c r="M627" s="567" t="s">
        <v>386</v>
      </c>
    </row>
    <row r="628" spans="1:15" s="562" customFormat="1" ht="13.35" customHeight="1">
      <c r="A628" s="558"/>
      <c r="B628" s="573"/>
      <c r="C628" s="576"/>
      <c r="D628" s="564"/>
      <c r="E628" s="559"/>
      <c r="F628" s="574" t="s">
        <v>386</v>
      </c>
      <c r="G628" s="575" t="s">
        <v>386</v>
      </c>
      <c r="H628" s="575" t="s">
        <v>386</v>
      </c>
      <c r="I628" s="574" t="s">
        <v>386</v>
      </c>
      <c r="J628" s="575" t="s">
        <v>386</v>
      </c>
      <c r="K628" s="567" t="s">
        <v>386</v>
      </c>
      <c r="L628" s="575" t="s">
        <v>386</v>
      </c>
      <c r="M628" s="567" t="s">
        <v>386</v>
      </c>
    </row>
    <row r="629" spans="1:15" s="562" customFormat="1" ht="13.35" customHeight="1">
      <c r="A629" s="558"/>
      <c r="B629" s="573"/>
      <c r="C629" s="576"/>
      <c r="D629" s="564"/>
      <c r="E629" s="559"/>
      <c r="F629" s="574" t="s">
        <v>386</v>
      </c>
      <c r="G629" s="575" t="s">
        <v>386</v>
      </c>
      <c r="H629" s="575" t="s">
        <v>386</v>
      </c>
      <c r="I629" s="574" t="s">
        <v>386</v>
      </c>
      <c r="J629" s="575" t="s">
        <v>386</v>
      </c>
      <c r="K629" s="567" t="s">
        <v>386</v>
      </c>
      <c r="L629" s="575" t="s">
        <v>386</v>
      </c>
      <c r="M629" s="567" t="s">
        <v>386</v>
      </c>
    </row>
    <row r="630" spans="1:15" s="562" customFormat="1" ht="13.35" customHeight="1">
      <c r="A630" s="558"/>
      <c r="B630" s="573"/>
      <c r="C630" s="576"/>
      <c r="D630" s="564"/>
      <c r="E630" s="559"/>
      <c r="F630" s="574" t="s">
        <v>386</v>
      </c>
      <c r="G630" s="575" t="s">
        <v>386</v>
      </c>
      <c r="H630" s="575" t="s">
        <v>386</v>
      </c>
      <c r="I630" s="574" t="s">
        <v>386</v>
      </c>
      <c r="J630" s="575" t="s">
        <v>386</v>
      </c>
      <c r="K630" s="575" t="s">
        <v>386</v>
      </c>
      <c r="L630" s="575" t="s">
        <v>386</v>
      </c>
      <c r="M630" s="567" t="s">
        <v>386</v>
      </c>
    </row>
    <row r="631" spans="1:15" s="562" customFormat="1" ht="13.35" customHeight="1">
      <c r="A631" s="558"/>
      <c r="B631" s="573"/>
      <c r="C631" s="576"/>
      <c r="D631" s="564"/>
      <c r="E631" s="559"/>
      <c r="F631" s="574" t="s">
        <v>386</v>
      </c>
      <c r="G631" s="575" t="s">
        <v>386</v>
      </c>
      <c r="H631" s="575" t="s">
        <v>386</v>
      </c>
      <c r="I631" s="574" t="s">
        <v>386</v>
      </c>
      <c r="J631" s="575" t="s">
        <v>386</v>
      </c>
      <c r="K631" s="575" t="s">
        <v>386</v>
      </c>
      <c r="L631" s="575" t="s">
        <v>386</v>
      </c>
      <c r="M631" s="567" t="s">
        <v>386</v>
      </c>
    </row>
    <row r="632" spans="1:15" s="562" customFormat="1" ht="13.35" customHeight="1">
      <c r="A632" s="558"/>
      <c r="B632" s="573"/>
      <c r="C632" s="576"/>
      <c r="D632" s="564"/>
      <c r="E632" s="559"/>
      <c r="F632" s="574" t="s">
        <v>386</v>
      </c>
      <c r="G632" s="575" t="s">
        <v>386</v>
      </c>
      <c r="H632" s="575" t="s">
        <v>386</v>
      </c>
      <c r="I632" s="574" t="s">
        <v>386</v>
      </c>
      <c r="J632" s="575" t="s">
        <v>386</v>
      </c>
      <c r="K632" s="567" t="s">
        <v>386</v>
      </c>
      <c r="L632" s="575" t="s">
        <v>386</v>
      </c>
      <c r="M632" s="567" t="s">
        <v>386</v>
      </c>
    </row>
    <row r="633" spans="1:15" s="562" customFormat="1" ht="13.35" customHeight="1">
      <c r="A633" s="558"/>
      <c r="B633" s="573"/>
      <c r="C633" s="576"/>
      <c r="D633" s="564"/>
      <c r="E633" s="559"/>
      <c r="F633" s="574" t="s">
        <v>386</v>
      </c>
      <c r="G633" s="575" t="s">
        <v>386</v>
      </c>
      <c r="H633" s="575" t="s">
        <v>386</v>
      </c>
      <c r="I633" s="574" t="s">
        <v>386</v>
      </c>
      <c r="J633" s="575" t="s">
        <v>386</v>
      </c>
      <c r="K633" s="575" t="s">
        <v>386</v>
      </c>
      <c r="L633" s="575" t="s">
        <v>386</v>
      </c>
      <c r="M633" s="567" t="s">
        <v>386</v>
      </c>
    </row>
    <row r="634" spans="1:15" s="562" customFormat="1" ht="13.35" customHeight="1">
      <c r="A634" s="558"/>
      <c r="B634" s="573"/>
      <c r="C634" s="576"/>
      <c r="D634" s="564"/>
      <c r="E634" s="559"/>
      <c r="F634" s="574" t="s">
        <v>386</v>
      </c>
      <c r="G634" s="575" t="s">
        <v>386</v>
      </c>
      <c r="H634" s="575" t="s">
        <v>386</v>
      </c>
      <c r="I634" s="574" t="s">
        <v>386</v>
      </c>
      <c r="J634" s="575" t="s">
        <v>386</v>
      </c>
      <c r="K634" s="567" t="s">
        <v>386</v>
      </c>
      <c r="L634" s="575" t="s">
        <v>386</v>
      </c>
      <c r="M634" s="567" t="s">
        <v>386</v>
      </c>
    </row>
    <row r="635" spans="1:15" s="562" customFormat="1" ht="13.35" customHeight="1">
      <c r="A635" s="558"/>
      <c r="B635" s="573"/>
      <c r="C635" s="576"/>
      <c r="D635" s="564"/>
      <c r="E635" s="559"/>
      <c r="F635" s="574" t="s">
        <v>386</v>
      </c>
      <c r="G635" s="575" t="s">
        <v>386</v>
      </c>
      <c r="H635" s="575" t="s">
        <v>386</v>
      </c>
      <c r="I635" s="574" t="s">
        <v>386</v>
      </c>
      <c r="J635" s="575" t="s">
        <v>386</v>
      </c>
      <c r="K635" s="567" t="s">
        <v>386</v>
      </c>
      <c r="L635" s="575" t="s">
        <v>386</v>
      </c>
      <c r="M635" s="567" t="s">
        <v>386</v>
      </c>
    </row>
    <row r="636" spans="1:15" s="562" customFormat="1" ht="13.35" customHeight="1">
      <c r="A636" s="558"/>
      <c r="B636" s="573"/>
      <c r="C636" s="576"/>
      <c r="D636" s="564"/>
      <c r="E636" s="559"/>
      <c r="F636" s="574" t="s">
        <v>386</v>
      </c>
      <c r="G636" s="575" t="s">
        <v>386</v>
      </c>
      <c r="H636" s="567" t="s">
        <v>386</v>
      </c>
      <c r="I636" s="574" t="s">
        <v>386</v>
      </c>
      <c r="J636" s="575" t="s">
        <v>386</v>
      </c>
      <c r="K636" s="567" t="s">
        <v>386</v>
      </c>
      <c r="L636" s="567" t="s">
        <v>386</v>
      </c>
      <c r="M636" s="567" t="s">
        <v>386</v>
      </c>
    </row>
    <row r="637" spans="1:15" s="562" customFormat="1" ht="13.35" customHeight="1">
      <c r="A637" s="558"/>
      <c r="B637" s="573"/>
      <c r="C637" s="576"/>
      <c r="D637" s="564"/>
      <c r="E637" s="559"/>
      <c r="F637" s="574" t="s">
        <v>386</v>
      </c>
      <c r="G637" s="575" t="s">
        <v>386</v>
      </c>
      <c r="H637" s="575" t="s">
        <v>386</v>
      </c>
      <c r="I637" s="574" t="s">
        <v>386</v>
      </c>
      <c r="J637" s="575" t="s">
        <v>386</v>
      </c>
      <c r="K637" s="567" t="s">
        <v>386</v>
      </c>
      <c r="L637" s="575" t="s">
        <v>386</v>
      </c>
      <c r="M637" s="567" t="s">
        <v>386</v>
      </c>
    </row>
    <row r="638" spans="1:15" s="562" customFormat="1" ht="13.35" customHeight="1">
      <c r="A638" s="558"/>
      <c r="B638" s="573"/>
      <c r="C638" s="576"/>
      <c r="D638" s="564"/>
      <c r="E638" s="559"/>
      <c r="F638" s="574" t="s">
        <v>386</v>
      </c>
      <c r="G638" s="575" t="s">
        <v>386</v>
      </c>
      <c r="H638" s="575" t="s">
        <v>386</v>
      </c>
      <c r="I638" s="574" t="s">
        <v>386</v>
      </c>
      <c r="J638" s="575" t="s">
        <v>386</v>
      </c>
      <c r="K638" s="567" t="s">
        <v>386</v>
      </c>
      <c r="L638" s="575" t="s">
        <v>386</v>
      </c>
      <c r="M638" s="567" t="s">
        <v>386</v>
      </c>
    </row>
    <row r="639" spans="1:15" s="562" customFormat="1" ht="3.95" customHeight="1" thickBot="1">
      <c r="A639" s="578"/>
      <c r="B639" s="579"/>
      <c r="C639" s="580"/>
      <c r="D639" s="581"/>
      <c r="E639" s="582"/>
      <c r="F639" s="583"/>
      <c r="G639" s="584"/>
      <c r="H639" s="584"/>
      <c r="I639" s="583"/>
      <c r="J639" s="585"/>
      <c r="K639" s="585"/>
      <c r="L639" s="585"/>
      <c r="M639" s="585"/>
      <c r="O639" s="524"/>
    </row>
    <row r="640" spans="1:15" s="562" customFormat="1" ht="3.95" customHeight="1">
      <c r="A640" s="586"/>
      <c r="B640" s="587"/>
      <c r="C640" s="450"/>
      <c r="D640" s="542"/>
      <c r="E640" s="533"/>
      <c r="F640" s="588"/>
      <c r="G640" s="588"/>
      <c r="H640" s="588"/>
      <c r="I640" s="588"/>
      <c r="J640" s="589"/>
      <c r="K640" s="567"/>
      <c r="L640" s="567"/>
      <c r="M640" s="567"/>
      <c r="O640" s="524"/>
    </row>
    <row r="641" spans="1:13" s="517" customFormat="1" ht="23.25" customHeight="1">
      <c r="A641" s="999" t="s">
        <v>844</v>
      </c>
      <c r="B641" s="999"/>
      <c r="C641" s="999"/>
      <c r="D641" s="999"/>
      <c r="E641" s="999"/>
      <c r="F641" s="999"/>
      <c r="G641" s="999"/>
      <c r="H641" s="999"/>
      <c r="I641" s="999"/>
      <c r="J641" s="999"/>
      <c r="K641" s="999"/>
      <c r="L641" s="999"/>
      <c r="M641" s="999"/>
    </row>
    <row r="642" spans="1:13" ht="5.0999999999999996" customHeight="1">
      <c r="A642" s="518"/>
      <c r="B642" s="519"/>
      <c r="C642" s="520"/>
      <c r="D642" s="521"/>
      <c r="E642" s="522"/>
      <c r="F642" s="523"/>
      <c r="G642" s="519"/>
      <c r="H642" s="519"/>
      <c r="I642" s="523"/>
      <c r="J642" s="523"/>
      <c r="K642" s="523"/>
      <c r="L642" s="523"/>
      <c r="M642" s="523"/>
    </row>
    <row r="643" spans="1:13" s="528" customFormat="1" ht="9.9499999999999993" customHeight="1" thickBot="1">
      <c r="A643" s="525"/>
      <c r="B643" s="525"/>
      <c r="C643" s="526"/>
      <c r="D643" s="526" t="str">
        <f>$D$3</f>
        <v>令和２年</v>
      </c>
      <c r="E643" s="525"/>
      <c r="F643" s="525"/>
      <c r="G643" s="525"/>
      <c r="H643" s="525"/>
      <c r="I643" s="525"/>
      <c r="J643" s="525"/>
      <c r="K643" s="525"/>
      <c r="L643" s="525"/>
      <c r="M643" s="527" t="s">
        <v>437</v>
      </c>
    </row>
    <row r="644" spans="1:13" s="538" customFormat="1" ht="15" customHeight="1">
      <c r="A644" s="529"/>
      <c r="B644" s="530"/>
      <c r="C644" s="531"/>
      <c r="D644" s="532"/>
      <c r="E644" s="533"/>
      <c r="F644" s="534" t="s">
        <v>379</v>
      </c>
      <c r="G644" s="535"/>
      <c r="H644" s="535"/>
      <c r="I644" s="534" t="s">
        <v>380</v>
      </c>
      <c r="J644" s="536"/>
      <c r="K644" s="536"/>
      <c r="L644" s="536"/>
      <c r="M644" s="537"/>
    </row>
    <row r="645" spans="1:13" s="538" customFormat="1" ht="15" customHeight="1">
      <c r="A645" s="539"/>
      <c r="B645" s="540"/>
      <c r="C645" s="541" t="s">
        <v>381</v>
      </c>
      <c r="D645" s="542"/>
      <c r="E645" s="543"/>
      <c r="F645" s="1000" t="s">
        <v>149</v>
      </c>
      <c r="G645" s="1000" t="s">
        <v>382</v>
      </c>
      <c r="H645" s="1000" t="s">
        <v>383</v>
      </c>
      <c r="I645" s="1000" t="s">
        <v>149</v>
      </c>
      <c r="J645" s="544" t="s">
        <v>382</v>
      </c>
      <c r="K645" s="545"/>
      <c r="L645" s="546" t="s">
        <v>383</v>
      </c>
      <c r="M645" s="545"/>
    </row>
    <row r="646" spans="1:13" s="538" customFormat="1" ht="15" customHeight="1">
      <c r="A646" s="547"/>
      <c r="B646" s="548"/>
      <c r="C646" s="549"/>
      <c r="D646" s="550"/>
      <c r="E646" s="551"/>
      <c r="F646" s="1001"/>
      <c r="G646" s="1001"/>
      <c r="H646" s="1001"/>
      <c r="I646" s="1001"/>
      <c r="J646" s="552" t="s">
        <v>384</v>
      </c>
      <c r="K646" s="553" t="s">
        <v>385</v>
      </c>
      <c r="L646" s="552" t="s">
        <v>384</v>
      </c>
      <c r="M646" s="554" t="s">
        <v>385</v>
      </c>
    </row>
    <row r="647" spans="1:13" s="538" customFormat="1" ht="5.0999999999999996" customHeight="1">
      <c r="A647" s="555"/>
      <c r="B647" s="556"/>
      <c r="C647" s="450"/>
      <c r="D647" s="542"/>
      <c r="E647" s="543"/>
      <c r="F647" s="557"/>
      <c r="G647" s="556"/>
      <c r="H647" s="556"/>
      <c r="I647" s="557"/>
      <c r="J647" s="498"/>
      <c r="K647" s="498"/>
      <c r="L647" s="498"/>
      <c r="M647" s="498"/>
    </row>
    <row r="648" spans="1:13" s="562" customFormat="1" ht="13.35" customHeight="1">
      <c r="A648" s="558"/>
      <c r="B648" s="1002" t="s">
        <v>845</v>
      </c>
      <c r="C648" s="1004"/>
      <c r="D648" s="1004"/>
      <c r="E648" s="568"/>
      <c r="F648" s="560">
        <v>5295490</v>
      </c>
      <c r="G648" s="561">
        <v>1589131</v>
      </c>
      <c r="H648" s="561">
        <v>3706359</v>
      </c>
      <c r="I648" s="560">
        <v>348549.75</v>
      </c>
      <c r="J648" s="561">
        <v>88881.25</v>
      </c>
      <c r="K648" s="561">
        <v>32516</v>
      </c>
      <c r="L648" s="561">
        <v>177377.5</v>
      </c>
      <c r="M648" s="561">
        <v>49775</v>
      </c>
    </row>
    <row r="649" spans="1:13" s="562" customFormat="1" ht="13.35" customHeight="1">
      <c r="A649" s="558"/>
      <c r="B649" s="563"/>
      <c r="C649" s="501"/>
      <c r="D649" s="564"/>
      <c r="E649" s="559"/>
      <c r="F649" s="565"/>
      <c r="G649" s="566"/>
      <c r="H649" s="566"/>
      <c r="I649" s="565"/>
      <c r="J649" s="567" t="s">
        <v>386</v>
      </c>
      <c r="K649" s="567" t="s">
        <v>386</v>
      </c>
      <c r="L649" s="567" t="s">
        <v>386</v>
      </c>
      <c r="M649" s="567" t="s">
        <v>386</v>
      </c>
    </row>
    <row r="650" spans="1:13" s="562" customFormat="1" ht="13.35" customHeight="1">
      <c r="A650" s="558"/>
      <c r="B650" s="572"/>
      <c r="C650" s="1003" t="s">
        <v>846</v>
      </c>
      <c r="D650" s="1003"/>
      <c r="E650" s="568"/>
      <c r="F650" s="560">
        <v>692750</v>
      </c>
      <c r="G650" s="561">
        <v>273811</v>
      </c>
      <c r="H650" s="561">
        <v>418939</v>
      </c>
      <c r="I650" s="560">
        <v>31599</v>
      </c>
      <c r="J650" s="561">
        <v>13064</v>
      </c>
      <c r="K650" s="561">
        <v>51</v>
      </c>
      <c r="L650" s="561">
        <v>18329</v>
      </c>
      <c r="M650" s="561">
        <v>155</v>
      </c>
    </row>
    <row r="651" spans="1:13" s="562" customFormat="1" ht="13.35" customHeight="1">
      <c r="A651" s="558"/>
      <c r="B651" s="573"/>
      <c r="C651" s="485"/>
      <c r="D651" s="542" t="s">
        <v>847</v>
      </c>
      <c r="E651" s="568"/>
      <c r="F651" s="574">
        <v>411239</v>
      </c>
      <c r="G651" s="575">
        <v>37435</v>
      </c>
      <c r="H651" s="575">
        <v>373804</v>
      </c>
      <c r="I651" s="574">
        <v>18497</v>
      </c>
      <c r="J651" s="575">
        <v>1954</v>
      </c>
      <c r="K651" s="575">
        <v>51</v>
      </c>
      <c r="L651" s="575">
        <v>16337</v>
      </c>
      <c r="M651" s="575">
        <v>155</v>
      </c>
    </row>
    <row r="652" spans="1:13" s="562" customFormat="1" ht="13.35" customHeight="1">
      <c r="A652" s="558"/>
      <c r="B652" s="573"/>
      <c r="C652" s="485"/>
      <c r="D652" s="542" t="s">
        <v>848</v>
      </c>
      <c r="E652" s="568"/>
      <c r="F652" s="574">
        <v>246111</v>
      </c>
      <c r="G652" s="575">
        <v>233103</v>
      </c>
      <c r="H652" s="575">
        <v>13008</v>
      </c>
      <c r="I652" s="574">
        <v>11544</v>
      </c>
      <c r="J652" s="575">
        <v>10917</v>
      </c>
      <c r="K652" s="575" t="s">
        <v>62</v>
      </c>
      <c r="L652" s="575">
        <v>627</v>
      </c>
      <c r="M652" s="575" t="s">
        <v>62</v>
      </c>
    </row>
    <row r="653" spans="1:13" s="562" customFormat="1" ht="13.35" customHeight="1">
      <c r="A653" s="558"/>
      <c r="B653" s="573"/>
      <c r="C653" s="485"/>
      <c r="D653" s="542" t="s">
        <v>849</v>
      </c>
      <c r="E653" s="568"/>
      <c r="F653" s="574">
        <v>24024</v>
      </c>
      <c r="G653" s="575">
        <v>1000</v>
      </c>
      <c r="H653" s="575">
        <v>23024</v>
      </c>
      <c r="I653" s="574">
        <v>946</v>
      </c>
      <c r="J653" s="575">
        <v>57</v>
      </c>
      <c r="K653" s="575" t="s">
        <v>62</v>
      </c>
      <c r="L653" s="575">
        <v>889</v>
      </c>
      <c r="M653" s="575" t="s">
        <v>62</v>
      </c>
    </row>
    <row r="654" spans="1:13" s="562" customFormat="1" ht="13.35" customHeight="1">
      <c r="A654" s="558"/>
      <c r="B654" s="573"/>
      <c r="C654" s="485"/>
      <c r="D654" s="542" t="s">
        <v>850</v>
      </c>
      <c r="E654" s="568"/>
      <c r="F654" s="574">
        <v>7452</v>
      </c>
      <c r="G654" s="575">
        <v>994</v>
      </c>
      <c r="H654" s="575">
        <v>6458</v>
      </c>
      <c r="I654" s="574">
        <v>455</v>
      </c>
      <c r="J654" s="575">
        <v>82</v>
      </c>
      <c r="K654" s="575" t="s">
        <v>62</v>
      </c>
      <c r="L654" s="575">
        <v>373</v>
      </c>
      <c r="M654" s="575" t="s">
        <v>62</v>
      </c>
    </row>
    <row r="655" spans="1:13" s="562" customFormat="1" ht="13.35" customHeight="1">
      <c r="A655" s="558"/>
      <c r="B655" s="573"/>
      <c r="C655" s="485"/>
      <c r="D655" s="542" t="s">
        <v>851</v>
      </c>
      <c r="E655" s="568"/>
      <c r="F655" s="574">
        <v>1727</v>
      </c>
      <c r="G655" s="575">
        <v>25</v>
      </c>
      <c r="H655" s="575">
        <v>1702</v>
      </c>
      <c r="I655" s="574">
        <v>74</v>
      </c>
      <c r="J655" s="575">
        <v>2</v>
      </c>
      <c r="K655" s="575" t="s">
        <v>62</v>
      </c>
      <c r="L655" s="575">
        <v>72</v>
      </c>
      <c r="M655" s="575" t="s">
        <v>62</v>
      </c>
    </row>
    <row r="656" spans="1:13" s="562" customFormat="1" ht="13.35" customHeight="1">
      <c r="A656" s="558"/>
      <c r="B656" s="573"/>
      <c r="C656" s="485"/>
      <c r="D656" s="542" t="s">
        <v>852</v>
      </c>
      <c r="E656" s="568"/>
      <c r="F656" s="574">
        <v>1242</v>
      </c>
      <c r="G656" s="575">
        <v>1242</v>
      </c>
      <c r="H656" s="575" t="s">
        <v>62</v>
      </c>
      <c r="I656" s="574">
        <v>50</v>
      </c>
      <c r="J656" s="575">
        <v>50</v>
      </c>
      <c r="K656" s="575" t="s">
        <v>62</v>
      </c>
      <c r="L656" s="575" t="s">
        <v>62</v>
      </c>
      <c r="M656" s="575" t="s">
        <v>62</v>
      </c>
    </row>
    <row r="657" spans="1:13" s="562" customFormat="1" ht="13.35" customHeight="1">
      <c r="A657" s="558"/>
      <c r="B657" s="573"/>
      <c r="C657" s="485"/>
      <c r="D657" s="542" t="s">
        <v>853</v>
      </c>
      <c r="E657" s="568"/>
      <c r="F657" s="574">
        <v>929</v>
      </c>
      <c r="G657" s="575">
        <v>3</v>
      </c>
      <c r="H657" s="575">
        <v>926</v>
      </c>
      <c r="I657" s="574">
        <v>31</v>
      </c>
      <c r="J657" s="575">
        <v>1</v>
      </c>
      <c r="K657" s="575" t="s">
        <v>62</v>
      </c>
      <c r="L657" s="575">
        <v>30</v>
      </c>
      <c r="M657" s="575" t="s">
        <v>62</v>
      </c>
    </row>
    <row r="658" spans="1:13" s="562" customFormat="1" ht="13.35" customHeight="1">
      <c r="A658" s="558"/>
      <c r="B658" s="573"/>
      <c r="C658" s="485"/>
      <c r="D658" s="542" t="s">
        <v>854</v>
      </c>
      <c r="E658" s="568"/>
      <c r="F658" s="574">
        <v>17</v>
      </c>
      <c r="G658" s="575" t="s">
        <v>62</v>
      </c>
      <c r="H658" s="575">
        <v>17</v>
      </c>
      <c r="I658" s="574">
        <v>1</v>
      </c>
      <c r="J658" s="575" t="s">
        <v>62</v>
      </c>
      <c r="K658" s="575" t="s">
        <v>62</v>
      </c>
      <c r="L658" s="575">
        <v>1</v>
      </c>
      <c r="M658" s="575" t="s">
        <v>62</v>
      </c>
    </row>
    <row r="659" spans="1:13" s="562" customFormat="1" ht="13.35" customHeight="1">
      <c r="A659" s="558"/>
      <c r="B659" s="573"/>
      <c r="C659" s="485"/>
      <c r="D659" s="542" t="s">
        <v>855</v>
      </c>
      <c r="E659" s="568"/>
      <c r="F659" s="574">
        <v>9</v>
      </c>
      <c r="G659" s="575">
        <v>9</v>
      </c>
      <c r="H659" s="575" t="s">
        <v>62</v>
      </c>
      <c r="I659" s="574">
        <v>1</v>
      </c>
      <c r="J659" s="575">
        <v>1</v>
      </c>
      <c r="K659" s="575" t="s">
        <v>62</v>
      </c>
      <c r="L659" s="575" t="s">
        <v>62</v>
      </c>
      <c r="M659" s="575" t="s">
        <v>62</v>
      </c>
    </row>
    <row r="660" spans="1:13" s="562" customFormat="1" ht="13.35" customHeight="1">
      <c r="A660" s="590"/>
      <c r="B660" s="591"/>
      <c r="C660" s="569"/>
      <c r="D660" s="570"/>
      <c r="E660" s="559"/>
      <c r="F660" s="571" t="s">
        <v>386</v>
      </c>
      <c r="G660" s="567" t="s">
        <v>386</v>
      </c>
      <c r="H660" s="567" t="s">
        <v>386</v>
      </c>
      <c r="I660" s="571" t="s">
        <v>386</v>
      </c>
      <c r="J660" s="567" t="s">
        <v>386</v>
      </c>
      <c r="K660" s="567" t="s">
        <v>386</v>
      </c>
      <c r="L660" s="567" t="s">
        <v>386</v>
      </c>
      <c r="M660" s="567" t="s">
        <v>386</v>
      </c>
    </row>
    <row r="661" spans="1:13" s="562" customFormat="1" ht="13.35" customHeight="1">
      <c r="A661" s="558"/>
      <c r="B661" s="572"/>
      <c r="C661" s="1003" t="s">
        <v>856</v>
      </c>
      <c r="D661" s="1003"/>
      <c r="E661" s="568"/>
      <c r="F661" s="560">
        <v>2703673</v>
      </c>
      <c r="G661" s="561">
        <v>482532</v>
      </c>
      <c r="H661" s="561">
        <v>2221141</v>
      </c>
      <c r="I661" s="560">
        <v>160206.5</v>
      </c>
      <c r="J661" s="561">
        <v>28428</v>
      </c>
      <c r="K661" s="561">
        <v>113</v>
      </c>
      <c r="L661" s="561">
        <v>110871.5</v>
      </c>
      <c r="M661" s="561">
        <v>20794</v>
      </c>
    </row>
    <row r="662" spans="1:13" s="562" customFormat="1" ht="13.35" customHeight="1">
      <c r="A662" s="558"/>
      <c r="B662" s="573"/>
      <c r="C662" s="485"/>
      <c r="D662" s="542" t="s">
        <v>857</v>
      </c>
      <c r="E662" s="568"/>
      <c r="F662" s="574">
        <v>1024086</v>
      </c>
      <c r="G662" s="575">
        <v>98383</v>
      </c>
      <c r="H662" s="575">
        <v>925703</v>
      </c>
      <c r="I662" s="574">
        <v>59786.25</v>
      </c>
      <c r="J662" s="575">
        <v>5946</v>
      </c>
      <c r="K662" s="575">
        <v>5</v>
      </c>
      <c r="L662" s="575">
        <v>44715.25</v>
      </c>
      <c r="M662" s="575">
        <v>9120</v>
      </c>
    </row>
    <row r="663" spans="1:13" s="562" customFormat="1" ht="13.35" customHeight="1">
      <c r="A663" s="558"/>
      <c r="B663" s="573"/>
      <c r="C663" s="485"/>
      <c r="D663" s="542" t="s">
        <v>858</v>
      </c>
      <c r="E663" s="568"/>
      <c r="F663" s="574">
        <v>557027</v>
      </c>
      <c r="G663" s="575">
        <v>5917</v>
      </c>
      <c r="H663" s="575">
        <v>551110</v>
      </c>
      <c r="I663" s="574">
        <v>31512.25</v>
      </c>
      <c r="J663" s="575">
        <v>737</v>
      </c>
      <c r="K663" s="575">
        <v>2</v>
      </c>
      <c r="L663" s="575">
        <v>29178.25</v>
      </c>
      <c r="M663" s="575">
        <v>1595</v>
      </c>
    </row>
    <row r="664" spans="1:13" s="562" customFormat="1" ht="13.35" customHeight="1">
      <c r="A664" s="558"/>
      <c r="B664" s="573"/>
      <c r="C664" s="485"/>
      <c r="D664" s="542" t="s">
        <v>859</v>
      </c>
      <c r="E664" s="568"/>
      <c r="F664" s="574">
        <v>286812</v>
      </c>
      <c r="G664" s="575">
        <v>106602</v>
      </c>
      <c r="H664" s="575">
        <v>180210</v>
      </c>
      <c r="I664" s="574">
        <v>14820</v>
      </c>
      <c r="J664" s="575">
        <v>5633</v>
      </c>
      <c r="K664" s="575">
        <v>11</v>
      </c>
      <c r="L664" s="575">
        <v>9014</v>
      </c>
      <c r="M664" s="575">
        <v>162</v>
      </c>
    </row>
    <row r="665" spans="1:13" s="562" customFormat="1" ht="13.35" customHeight="1">
      <c r="A665" s="558"/>
      <c r="B665" s="573"/>
      <c r="C665" s="485"/>
      <c r="D665" s="542" t="s">
        <v>860</v>
      </c>
      <c r="E665" s="568"/>
      <c r="F665" s="574">
        <v>247511</v>
      </c>
      <c r="G665" s="575">
        <v>5482</v>
      </c>
      <c r="H665" s="575">
        <v>242029</v>
      </c>
      <c r="I665" s="574">
        <v>21004</v>
      </c>
      <c r="J665" s="575">
        <v>449</v>
      </c>
      <c r="K665" s="575">
        <v>10</v>
      </c>
      <c r="L665" s="575">
        <v>10628</v>
      </c>
      <c r="M665" s="575">
        <v>9917</v>
      </c>
    </row>
    <row r="666" spans="1:13" s="562" customFormat="1" ht="13.35" customHeight="1">
      <c r="A666" s="558"/>
      <c r="B666" s="573"/>
      <c r="C666" s="485"/>
      <c r="D666" s="542" t="s">
        <v>861</v>
      </c>
      <c r="E666" s="568"/>
      <c r="F666" s="574">
        <v>103663</v>
      </c>
      <c r="G666" s="575">
        <v>94</v>
      </c>
      <c r="H666" s="575">
        <v>103569</v>
      </c>
      <c r="I666" s="574">
        <v>5769</v>
      </c>
      <c r="J666" s="575">
        <v>6</v>
      </c>
      <c r="K666" s="575" t="s">
        <v>62</v>
      </c>
      <c r="L666" s="575">
        <v>5763</v>
      </c>
      <c r="M666" s="575" t="s">
        <v>62</v>
      </c>
    </row>
    <row r="667" spans="1:13" s="562" customFormat="1" ht="13.35" customHeight="1">
      <c r="A667" s="558"/>
      <c r="B667" s="573"/>
      <c r="C667" s="485"/>
      <c r="D667" s="542" t="s">
        <v>862</v>
      </c>
      <c r="E667" s="568"/>
      <c r="F667" s="574">
        <v>97361</v>
      </c>
      <c r="G667" s="575">
        <v>67041</v>
      </c>
      <c r="H667" s="575">
        <v>30320</v>
      </c>
      <c r="I667" s="574">
        <v>5721</v>
      </c>
      <c r="J667" s="575">
        <v>3948</v>
      </c>
      <c r="K667" s="575">
        <v>36</v>
      </c>
      <c r="L667" s="575">
        <v>1737</v>
      </c>
      <c r="M667" s="575" t="s">
        <v>62</v>
      </c>
    </row>
    <row r="668" spans="1:13" s="562" customFormat="1" ht="13.35" customHeight="1">
      <c r="A668" s="558"/>
      <c r="B668" s="573"/>
      <c r="C668" s="485"/>
      <c r="D668" s="542" t="s">
        <v>863</v>
      </c>
      <c r="E668" s="568"/>
      <c r="F668" s="574">
        <v>72058</v>
      </c>
      <c r="G668" s="575">
        <v>36757</v>
      </c>
      <c r="H668" s="575">
        <v>35301</v>
      </c>
      <c r="I668" s="574">
        <v>4343</v>
      </c>
      <c r="J668" s="575">
        <v>2457</v>
      </c>
      <c r="K668" s="575" t="s">
        <v>62</v>
      </c>
      <c r="L668" s="575">
        <v>1886</v>
      </c>
      <c r="M668" s="575" t="s">
        <v>62</v>
      </c>
    </row>
    <row r="669" spans="1:13" s="562" customFormat="1" ht="13.35" customHeight="1">
      <c r="A669" s="558"/>
      <c r="B669" s="573"/>
      <c r="C669" s="485"/>
      <c r="D669" s="542" t="s">
        <v>864</v>
      </c>
      <c r="E669" s="568"/>
      <c r="F669" s="574">
        <v>54416</v>
      </c>
      <c r="G669" s="575">
        <v>41230</v>
      </c>
      <c r="H669" s="575">
        <v>13186</v>
      </c>
      <c r="I669" s="574">
        <v>2612</v>
      </c>
      <c r="J669" s="575">
        <v>1970</v>
      </c>
      <c r="K669" s="575" t="s">
        <v>62</v>
      </c>
      <c r="L669" s="575">
        <v>642</v>
      </c>
      <c r="M669" s="575" t="s">
        <v>62</v>
      </c>
    </row>
    <row r="670" spans="1:13" s="562" customFormat="1" ht="13.35" customHeight="1">
      <c r="A670" s="558"/>
      <c r="B670" s="573"/>
      <c r="C670" s="485"/>
      <c r="D670" s="542" t="s">
        <v>865</v>
      </c>
      <c r="E670" s="568"/>
      <c r="F670" s="574">
        <v>39563</v>
      </c>
      <c r="G670" s="575">
        <v>6079</v>
      </c>
      <c r="H670" s="575">
        <v>33484</v>
      </c>
      <c r="I670" s="574">
        <v>2254</v>
      </c>
      <c r="J670" s="575">
        <v>504</v>
      </c>
      <c r="K670" s="575" t="s">
        <v>62</v>
      </c>
      <c r="L670" s="575">
        <v>1750</v>
      </c>
      <c r="M670" s="575" t="s">
        <v>62</v>
      </c>
    </row>
    <row r="671" spans="1:13" s="562" customFormat="1" ht="13.35" customHeight="1">
      <c r="A671" s="558"/>
      <c r="B671" s="573"/>
      <c r="C671" s="485"/>
      <c r="D671" s="542" t="s">
        <v>866</v>
      </c>
      <c r="E671" s="568"/>
      <c r="F671" s="574">
        <v>36284</v>
      </c>
      <c r="G671" s="575">
        <v>25158</v>
      </c>
      <c r="H671" s="575">
        <v>11126</v>
      </c>
      <c r="I671" s="574">
        <v>2240</v>
      </c>
      <c r="J671" s="575">
        <v>1635</v>
      </c>
      <c r="K671" s="575" t="s">
        <v>62</v>
      </c>
      <c r="L671" s="575">
        <v>605</v>
      </c>
      <c r="M671" s="575" t="s">
        <v>62</v>
      </c>
    </row>
    <row r="672" spans="1:13" s="562" customFormat="1" ht="13.35" customHeight="1">
      <c r="A672" s="558"/>
      <c r="B672" s="573"/>
      <c r="C672" s="485"/>
      <c r="D672" s="542" t="s">
        <v>867</v>
      </c>
      <c r="E672" s="568"/>
      <c r="F672" s="574">
        <v>33581</v>
      </c>
      <c r="G672" s="575">
        <v>13059</v>
      </c>
      <c r="H672" s="575">
        <v>20522</v>
      </c>
      <c r="I672" s="574">
        <v>2385</v>
      </c>
      <c r="J672" s="575">
        <v>1140</v>
      </c>
      <c r="K672" s="575">
        <v>48</v>
      </c>
      <c r="L672" s="575">
        <v>1197</v>
      </c>
      <c r="M672" s="575" t="s">
        <v>62</v>
      </c>
    </row>
    <row r="673" spans="1:13" s="562" customFormat="1" ht="13.35" customHeight="1">
      <c r="A673" s="558"/>
      <c r="B673" s="573"/>
      <c r="C673" s="485"/>
      <c r="D673" s="542" t="s">
        <v>868</v>
      </c>
      <c r="E673" s="568"/>
      <c r="F673" s="574">
        <v>30386</v>
      </c>
      <c r="G673" s="575">
        <v>11541</v>
      </c>
      <c r="H673" s="575">
        <v>18845</v>
      </c>
      <c r="I673" s="574">
        <v>1395</v>
      </c>
      <c r="J673" s="575">
        <v>595</v>
      </c>
      <c r="K673" s="575">
        <v>1</v>
      </c>
      <c r="L673" s="575">
        <v>799</v>
      </c>
      <c r="M673" s="575" t="s">
        <v>62</v>
      </c>
    </row>
    <row r="674" spans="1:13" s="562" customFormat="1" ht="13.35" customHeight="1">
      <c r="A674" s="558"/>
      <c r="B674" s="573"/>
      <c r="C674" s="485"/>
      <c r="D674" s="542" t="s">
        <v>869</v>
      </c>
      <c r="E674" s="568"/>
      <c r="F674" s="574">
        <v>19986</v>
      </c>
      <c r="G674" s="575">
        <v>14983</v>
      </c>
      <c r="H674" s="575">
        <v>5003</v>
      </c>
      <c r="I674" s="574">
        <v>1027</v>
      </c>
      <c r="J674" s="575">
        <v>745</v>
      </c>
      <c r="K674" s="575" t="s">
        <v>62</v>
      </c>
      <c r="L674" s="575">
        <v>282</v>
      </c>
      <c r="M674" s="575" t="s">
        <v>62</v>
      </c>
    </row>
    <row r="675" spans="1:13" s="562" customFormat="1" ht="13.35" customHeight="1">
      <c r="A675" s="558"/>
      <c r="B675" s="573"/>
      <c r="C675" s="485"/>
      <c r="D675" s="542" t="s">
        <v>870</v>
      </c>
      <c r="E675" s="568"/>
      <c r="F675" s="574">
        <v>19690</v>
      </c>
      <c r="G675" s="575">
        <v>8076</v>
      </c>
      <c r="H675" s="575">
        <v>11614</v>
      </c>
      <c r="I675" s="574">
        <v>1098</v>
      </c>
      <c r="J675" s="575">
        <v>464</v>
      </c>
      <c r="K675" s="575" t="s">
        <v>62</v>
      </c>
      <c r="L675" s="575">
        <v>634</v>
      </c>
      <c r="M675" s="575" t="s">
        <v>62</v>
      </c>
    </row>
    <row r="676" spans="1:13" s="562" customFormat="1" ht="13.35" customHeight="1">
      <c r="A676" s="558"/>
      <c r="B676" s="573"/>
      <c r="C676" s="485"/>
      <c r="D676" s="542" t="s">
        <v>871</v>
      </c>
      <c r="E676" s="568"/>
      <c r="F676" s="574">
        <v>19070</v>
      </c>
      <c r="G676" s="575">
        <v>2589</v>
      </c>
      <c r="H676" s="575">
        <v>16481</v>
      </c>
      <c r="I676" s="574">
        <v>852</v>
      </c>
      <c r="J676" s="575">
        <v>169</v>
      </c>
      <c r="K676" s="575" t="s">
        <v>62</v>
      </c>
      <c r="L676" s="575">
        <v>683</v>
      </c>
      <c r="M676" s="575" t="s">
        <v>62</v>
      </c>
    </row>
    <row r="677" spans="1:13" s="562" customFormat="1" ht="13.35" customHeight="1">
      <c r="A677" s="558"/>
      <c r="B677" s="573"/>
      <c r="C677" s="485"/>
      <c r="D677" s="542" t="s">
        <v>872</v>
      </c>
      <c r="E677" s="568"/>
      <c r="F677" s="574">
        <v>18502</v>
      </c>
      <c r="G677" s="575">
        <v>5682</v>
      </c>
      <c r="H677" s="575">
        <v>12820</v>
      </c>
      <c r="I677" s="574">
        <v>1125</v>
      </c>
      <c r="J677" s="575">
        <v>342</v>
      </c>
      <c r="K677" s="575" t="s">
        <v>62</v>
      </c>
      <c r="L677" s="575">
        <v>783</v>
      </c>
      <c r="M677" s="575" t="s">
        <v>62</v>
      </c>
    </row>
    <row r="678" spans="1:13" s="562" customFormat="1" ht="13.35" customHeight="1">
      <c r="A678" s="558"/>
      <c r="B678" s="573"/>
      <c r="C678" s="485"/>
      <c r="D678" s="542" t="s">
        <v>873</v>
      </c>
      <c r="E678" s="568"/>
      <c r="F678" s="574">
        <v>11322</v>
      </c>
      <c r="G678" s="575">
        <v>9743</v>
      </c>
      <c r="H678" s="575">
        <v>1579</v>
      </c>
      <c r="I678" s="574">
        <v>577</v>
      </c>
      <c r="J678" s="575">
        <v>493</v>
      </c>
      <c r="K678" s="575" t="s">
        <v>62</v>
      </c>
      <c r="L678" s="575">
        <v>84</v>
      </c>
      <c r="M678" s="575" t="s">
        <v>62</v>
      </c>
    </row>
    <row r="679" spans="1:13" s="562" customFormat="1" ht="13.35" customHeight="1">
      <c r="A679" s="558"/>
      <c r="B679" s="573"/>
      <c r="C679" s="485"/>
      <c r="D679" s="542" t="s">
        <v>874</v>
      </c>
      <c r="E679" s="568"/>
      <c r="F679" s="574">
        <v>7525</v>
      </c>
      <c r="G679" s="575">
        <v>5316</v>
      </c>
      <c r="H679" s="575">
        <v>2209</v>
      </c>
      <c r="I679" s="574">
        <v>375</v>
      </c>
      <c r="J679" s="575">
        <v>252</v>
      </c>
      <c r="K679" s="575" t="s">
        <v>62</v>
      </c>
      <c r="L679" s="575">
        <v>123</v>
      </c>
      <c r="M679" s="575" t="s">
        <v>62</v>
      </c>
    </row>
    <row r="680" spans="1:13" s="562" customFormat="1" ht="13.35" customHeight="1">
      <c r="A680" s="558"/>
      <c r="B680" s="573"/>
      <c r="C680" s="485"/>
      <c r="D680" s="542" t="s">
        <v>875</v>
      </c>
      <c r="E680" s="568"/>
      <c r="F680" s="574">
        <v>5207</v>
      </c>
      <c r="G680" s="575">
        <v>3921</v>
      </c>
      <c r="H680" s="575">
        <v>1286</v>
      </c>
      <c r="I680" s="574">
        <v>350</v>
      </c>
      <c r="J680" s="575">
        <v>257</v>
      </c>
      <c r="K680" s="575" t="s">
        <v>62</v>
      </c>
      <c r="L680" s="575">
        <v>93</v>
      </c>
      <c r="M680" s="575" t="s">
        <v>62</v>
      </c>
    </row>
    <row r="681" spans="1:13" s="562" customFormat="1" ht="13.35" customHeight="1">
      <c r="A681" s="558"/>
      <c r="B681" s="573"/>
      <c r="C681" s="485"/>
      <c r="D681" s="542" t="s">
        <v>876</v>
      </c>
      <c r="E681" s="568"/>
      <c r="F681" s="574">
        <v>4893</v>
      </c>
      <c r="G681" s="575">
        <v>4893</v>
      </c>
      <c r="H681" s="575" t="s">
        <v>62</v>
      </c>
      <c r="I681" s="574">
        <v>178</v>
      </c>
      <c r="J681" s="575">
        <v>178</v>
      </c>
      <c r="K681" s="575" t="s">
        <v>62</v>
      </c>
      <c r="L681" s="575" t="s">
        <v>62</v>
      </c>
      <c r="M681" s="575" t="s">
        <v>62</v>
      </c>
    </row>
    <row r="682" spans="1:13" s="562" customFormat="1" ht="13.35" customHeight="1">
      <c r="A682" s="558"/>
      <c r="B682" s="573"/>
      <c r="C682" s="485"/>
      <c r="D682" s="542" t="s">
        <v>877</v>
      </c>
      <c r="E682" s="568"/>
      <c r="F682" s="574">
        <v>3071</v>
      </c>
      <c r="G682" s="575" t="s">
        <v>62</v>
      </c>
      <c r="H682" s="575">
        <v>3071</v>
      </c>
      <c r="I682" s="574">
        <v>176</v>
      </c>
      <c r="J682" s="575" t="s">
        <v>62</v>
      </c>
      <c r="K682" s="575" t="s">
        <v>62</v>
      </c>
      <c r="L682" s="575">
        <v>176</v>
      </c>
      <c r="M682" s="575" t="s">
        <v>62</v>
      </c>
    </row>
    <row r="683" spans="1:13" s="562" customFormat="1" ht="13.35" customHeight="1">
      <c r="A683" s="558"/>
      <c r="B683" s="573"/>
      <c r="C683" s="485"/>
      <c r="D683" s="542" t="s">
        <v>878</v>
      </c>
      <c r="E683" s="568"/>
      <c r="F683" s="574">
        <v>2907</v>
      </c>
      <c r="G683" s="575">
        <v>2869</v>
      </c>
      <c r="H683" s="575">
        <v>38</v>
      </c>
      <c r="I683" s="574">
        <v>153</v>
      </c>
      <c r="J683" s="575">
        <v>149</v>
      </c>
      <c r="K683" s="575" t="s">
        <v>62</v>
      </c>
      <c r="L683" s="575">
        <v>4</v>
      </c>
      <c r="M683" s="575" t="s">
        <v>62</v>
      </c>
    </row>
    <row r="684" spans="1:13" s="562" customFormat="1" ht="13.35" customHeight="1">
      <c r="A684" s="558"/>
      <c r="B684" s="573"/>
      <c r="C684" s="485"/>
      <c r="D684" s="542" t="s">
        <v>879</v>
      </c>
      <c r="E684" s="568"/>
      <c r="F684" s="574">
        <v>2157</v>
      </c>
      <c r="G684" s="575">
        <v>2157</v>
      </c>
      <c r="H684" s="575" t="s">
        <v>62</v>
      </c>
      <c r="I684" s="574">
        <v>125</v>
      </c>
      <c r="J684" s="575">
        <v>125</v>
      </c>
      <c r="K684" s="575" t="s">
        <v>62</v>
      </c>
      <c r="L684" s="575" t="s">
        <v>62</v>
      </c>
      <c r="M684" s="575" t="s">
        <v>62</v>
      </c>
    </row>
    <row r="685" spans="1:13" s="562" customFormat="1" ht="13.35" customHeight="1">
      <c r="A685" s="558"/>
      <c r="B685" s="573"/>
      <c r="C685" s="485"/>
      <c r="D685" s="542" t="s">
        <v>880</v>
      </c>
      <c r="E685" s="568"/>
      <c r="F685" s="574">
        <v>2091</v>
      </c>
      <c r="G685" s="575">
        <v>2091</v>
      </c>
      <c r="H685" s="575" t="s">
        <v>62</v>
      </c>
      <c r="I685" s="574">
        <v>80</v>
      </c>
      <c r="J685" s="575">
        <v>80</v>
      </c>
      <c r="K685" s="575" t="s">
        <v>62</v>
      </c>
      <c r="L685" s="575" t="s">
        <v>62</v>
      </c>
      <c r="M685" s="575" t="s">
        <v>62</v>
      </c>
    </row>
    <row r="686" spans="1:13" s="562" customFormat="1" ht="13.35" customHeight="1">
      <c r="A686" s="558"/>
      <c r="B686" s="573"/>
      <c r="C686" s="485"/>
      <c r="D686" s="542" t="s">
        <v>881</v>
      </c>
      <c r="E686" s="568"/>
      <c r="F686" s="574">
        <v>1856</v>
      </c>
      <c r="G686" s="575">
        <v>747</v>
      </c>
      <c r="H686" s="575">
        <v>1109</v>
      </c>
      <c r="I686" s="574">
        <v>107</v>
      </c>
      <c r="J686" s="575">
        <v>45</v>
      </c>
      <c r="K686" s="575" t="s">
        <v>62</v>
      </c>
      <c r="L686" s="575">
        <v>62</v>
      </c>
      <c r="M686" s="575" t="s">
        <v>62</v>
      </c>
    </row>
    <row r="687" spans="1:13" s="562" customFormat="1" ht="13.35" customHeight="1">
      <c r="A687" s="558"/>
      <c r="B687" s="573"/>
      <c r="C687" s="485"/>
      <c r="D687" s="542" t="s">
        <v>882</v>
      </c>
      <c r="E687" s="568"/>
      <c r="F687" s="574">
        <v>1022</v>
      </c>
      <c r="G687" s="575">
        <v>1022</v>
      </c>
      <c r="H687" s="575" t="s">
        <v>62</v>
      </c>
      <c r="I687" s="574">
        <v>36</v>
      </c>
      <c r="J687" s="575">
        <v>36</v>
      </c>
      <c r="K687" s="575" t="s">
        <v>62</v>
      </c>
      <c r="L687" s="575" t="s">
        <v>62</v>
      </c>
      <c r="M687" s="575" t="s">
        <v>62</v>
      </c>
    </row>
    <row r="688" spans="1:13" s="562" customFormat="1" ht="13.35" customHeight="1">
      <c r="A688" s="558"/>
      <c r="B688" s="573"/>
      <c r="C688" s="485"/>
      <c r="D688" s="542" t="s">
        <v>883</v>
      </c>
      <c r="E688" s="568"/>
      <c r="F688" s="574">
        <v>563</v>
      </c>
      <c r="G688" s="575">
        <v>180</v>
      </c>
      <c r="H688" s="575">
        <v>383</v>
      </c>
      <c r="I688" s="574">
        <v>34</v>
      </c>
      <c r="J688" s="575">
        <v>10</v>
      </c>
      <c r="K688" s="575" t="s">
        <v>62</v>
      </c>
      <c r="L688" s="575">
        <v>24</v>
      </c>
      <c r="M688" s="575" t="s">
        <v>62</v>
      </c>
    </row>
    <row r="689" spans="1:15" s="562" customFormat="1" ht="13.35" customHeight="1">
      <c r="A689" s="558"/>
      <c r="B689" s="573"/>
      <c r="C689" s="485"/>
      <c r="D689" s="542" t="s">
        <v>884</v>
      </c>
      <c r="E689" s="568"/>
      <c r="F689" s="574">
        <v>393</v>
      </c>
      <c r="G689" s="575">
        <v>393</v>
      </c>
      <c r="H689" s="575" t="s">
        <v>62</v>
      </c>
      <c r="I689" s="574">
        <v>29</v>
      </c>
      <c r="J689" s="575">
        <v>29</v>
      </c>
      <c r="K689" s="575" t="s">
        <v>62</v>
      </c>
      <c r="L689" s="575" t="s">
        <v>62</v>
      </c>
      <c r="M689" s="575" t="s">
        <v>62</v>
      </c>
    </row>
    <row r="690" spans="1:15" s="562" customFormat="1" ht="13.35" customHeight="1">
      <c r="A690" s="558"/>
      <c r="B690" s="573"/>
      <c r="C690" s="485"/>
      <c r="D690" s="542" t="s">
        <v>885</v>
      </c>
      <c r="E690" s="568"/>
      <c r="F690" s="574">
        <v>237</v>
      </c>
      <c r="G690" s="575">
        <v>237</v>
      </c>
      <c r="H690" s="575" t="s">
        <v>62</v>
      </c>
      <c r="I690" s="574">
        <v>12</v>
      </c>
      <c r="J690" s="575">
        <v>12</v>
      </c>
      <c r="K690" s="575" t="s">
        <v>62</v>
      </c>
      <c r="L690" s="575" t="s">
        <v>62</v>
      </c>
      <c r="M690" s="575" t="s">
        <v>62</v>
      </c>
    </row>
    <row r="691" spans="1:15" s="562" customFormat="1" ht="13.35" customHeight="1">
      <c r="A691" s="558"/>
      <c r="B691" s="573"/>
      <c r="C691" s="485"/>
      <c r="D691" s="542" t="s">
        <v>886</v>
      </c>
      <c r="E691" s="568"/>
      <c r="F691" s="574">
        <v>177</v>
      </c>
      <c r="G691" s="575">
        <v>134</v>
      </c>
      <c r="H691" s="575">
        <v>43</v>
      </c>
      <c r="I691" s="574">
        <v>11</v>
      </c>
      <c r="J691" s="575">
        <v>8</v>
      </c>
      <c r="K691" s="575" t="s">
        <v>62</v>
      </c>
      <c r="L691" s="575">
        <v>3</v>
      </c>
      <c r="M691" s="575" t="s">
        <v>62</v>
      </c>
    </row>
    <row r="692" spans="1:15" s="562" customFormat="1" ht="13.35" customHeight="1">
      <c r="A692" s="558"/>
      <c r="B692" s="573"/>
      <c r="C692" s="485"/>
      <c r="D692" s="542" t="s">
        <v>887</v>
      </c>
      <c r="E692" s="568"/>
      <c r="F692" s="574">
        <v>135</v>
      </c>
      <c r="G692" s="575">
        <v>35</v>
      </c>
      <c r="H692" s="575">
        <v>100</v>
      </c>
      <c r="I692" s="574">
        <v>8</v>
      </c>
      <c r="J692" s="575">
        <v>2</v>
      </c>
      <c r="K692" s="575" t="s">
        <v>62</v>
      </c>
      <c r="L692" s="575">
        <v>6</v>
      </c>
      <c r="M692" s="575" t="s">
        <v>62</v>
      </c>
    </row>
    <row r="693" spans="1:15" s="562" customFormat="1" ht="13.35" customHeight="1">
      <c r="A693" s="558"/>
      <c r="B693" s="573"/>
      <c r="C693" s="485"/>
      <c r="D693" s="542" t="s">
        <v>888</v>
      </c>
      <c r="E693" s="568"/>
      <c r="F693" s="574">
        <v>42</v>
      </c>
      <c r="G693" s="575">
        <v>42</v>
      </c>
      <c r="H693" s="575" t="s">
        <v>62</v>
      </c>
      <c r="I693" s="574">
        <v>2</v>
      </c>
      <c r="J693" s="575">
        <v>2</v>
      </c>
      <c r="K693" s="575" t="s">
        <v>62</v>
      </c>
      <c r="L693" s="575" t="s">
        <v>62</v>
      </c>
      <c r="M693" s="575" t="s">
        <v>62</v>
      </c>
    </row>
    <row r="694" spans="1:15" s="562" customFormat="1" ht="13.35" customHeight="1">
      <c r="A694" s="558"/>
      <c r="B694" s="573"/>
      <c r="C694" s="485"/>
      <c r="D694" s="542" t="s">
        <v>889</v>
      </c>
      <c r="E694" s="568"/>
      <c r="F694" s="574">
        <v>32</v>
      </c>
      <c r="G694" s="575">
        <v>32</v>
      </c>
      <c r="H694" s="575" t="s">
        <v>62</v>
      </c>
      <c r="I694" s="574">
        <v>3</v>
      </c>
      <c r="J694" s="575">
        <v>3</v>
      </c>
      <c r="K694" s="575" t="s">
        <v>62</v>
      </c>
      <c r="L694" s="575" t="s">
        <v>62</v>
      </c>
      <c r="M694" s="575" t="s">
        <v>62</v>
      </c>
    </row>
    <row r="695" spans="1:15" s="562" customFormat="1" ht="13.35" customHeight="1">
      <c r="A695" s="558"/>
      <c r="B695" s="573"/>
      <c r="C695" s="485"/>
      <c r="D695" s="542" t="s">
        <v>890</v>
      </c>
      <c r="E695" s="568"/>
      <c r="F695" s="574">
        <v>30</v>
      </c>
      <c r="G695" s="575">
        <v>30</v>
      </c>
      <c r="H695" s="575" t="s">
        <v>62</v>
      </c>
      <c r="I695" s="574">
        <v>5</v>
      </c>
      <c r="J695" s="575">
        <v>5</v>
      </c>
      <c r="K695" s="575" t="s">
        <v>62</v>
      </c>
      <c r="L695" s="575" t="s">
        <v>62</v>
      </c>
      <c r="M695" s="575" t="s">
        <v>62</v>
      </c>
    </row>
    <row r="696" spans="1:15" s="562" customFormat="1" ht="13.35" customHeight="1">
      <c r="A696" s="558"/>
      <c r="B696" s="573"/>
      <c r="C696" s="485"/>
      <c r="D696" s="542" t="s">
        <v>891</v>
      </c>
      <c r="E696" s="568"/>
      <c r="F696" s="574">
        <v>11</v>
      </c>
      <c r="G696" s="575">
        <v>11</v>
      </c>
      <c r="H696" s="575" t="s">
        <v>62</v>
      </c>
      <c r="I696" s="574">
        <v>1</v>
      </c>
      <c r="J696" s="575">
        <v>1</v>
      </c>
      <c r="K696" s="575" t="s">
        <v>62</v>
      </c>
      <c r="L696" s="575" t="s">
        <v>62</v>
      </c>
      <c r="M696" s="575" t="s">
        <v>62</v>
      </c>
    </row>
    <row r="697" spans="1:15" s="562" customFormat="1" ht="13.35" customHeight="1">
      <c r="A697" s="558"/>
      <c r="B697" s="573"/>
      <c r="C697" s="485"/>
      <c r="D697" s="542" t="s">
        <v>892</v>
      </c>
      <c r="E697" s="568"/>
      <c r="F697" s="574">
        <v>6</v>
      </c>
      <c r="G697" s="575">
        <v>6</v>
      </c>
      <c r="H697" s="575" t="s">
        <v>62</v>
      </c>
      <c r="I697" s="574">
        <v>1</v>
      </c>
      <c r="J697" s="575">
        <v>1</v>
      </c>
      <c r="K697" s="575" t="s">
        <v>62</v>
      </c>
      <c r="L697" s="575" t="s">
        <v>62</v>
      </c>
      <c r="M697" s="575" t="s">
        <v>62</v>
      </c>
    </row>
    <row r="698" spans="1:15" s="562" customFormat="1" ht="13.35" customHeight="1">
      <c r="A698" s="558"/>
      <c r="B698" s="573"/>
      <c r="C698" s="576"/>
      <c r="D698" s="564"/>
      <c r="E698" s="559"/>
      <c r="F698" s="574" t="s">
        <v>386</v>
      </c>
      <c r="G698" s="575" t="s">
        <v>386</v>
      </c>
      <c r="H698" s="575" t="s">
        <v>386</v>
      </c>
      <c r="I698" s="574" t="s">
        <v>386</v>
      </c>
      <c r="J698" s="575" t="s">
        <v>386</v>
      </c>
      <c r="K698" s="567" t="s">
        <v>386</v>
      </c>
      <c r="L698" s="575" t="s">
        <v>386</v>
      </c>
      <c r="M698" s="567" t="s">
        <v>386</v>
      </c>
    </row>
    <row r="699" spans="1:15" s="562" customFormat="1" ht="13.35" customHeight="1">
      <c r="A699" s="558"/>
      <c r="B699" s="572"/>
      <c r="C699" s="1003" t="s">
        <v>893</v>
      </c>
      <c r="D699" s="1003"/>
      <c r="E699" s="568"/>
      <c r="F699" s="560">
        <v>1590002</v>
      </c>
      <c r="G699" s="561">
        <v>679136</v>
      </c>
      <c r="H699" s="561">
        <v>910866</v>
      </c>
      <c r="I699" s="560">
        <v>111479</v>
      </c>
      <c r="J699" s="561">
        <v>37397</v>
      </c>
      <c r="K699" s="561">
        <v>10008</v>
      </c>
      <c r="L699" s="561">
        <v>40255</v>
      </c>
      <c r="M699" s="561">
        <v>23819</v>
      </c>
    </row>
    <row r="700" spans="1:15" s="562" customFormat="1" ht="13.35" customHeight="1">
      <c r="A700" s="558"/>
      <c r="B700" s="573"/>
      <c r="C700" s="485"/>
      <c r="D700" s="542" t="s">
        <v>894</v>
      </c>
      <c r="E700" s="568"/>
      <c r="F700" s="574">
        <v>1109853</v>
      </c>
      <c r="G700" s="575">
        <v>533207</v>
      </c>
      <c r="H700" s="575">
        <v>576646</v>
      </c>
      <c r="I700" s="574">
        <v>87969</v>
      </c>
      <c r="J700" s="575">
        <v>30957</v>
      </c>
      <c r="K700" s="575">
        <v>8946</v>
      </c>
      <c r="L700" s="575">
        <v>25953</v>
      </c>
      <c r="M700" s="575">
        <v>22113</v>
      </c>
    </row>
    <row r="701" spans="1:15" s="562" customFormat="1" ht="13.35" customHeight="1">
      <c r="A701" s="558"/>
      <c r="B701" s="573"/>
      <c r="C701" s="485"/>
      <c r="D701" s="542" t="s">
        <v>895</v>
      </c>
      <c r="E701" s="568"/>
      <c r="F701" s="574">
        <v>267933</v>
      </c>
      <c r="G701" s="575">
        <v>10354</v>
      </c>
      <c r="H701" s="575">
        <v>257579</v>
      </c>
      <c r="I701" s="574">
        <v>13510</v>
      </c>
      <c r="J701" s="575">
        <v>781</v>
      </c>
      <c r="K701" s="575">
        <v>1062</v>
      </c>
      <c r="L701" s="575">
        <v>10797</v>
      </c>
      <c r="M701" s="575">
        <v>870</v>
      </c>
    </row>
    <row r="702" spans="1:15" s="562" customFormat="1" ht="13.35" customHeight="1">
      <c r="A702" s="558"/>
      <c r="B702" s="573"/>
      <c r="C702" s="485"/>
      <c r="D702" s="542" t="s">
        <v>896</v>
      </c>
      <c r="E702" s="568"/>
      <c r="F702" s="574">
        <v>199472</v>
      </c>
      <c r="G702" s="575">
        <v>132925</v>
      </c>
      <c r="H702" s="575">
        <v>66547</v>
      </c>
      <c r="I702" s="574">
        <v>9413</v>
      </c>
      <c r="J702" s="575">
        <v>5472</v>
      </c>
      <c r="K702" s="575" t="s">
        <v>62</v>
      </c>
      <c r="L702" s="575">
        <v>3105</v>
      </c>
      <c r="M702" s="575">
        <v>836</v>
      </c>
    </row>
    <row r="703" spans="1:15" s="562" customFormat="1" ht="3.95" customHeight="1" thickBot="1">
      <c r="A703" s="578"/>
      <c r="B703" s="579"/>
      <c r="C703" s="580"/>
      <c r="D703" s="581"/>
      <c r="E703" s="582"/>
      <c r="F703" s="583"/>
      <c r="G703" s="584"/>
      <c r="H703" s="584"/>
      <c r="I703" s="583"/>
      <c r="J703" s="585"/>
      <c r="K703" s="585"/>
      <c r="L703" s="585"/>
      <c r="M703" s="585"/>
      <c r="O703" s="524"/>
    </row>
    <row r="704" spans="1:15" s="562" customFormat="1" ht="3.95" customHeight="1">
      <c r="A704" s="586"/>
      <c r="B704" s="587"/>
      <c r="C704" s="450"/>
      <c r="D704" s="542"/>
      <c r="E704" s="533"/>
      <c r="F704" s="588"/>
      <c r="G704" s="588"/>
      <c r="H704" s="588"/>
      <c r="I704" s="588"/>
      <c r="J704" s="589"/>
      <c r="K704" s="567"/>
      <c r="L704" s="567"/>
      <c r="M704" s="567"/>
      <c r="O704" s="524"/>
    </row>
    <row r="705" spans="1:13" s="517" customFormat="1" ht="23.25" customHeight="1">
      <c r="A705" s="999" t="s">
        <v>897</v>
      </c>
      <c r="B705" s="999"/>
      <c r="C705" s="999"/>
      <c r="D705" s="999"/>
      <c r="E705" s="999"/>
      <c r="F705" s="999"/>
      <c r="G705" s="999"/>
      <c r="H705" s="999"/>
      <c r="I705" s="999"/>
      <c r="J705" s="999"/>
      <c r="K705" s="999"/>
      <c r="L705" s="999"/>
      <c r="M705" s="999"/>
    </row>
    <row r="706" spans="1:13" ht="5.0999999999999996" customHeight="1">
      <c r="A706" s="518"/>
      <c r="B706" s="519"/>
      <c r="C706" s="520"/>
      <c r="D706" s="521"/>
      <c r="E706" s="522"/>
      <c r="F706" s="523"/>
      <c r="G706" s="519"/>
      <c r="H706" s="519"/>
      <c r="I706" s="523"/>
      <c r="J706" s="523"/>
      <c r="K706" s="523"/>
      <c r="L706" s="523"/>
      <c r="M706" s="523"/>
    </row>
    <row r="707" spans="1:13" s="528" customFormat="1" ht="9.9499999999999993" customHeight="1" thickBot="1">
      <c r="A707" s="525"/>
      <c r="B707" s="525"/>
      <c r="C707" s="526"/>
      <c r="D707" s="526" t="str">
        <f>$D$3</f>
        <v>令和２年</v>
      </c>
      <c r="E707" s="525"/>
      <c r="F707" s="525"/>
      <c r="G707" s="525"/>
      <c r="H707" s="525"/>
      <c r="I707" s="525"/>
      <c r="J707" s="525"/>
      <c r="K707" s="525"/>
      <c r="L707" s="525"/>
      <c r="M707" s="527" t="s">
        <v>437</v>
      </c>
    </row>
    <row r="708" spans="1:13" s="538" customFormat="1" ht="15" customHeight="1">
      <c r="A708" s="529"/>
      <c r="B708" s="530"/>
      <c r="C708" s="531"/>
      <c r="D708" s="532"/>
      <c r="E708" s="533"/>
      <c r="F708" s="534" t="s">
        <v>379</v>
      </c>
      <c r="G708" s="535"/>
      <c r="H708" s="535"/>
      <c r="I708" s="534" t="s">
        <v>380</v>
      </c>
      <c r="J708" s="536"/>
      <c r="K708" s="536"/>
      <c r="L708" s="536"/>
      <c r="M708" s="537"/>
    </row>
    <row r="709" spans="1:13" s="538" customFormat="1" ht="15" customHeight="1">
      <c r="A709" s="539"/>
      <c r="B709" s="540"/>
      <c r="C709" s="541" t="s">
        <v>381</v>
      </c>
      <c r="D709" s="542"/>
      <c r="E709" s="543"/>
      <c r="F709" s="1000" t="s">
        <v>149</v>
      </c>
      <c r="G709" s="1000" t="s">
        <v>382</v>
      </c>
      <c r="H709" s="1000" t="s">
        <v>383</v>
      </c>
      <c r="I709" s="1000" t="s">
        <v>149</v>
      </c>
      <c r="J709" s="544" t="s">
        <v>382</v>
      </c>
      <c r="K709" s="545"/>
      <c r="L709" s="546" t="s">
        <v>383</v>
      </c>
      <c r="M709" s="545"/>
    </row>
    <row r="710" spans="1:13" s="538" customFormat="1" ht="15" customHeight="1">
      <c r="A710" s="547"/>
      <c r="B710" s="548"/>
      <c r="C710" s="549"/>
      <c r="D710" s="550"/>
      <c r="E710" s="551"/>
      <c r="F710" s="1001"/>
      <c r="G710" s="1001"/>
      <c r="H710" s="1001"/>
      <c r="I710" s="1001"/>
      <c r="J710" s="552" t="s">
        <v>384</v>
      </c>
      <c r="K710" s="553" t="s">
        <v>385</v>
      </c>
      <c r="L710" s="552" t="s">
        <v>384</v>
      </c>
      <c r="M710" s="554" t="s">
        <v>385</v>
      </c>
    </row>
    <row r="711" spans="1:13" s="538" customFormat="1" ht="5.0999999999999996" customHeight="1">
      <c r="A711" s="555"/>
      <c r="B711" s="556"/>
      <c r="C711" s="450"/>
      <c r="D711" s="542"/>
      <c r="E711" s="543"/>
      <c r="F711" s="557"/>
      <c r="G711" s="556"/>
      <c r="H711" s="556"/>
      <c r="I711" s="557"/>
      <c r="J711" s="498"/>
      <c r="K711" s="498"/>
      <c r="L711" s="498"/>
      <c r="M711" s="498"/>
    </row>
    <row r="712" spans="1:13" s="562" customFormat="1" ht="13.35" customHeight="1">
      <c r="A712" s="558"/>
      <c r="B712" s="573"/>
      <c r="C712" s="485"/>
      <c r="D712" s="542" t="s">
        <v>898</v>
      </c>
      <c r="E712" s="568"/>
      <c r="F712" s="574">
        <v>5877</v>
      </c>
      <c r="G712" s="575">
        <v>923</v>
      </c>
      <c r="H712" s="575">
        <v>4954</v>
      </c>
      <c r="I712" s="574">
        <v>251</v>
      </c>
      <c r="J712" s="575">
        <v>52</v>
      </c>
      <c r="K712" s="575" t="s">
        <v>62</v>
      </c>
      <c r="L712" s="575">
        <v>199</v>
      </c>
      <c r="M712" s="575" t="s">
        <v>62</v>
      </c>
    </row>
    <row r="713" spans="1:13" s="562" customFormat="1" ht="13.35" customHeight="1">
      <c r="A713" s="558"/>
      <c r="B713" s="573"/>
      <c r="C713" s="485"/>
      <c r="D713" s="542" t="s">
        <v>899</v>
      </c>
      <c r="E713" s="568"/>
      <c r="F713" s="574">
        <v>3683</v>
      </c>
      <c r="G713" s="575">
        <v>880</v>
      </c>
      <c r="H713" s="575">
        <v>2803</v>
      </c>
      <c r="I713" s="574">
        <v>181</v>
      </c>
      <c r="J713" s="575">
        <v>72</v>
      </c>
      <c r="K713" s="575" t="s">
        <v>62</v>
      </c>
      <c r="L713" s="575">
        <v>109</v>
      </c>
      <c r="M713" s="575" t="s">
        <v>62</v>
      </c>
    </row>
    <row r="714" spans="1:13" s="562" customFormat="1" ht="13.35" customHeight="1">
      <c r="A714" s="558"/>
      <c r="B714" s="573"/>
      <c r="C714" s="485"/>
      <c r="D714" s="542" t="s">
        <v>900</v>
      </c>
      <c r="E714" s="568"/>
      <c r="F714" s="574">
        <v>1194</v>
      </c>
      <c r="G714" s="575">
        <v>37</v>
      </c>
      <c r="H714" s="575">
        <v>1157</v>
      </c>
      <c r="I714" s="574">
        <v>46</v>
      </c>
      <c r="J714" s="575">
        <v>2</v>
      </c>
      <c r="K714" s="575" t="s">
        <v>62</v>
      </c>
      <c r="L714" s="575">
        <v>44</v>
      </c>
      <c r="M714" s="575" t="s">
        <v>62</v>
      </c>
    </row>
    <row r="715" spans="1:13" s="562" customFormat="1" ht="13.35" customHeight="1">
      <c r="A715" s="558"/>
      <c r="B715" s="573"/>
      <c r="C715" s="485"/>
      <c r="D715" s="542" t="s">
        <v>901</v>
      </c>
      <c r="E715" s="568"/>
      <c r="F715" s="574">
        <v>968</v>
      </c>
      <c r="G715" s="575" t="s">
        <v>62</v>
      </c>
      <c r="H715" s="575">
        <v>968</v>
      </c>
      <c r="I715" s="574">
        <v>40</v>
      </c>
      <c r="J715" s="575" t="s">
        <v>62</v>
      </c>
      <c r="K715" s="575" t="s">
        <v>62</v>
      </c>
      <c r="L715" s="575">
        <v>40</v>
      </c>
      <c r="M715" s="575" t="s">
        <v>62</v>
      </c>
    </row>
    <row r="716" spans="1:13" s="562" customFormat="1" ht="13.35" customHeight="1">
      <c r="A716" s="558"/>
      <c r="B716" s="573"/>
      <c r="C716" s="485"/>
      <c r="D716" s="542" t="s">
        <v>902</v>
      </c>
      <c r="E716" s="568"/>
      <c r="F716" s="574">
        <v>667</v>
      </c>
      <c r="G716" s="575">
        <v>667</v>
      </c>
      <c r="H716" s="575" t="s">
        <v>62</v>
      </c>
      <c r="I716" s="574">
        <v>52</v>
      </c>
      <c r="J716" s="575">
        <v>52</v>
      </c>
      <c r="K716" s="575" t="s">
        <v>62</v>
      </c>
      <c r="L716" s="575" t="s">
        <v>62</v>
      </c>
      <c r="M716" s="575" t="s">
        <v>62</v>
      </c>
    </row>
    <row r="717" spans="1:13" s="562" customFormat="1" ht="13.35" customHeight="1">
      <c r="A717" s="558"/>
      <c r="B717" s="573"/>
      <c r="C717" s="485"/>
      <c r="D717" s="542" t="s">
        <v>903</v>
      </c>
      <c r="E717" s="568"/>
      <c r="F717" s="574">
        <v>302</v>
      </c>
      <c r="G717" s="575">
        <v>143</v>
      </c>
      <c r="H717" s="575">
        <v>159</v>
      </c>
      <c r="I717" s="574">
        <v>15</v>
      </c>
      <c r="J717" s="575">
        <v>9</v>
      </c>
      <c r="K717" s="575" t="s">
        <v>62</v>
      </c>
      <c r="L717" s="575">
        <v>6</v>
      </c>
      <c r="M717" s="575" t="s">
        <v>62</v>
      </c>
    </row>
    <row r="718" spans="1:13" s="562" customFormat="1" ht="13.35" customHeight="1">
      <c r="A718" s="558"/>
      <c r="B718" s="573"/>
      <c r="C718" s="485"/>
      <c r="D718" s="542" t="s">
        <v>904</v>
      </c>
      <c r="E718" s="568"/>
      <c r="F718" s="574">
        <v>53</v>
      </c>
      <c r="G718" s="575" t="s">
        <v>62</v>
      </c>
      <c r="H718" s="575">
        <v>53</v>
      </c>
      <c r="I718" s="574">
        <v>2</v>
      </c>
      <c r="J718" s="575" t="s">
        <v>62</v>
      </c>
      <c r="K718" s="575" t="s">
        <v>62</v>
      </c>
      <c r="L718" s="575">
        <v>2</v>
      </c>
      <c r="M718" s="575" t="s">
        <v>62</v>
      </c>
    </row>
    <row r="719" spans="1:13" s="562" customFormat="1" ht="13.35" customHeight="1">
      <c r="A719" s="558"/>
      <c r="B719" s="573"/>
      <c r="C719" s="576"/>
      <c r="D719" s="564"/>
      <c r="E719" s="559"/>
      <c r="F719" s="574" t="s">
        <v>386</v>
      </c>
      <c r="G719" s="575" t="s">
        <v>386</v>
      </c>
      <c r="H719" s="575" t="s">
        <v>386</v>
      </c>
      <c r="I719" s="574" t="s">
        <v>386</v>
      </c>
      <c r="J719" s="575" t="s">
        <v>386</v>
      </c>
      <c r="K719" s="575" t="s">
        <v>386</v>
      </c>
      <c r="L719" s="575" t="s">
        <v>386</v>
      </c>
      <c r="M719" s="575" t="s">
        <v>386</v>
      </c>
    </row>
    <row r="720" spans="1:13" s="562" customFormat="1" ht="13.35" customHeight="1">
      <c r="A720" s="558"/>
      <c r="B720" s="572"/>
      <c r="C720" s="1003" t="s">
        <v>905</v>
      </c>
      <c r="D720" s="1003"/>
      <c r="E720" s="568"/>
      <c r="F720" s="560">
        <v>133723</v>
      </c>
      <c r="G720" s="561">
        <v>32504</v>
      </c>
      <c r="H720" s="561">
        <v>101219</v>
      </c>
      <c r="I720" s="560">
        <v>7919</v>
      </c>
      <c r="J720" s="561">
        <v>2447</v>
      </c>
      <c r="K720" s="561">
        <v>394</v>
      </c>
      <c r="L720" s="561">
        <v>5078</v>
      </c>
      <c r="M720" s="561" t="s">
        <v>62</v>
      </c>
    </row>
    <row r="721" spans="1:13" s="562" customFormat="1" ht="13.35" customHeight="1">
      <c r="A721" s="558"/>
      <c r="B721" s="573"/>
      <c r="C721" s="485"/>
      <c r="D721" s="542" t="s">
        <v>906</v>
      </c>
      <c r="E721" s="568"/>
      <c r="F721" s="574">
        <v>133556</v>
      </c>
      <c r="G721" s="575">
        <v>32460</v>
      </c>
      <c r="H721" s="575">
        <v>101096</v>
      </c>
      <c r="I721" s="574">
        <v>7912</v>
      </c>
      <c r="J721" s="575">
        <v>2445</v>
      </c>
      <c r="K721" s="575">
        <v>394</v>
      </c>
      <c r="L721" s="575">
        <v>5073</v>
      </c>
      <c r="M721" s="575" t="s">
        <v>62</v>
      </c>
    </row>
    <row r="722" spans="1:13" s="562" customFormat="1" ht="13.35" customHeight="1">
      <c r="A722" s="558"/>
      <c r="B722" s="573"/>
      <c r="C722" s="485"/>
      <c r="D722" s="542" t="s">
        <v>907</v>
      </c>
      <c r="E722" s="568"/>
      <c r="F722" s="574">
        <v>167</v>
      </c>
      <c r="G722" s="575">
        <v>44</v>
      </c>
      <c r="H722" s="575">
        <v>123</v>
      </c>
      <c r="I722" s="574">
        <v>7</v>
      </c>
      <c r="J722" s="575">
        <v>2</v>
      </c>
      <c r="K722" s="575" t="s">
        <v>62</v>
      </c>
      <c r="L722" s="575">
        <v>5</v>
      </c>
      <c r="M722" s="575" t="s">
        <v>62</v>
      </c>
    </row>
    <row r="723" spans="1:13" s="562" customFormat="1" ht="13.35" customHeight="1">
      <c r="A723" s="558"/>
      <c r="B723" s="573"/>
      <c r="C723" s="576"/>
      <c r="D723" s="564"/>
      <c r="E723" s="559"/>
      <c r="F723" s="574" t="s">
        <v>386</v>
      </c>
      <c r="G723" s="575" t="s">
        <v>386</v>
      </c>
      <c r="H723" s="567" t="s">
        <v>386</v>
      </c>
      <c r="I723" s="574" t="s">
        <v>386</v>
      </c>
      <c r="J723" s="575" t="s">
        <v>386</v>
      </c>
      <c r="K723" s="567" t="s">
        <v>386</v>
      </c>
      <c r="L723" s="567" t="s">
        <v>386</v>
      </c>
      <c r="M723" s="567" t="s">
        <v>386</v>
      </c>
    </row>
    <row r="724" spans="1:13" s="562" customFormat="1" ht="13.35" customHeight="1">
      <c r="A724" s="558"/>
      <c r="B724" s="572"/>
      <c r="C724" s="1003" t="s">
        <v>908</v>
      </c>
      <c r="D724" s="1003"/>
      <c r="E724" s="568"/>
      <c r="F724" s="560">
        <v>27108</v>
      </c>
      <c r="G724" s="561">
        <v>16952</v>
      </c>
      <c r="H724" s="561">
        <v>10156</v>
      </c>
      <c r="I724" s="560">
        <v>1259</v>
      </c>
      <c r="J724" s="561">
        <v>774</v>
      </c>
      <c r="K724" s="561" t="s">
        <v>62</v>
      </c>
      <c r="L724" s="561">
        <v>485</v>
      </c>
      <c r="M724" s="561" t="s">
        <v>62</v>
      </c>
    </row>
    <row r="725" spans="1:13" s="562" customFormat="1" ht="13.35" customHeight="1">
      <c r="A725" s="558"/>
      <c r="B725" s="573"/>
      <c r="C725" s="485"/>
      <c r="D725" s="542" t="s">
        <v>909</v>
      </c>
      <c r="E725" s="568"/>
      <c r="F725" s="574">
        <v>17591</v>
      </c>
      <c r="G725" s="575">
        <v>13386</v>
      </c>
      <c r="H725" s="575">
        <v>4205</v>
      </c>
      <c r="I725" s="574">
        <v>810</v>
      </c>
      <c r="J725" s="575">
        <v>603</v>
      </c>
      <c r="K725" s="575" t="s">
        <v>62</v>
      </c>
      <c r="L725" s="575">
        <v>207</v>
      </c>
      <c r="M725" s="575" t="s">
        <v>62</v>
      </c>
    </row>
    <row r="726" spans="1:13" s="562" customFormat="1" ht="13.35" customHeight="1">
      <c r="A726" s="558"/>
      <c r="B726" s="573"/>
      <c r="C726" s="485"/>
      <c r="D726" s="542" t="s">
        <v>910</v>
      </c>
      <c r="E726" s="568"/>
      <c r="F726" s="574">
        <v>6707</v>
      </c>
      <c r="G726" s="575">
        <v>798</v>
      </c>
      <c r="H726" s="575">
        <v>5909</v>
      </c>
      <c r="I726" s="574">
        <v>335</v>
      </c>
      <c r="J726" s="575">
        <v>61</v>
      </c>
      <c r="K726" s="575" t="s">
        <v>62</v>
      </c>
      <c r="L726" s="575">
        <v>274</v>
      </c>
      <c r="M726" s="575" t="s">
        <v>62</v>
      </c>
    </row>
    <row r="727" spans="1:13" s="562" customFormat="1" ht="13.35" customHeight="1">
      <c r="A727" s="558"/>
      <c r="B727" s="573"/>
      <c r="C727" s="485"/>
      <c r="D727" s="542" t="s">
        <v>911</v>
      </c>
      <c r="E727" s="568"/>
      <c r="F727" s="574">
        <v>2810</v>
      </c>
      <c r="G727" s="575">
        <v>2768</v>
      </c>
      <c r="H727" s="575">
        <v>42</v>
      </c>
      <c r="I727" s="574">
        <v>114</v>
      </c>
      <c r="J727" s="575">
        <v>110</v>
      </c>
      <c r="K727" s="575" t="s">
        <v>62</v>
      </c>
      <c r="L727" s="575">
        <v>4</v>
      </c>
      <c r="M727" s="575" t="s">
        <v>62</v>
      </c>
    </row>
    <row r="728" spans="1:13" s="562" customFormat="1" ht="13.35" customHeight="1">
      <c r="A728" s="558"/>
      <c r="B728" s="573"/>
      <c r="C728" s="569"/>
      <c r="D728" s="570"/>
      <c r="E728" s="559"/>
      <c r="F728" s="560" t="s">
        <v>386</v>
      </c>
      <c r="G728" s="561" t="s">
        <v>386</v>
      </c>
      <c r="H728" s="561" t="s">
        <v>386</v>
      </c>
      <c r="I728" s="560" t="s">
        <v>386</v>
      </c>
      <c r="J728" s="561" t="s">
        <v>386</v>
      </c>
      <c r="K728" s="561" t="s">
        <v>386</v>
      </c>
      <c r="L728" s="561" t="s">
        <v>386</v>
      </c>
      <c r="M728" s="561" t="s">
        <v>386</v>
      </c>
    </row>
    <row r="729" spans="1:13" s="562" customFormat="1" ht="13.35" customHeight="1">
      <c r="A729" s="558"/>
      <c r="B729" s="572"/>
      <c r="C729" s="1003" t="s">
        <v>912</v>
      </c>
      <c r="D729" s="1003"/>
      <c r="E729" s="568"/>
      <c r="F729" s="560">
        <v>144</v>
      </c>
      <c r="G729" s="561" t="s">
        <v>62</v>
      </c>
      <c r="H729" s="561">
        <v>144</v>
      </c>
      <c r="I729" s="560">
        <v>8</v>
      </c>
      <c r="J729" s="561" t="s">
        <v>62</v>
      </c>
      <c r="K729" s="561" t="s">
        <v>62</v>
      </c>
      <c r="L729" s="561">
        <v>8</v>
      </c>
      <c r="M729" s="561" t="s">
        <v>62</v>
      </c>
    </row>
    <row r="730" spans="1:13" s="562" customFormat="1" ht="13.35" customHeight="1">
      <c r="A730" s="558"/>
      <c r="B730" s="573"/>
      <c r="C730" s="485"/>
      <c r="D730" s="542" t="s">
        <v>912</v>
      </c>
      <c r="E730" s="568"/>
      <c r="F730" s="574">
        <v>144</v>
      </c>
      <c r="G730" s="575" t="s">
        <v>62</v>
      </c>
      <c r="H730" s="575">
        <v>144</v>
      </c>
      <c r="I730" s="574">
        <v>8</v>
      </c>
      <c r="J730" s="575" t="s">
        <v>62</v>
      </c>
      <c r="K730" s="575" t="s">
        <v>62</v>
      </c>
      <c r="L730" s="575">
        <v>8</v>
      </c>
      <c r="M730" s="575" t="s">
        <v>62</v>
      </c>
    </row>
    <row r="731" spans="1:13" s="562" customFormat="1" ht="13.35" customHeight="1">
      <c r="A731" s="558"/>
      <c r="B731" s="573"/>
      <c r="C731" s="576"/>
      <c r="D731" s="564"/>
      <c r="E731" s="592"/>
      <c r="F731" s="574" t="s">
        <v>386</v>
      </c>
      <c r="G731" s="575" t="s">
        <v>386</v>
      </c>
      <c r="H731" s="575" t="s">
        <v>386</v>
      </c>
      <c r="I731" s="574" t="s">
        <v>386</v>
      </c>
      <c r="J731" s="575" t="s">
        <v>386</v>
      </c>
      <c r="K731" s="575" t="s">
        <v>386</v>
      </c>
      <c r="L731" s="575" t="s">
        <v>386</v>
      </c>
      <c r="M731" s="575" t="s">
        <v>386</v>
      </c>
    </row>
    <row r="732" spans="1:13" s="562" customFormat="1" ht="13.35" customHeight="1">
      <c r="A732" s="558"/>
      <c r="B732" s="572"/>
      <c r="C732" s="1003" t="s">
        <v>913</v>
      </c>
      <c r="D732" s="1003"/>
      <c r="E732" s="568"/>
      <c r="F732" s="560">
        <v>25830</v>
      </c>
      <c r="G732" s="561">
        <v>22983</v>
      </c>
      <c r="H732" s="561">
        <v>2847</v>
      </c>
      <c r="I732" s="560">
        <v>1408</v>
      </c>
      <c r="J732" s="561">
        <v>1262</v>
      </c>
      <c r="K732" s="561" t="s">
        <v>62</v>
      </c>
      <c r="L732" s="561">
        <v>146</v>
      </c>
      <c r="M732" s="561" t="s">
        <v>62</v>
      </c>
    </row>
    <row r="733" spans="1:13" s="562" customFormat="1" ht="13.35" customHeight="1">
      <c r="A733" s="558"/>
      <c r="B733" s="573"/>
      <c r="C733" s="485"/>
      <c r="D733" s="542" t="s">
        <v>914</v>
      </c>
      <c r="E733" s="568"/>
      <c r="F733" s="574">
        <v>25618</v>
      </c>
      <c r="G733" s="575">
        <v>22983</v>
      </c>
      <c r="H733" s="575">
        <v>2635</v>
      </c>
      <c r="I733" s="574">
        <v>1398</v>
      </c>
      <c r="J733" s="575">
        <v>1262</v>
      </c>
      <c r="K733" s="575" t="s">
        <v>62</v>
      </c>
      <c r="L733" s="575">
        <v>136</v>
      </c>
      <c r="M733" s="575" t="s">
        <v>62</v>
      </c>
    </row>
    <row r="734" spans="1:13" s="562" customFormat="1" ht="13.35" customHeight="1">
      <c r="A734" s="558"/>
      <c r="B734" s="573"/>
      <c r="C734" s="485"/>
      <c r="D734" s="542" t="s">
        <v>915</v>
      </c>
      <c r="E734" s="568"/>
      <c r="F734" s="574">
        <v>212</v>
      </c>
      <c r="G734" s="575" t="s">
        <v>62</v>
      </c>
      <c r="H734" s="575">
        <v>212</v>
      </c>
      <c r="I734" s="574">
        <v>10</v>
      </c>
      <c r="J734" s="575" t="s">
        <v>62</v>
      </c>
      <c r="K734" s="575" t="s">
        <v>62</v>
      </c>
      <c r="L734" s="575">
        <v>10</v>
      </c>
      <c r="M734" s="575" t="s">
        <v>62</v>
      </c>
    </row>
    <row r="735" spans="1:13" s="562" customFormat="1" ht="13.35" customHeight="1">
      <c r="A735" s="558"/>
      <c r="B735" s="573"/>
      <c r="C735" s="576"/>
      <c r="D735" s="564"/>
      <c r="E735" s="559"/>
      <c r="F735" s="574" t="s">
        <v>386</v>
      </c>
      <c r="G735" s="575" t="s">
        <v>386</v>
      </c>
      <c r="H735" s="575" t="s">
        <v>386</v>
      </c>
      <c r="I735" s="574" t="s">
        <v>386</v>
      </c>
      <c r="J735" s="575" t="s">
        <v>386</v>
      </c>
      <c r="K735" s="575" t="s">
        <v>386</v>
      </c>
      <c r="L735" s="575" t="s">
        <v>386</v>
      </c>
      <c r="M735" s="575" t="s">
        <v>386</v>
      </c>
    </row>
    <row r="736" spans="1:13" s="562" customFormat="1" ht="13.35" customHeight="1">
      <c r="A736" s="558"/>
      <c r="B736" s="572"/>
      <c r="C736" s="1003" t="s">
        <v>916</v>
      </c>
      <c r="D736" s="1003"/>
      <c r="E736" s="568"/>
      <c r="F736" s="560">
        <v>12030</v>
      </c>
      <c r="G736" s="561">
        <v>7199</v>
      </c>
      <c r="H736" s="561">
        <v>4831</v>
      </c>
      <c r="I736" s="560">
        <v>767</v>
      </c>
      <c r="J736" s="561">
        <v>504</v>
      </c>
      <c r="K736" s="561" t="s">
        <v>62</v>
      </c>
      <c r="L736" s="561">
        <v>263</v>
      </c>
      <c r="M736" s="561" t="s">
        <v>62</v>
      </c>
    </row>
    <row r="737" spans="1:13" s="562" customFormat="1" ht="13.35" customHeight="1">
      <c r="A737" s="558"/>
      <c r="B737" s="573"/>
      <c r="C737" s="485"/>
      <c r="D737" s="542" t="s">
        <v>917</v>
      </c>
      <c r="E737" s="568"/>
      <c r="F737" s="574">
        <v>12030</v>
      </c>
      <c r="G737" s="575">
        <v>7199</v>
      </c>
      <c r="H737" s="575">
        <v>4831</v>
      </c>
      <c r="I737" s="574">
        <v>767</v>
      </c>
      <c r="J737" s="575">
        <v>504</v>
      </c>
      <c r="K737" s="575" t="s">
        <v>62</v>
      </c>
      <c r="L737" s="575">
        <v>263</v>
      </c>
      <c r="M737" s="575" t="s">
        <v>62</v>
      </c>
    </row>
    <row r="738" spans="1:13" s="562" customFormat="1" ht="13.35" customHeight="1">
      <c r="A738" s="558"/>
      <c r="B738" s="573"/>
      <c r="C738" s="576"/>
      <c r="D738" s="564"/>
      <c r="E738" s="559"/>
      <c r="F738" s="574" t="s">
        <v>386</v>
      </c>
      <c r="G738" s="575" t="s">
        <v>386</v>
      </c>
      <c r="H738" s="575" t="s">
        <v>386</v>
      </c>
      <c r="I738" s="574" t="s">
        <v>386</v>
      </c>
      <c r="J738" s="575" t="s">
        <v>386</v>
      </c>
      <c r="K738" s="575" t="s">
        <v>386</v>
      </c>
      <c r="L738" s="575" t="s">
        <v>386</v>
      </c>
      <c r="M738" s="567" t="s">
        <v>386</v>
      </c>
    </row>
    <row r="739" spans="1:13" s="562" customFormat="1" ht="13.35" customHeight="1">
      <c r="A739" s="558"/>
      <c r="B739" s="572"/>
      <c r="C739" s="1003" t="s">
        <v>918</v>
      </c>
      <c r="D739" s="1003"/>
      <c r="E739" s="568"/>
      <c r="F739" s="560">
        <v>31342</v>
      </c>
      <c r="G739" s="561">
        <v>15094</v>
      </c>
      <c r="H739" s="561">
        <v>16248</v>
      </c>
      <c r="I739" s="560">
        <v>1874</v>
      </c>
      <c r="J739" s="561">
        <v>889</v>
      </c>
      <c r="K739" s="561" t="s">
        <v>62</v>
      </c>
      <c r="L739" s="561">
        <v>985</v>
      </c>
      <c r="M739" s="561" t="s">
        <v>62</v>
      </c>
    </row>
    <row r="740" spans="1:13" s="562" customFormat="1" ht="13.35" customHeight="1">
      <c r="A740" s="558"/>
      <c r="B740" s="573"/>
      <c r="C740" s="485"/>
      <c r="D740" s="542" t="s">
        <v>919</v>
      </c>
      <c r="E740" s="568"/>
      <c r="F740" s="574">
        <v>27971</v>
      </c>
      <c r="G740" s="575">
        <v>15083</v>
      </c>
      <c r="H740" s="575">
        <v>12888</v>
      </c>
      <c r="I740" s="574">
        <v>1646</v>
      </c>
      <c r="J740" s="575">
        <v>887</v>
      </c>
      <c r="K740" s="575" t="s">
        <v>62</v>
      </c>
      <c r="L740" s="575">
        <v>759</v>
      </c>
      <c r="M740" s="575" t="s">
        <v>62</v>
      </c>
    </row>
    <row r="741" spans="1:13" s="562" customFormat="1" ht="13.35" customHeight="1">
      <c r="A741" s="558"/>
      <c r="B741" s="573"/>
      <c r="C741" s="485"/>
      <c r="D741" s="542" t="s">
        <v>920</v>
      </c>
      <c r="E741" s="568"/>
      <c r="F741" s="574">
        <v>3371</v>
      </c>
      <c r="G741" s="575">
        <v>11</v>
      </c>
      <c r="H741" s="575">
        <v>3360</v>
      </c>
      <c r="I741" s="574">
        <v>228</v>
      </c>
      <c r="J741" s="575">
        <v>2</v>
      </c>
      <c r="K741" s="575" t="s">
        <v>62</v>
      </c>
      <c r="L741" s="575">
        <v>226</v>
      </c>
      <c r="M741" s="575" t="s">
        <v>62</v>
      </c>
    </row>
    <row r="742" spans="1:13" s="562" customFormat="1" ht="13.35" customHeight="1">
      <c r="A742" s="558"/>
      <c r="B742" s="573"/>
      <c r="C742" s="576"/>
      <c r="D742" s="564"/>
      <c r="E742" s="559"/>
      <c r="F742" s="574" t="s">
        <v>386</v>
      </c>
      <c r="G742" s="575" t="s">
        <v>386</v>
      </c>
      <c r="H742" s="575" t="s">
        <v>386</v>
      </c>
      <c r="I742" s="574" t="s">
        <v>386</v>
      </c>
      <c r="J742" s="575" t="s">
        <v>386</v>
      </c>
      <c r="K742" s="575" t="s">
        <v>386</v>
      </c>
      <c r="L742" s="575" t="s">
        <v>386</v>
      </c>
      <c r="M742" s="575" t="s">
        <v>386</v>
      </c>
    </row>
    <row r="743" spans="1:13" s="562" customFormat="1" ht="13.35" customHeight="1">
      <c r="A743" s="558"/>
      <c r="B743" s="572"/>
      <c r="C743" s="1003" t="s">
        <v>921</v>
      </c>
      <c r="D743" s="1003"/>
      <c r="E743" s="568"/>
      <c r="F743" s="560">
        <v>36928</v>
      </c>
      <c r="G743" s="561">
        <v>27359</v>
      </c>
      <c r="H743" s="561">
        <v>9569</v>
      </c>
      <c r="I743" s="560">
        <v>28828.25</v>
      </c>
      <c r="J743" s="561">
        <v>1388.25</v>
      </c>
      <c r="K743" s="561">
        <v>21946</v>
      </c>
      <c r="L743" s="561">
        <v>487</v>
      </c>
      <c r="M743" s="561">
        <v>5007</v>
      </c>
    </row>
    <row r="744" spans="1:13" s="562" customFormat="1" ht="13.35" customHeight="1">
      <c r="A744" s="558"/>
      <c r="B744" s="573"/>
      <c r="C744" s="485"/>
      <c r="D744" s="542" t="s">
        <v>922</v>
      </c>
      <c r="E744" s="568"/>
      <c r="F744" s="574">
        <v>34155</v>
      </c>
      <c r="G744" s="575">
        <v>24986</v>
      </c>
      <c r="H744" s="575">
        <v>9169</v>
      </c>
      <c r="I744" s="574">
        <v>28682.25</v>
      </c>
      <c r="J744" s="575">
        <v>1278.25</v>
      </c>
      <c r="K744" s="575">
        <v>21946</v>
      </c>
      <c r="L744" s="575">
        <v>454</v>
      </c>
      <c r="M744" s="575">
        <v>5004</v>
      </c>
    </row>
    <row r="745" spans="1:13" s="562" customFormat="1" ht="13.35" customHeight="1">
      <c r="A745" s="558"/>
      <c r="B745" s="573"/>
      <c r="C745" s="485"/>
      <c r="D745" s="542" t="s">
        <v>923</v>
      </c>
      <c r="E745" s="568"/>
      <c r="F745" s="574">
        <v>1278</v>
      </c>
      <c r="G745" s="575">
        <v>1254</v>
      </c>
      <c r="H745" s="575">
        <v>24</v>
      </c>
      <c r="I745" s="574">
        <v>64</v>
      </c>
      <c r="J745" s="575">
        <v>61</v>
      </c>
      <c r="K745" s="575" t="s">
        <v>62</v>
      </c>
      <c r="L745" s="575">
        <v>3</v>
      </c>
      <c r="M745" s="575" t="s">
        <v>62</v>
      </c>
    </row>
    <row r="746" spans="1:13" s="562" customFormat="1" ht="13.35" customHeight="1">
      <c r="A746" s="558"/>
      <c r="B746" s="573"/>
      <c r="C746" s="485"/>
      <c r="D746" s="542" t="s">
        <v>924</v>
      </c>
      <c r="E746" s="568"/>
      <c r="F746" s="574">
        <v>844</v>
      </c>
      <c r="G746" s="575">
        <v>844</v>
      </c>
      <c r="H746" s="575" t="s">
        <v>62</v>
      </c>
      <c r="I746" s="574">
        <v>34</v>
      </c>
      <c r="J746" s="575">
        <v>34</v>
      </c>
      <c r="K746" s="575" t="s">
        <v>62</v>
      </c>
      <c r="L746" s="575" t="s">
        <v>62</v>
      </c>
      <c r="M746" s="575" t="s">
        <v>62</v>
      </c>
    </row>
    <row r="747" spans="1:13" s="562" customFormat="1" ht="13.35" customHeight="1">
      <c r="A747" s="558"/>
      <c r="B747" s="573"/>
      <c r="C747" s="485"/>
      <c r="D747" s="542" t="s">
        <v>925</v>
      </c>
      <c r="E747" s="568"/>
      <c r="F747" s="574">
        <v>624</v>
      </c>
      <c r="G747" s="575">
        <v>248</v>
      </c>
      <c r="H747" s="575">
        <v>376</v>
      </c>
      <c r="I747" s="574">
        <v>46</v>
      </c>
      <c r="J747" s="575">
        <v>13</v>
      </c>
      <c r="K747" s="575" t="s">
        <v>62</v>
      </c>
      <c r="L747" s="575">
        <v>30</v>
      </c>
      <c r="M747" s="575">
        <v>3</v>
      </c>
    </row>
    <row r="748" spans="1:13" s="562" customFormat="1" ht="13.35" customHeight="1">
      <c r="A748" s="558"/>
      <c r="B748" s="573"/>
      <c r="C748" s="485"/>
      <c r="D748" s="542" t="s">
        <v>926</v>
      </c>
      <c r="E748" s="568"/>
      <c r="F748" s="574">
        <v>27</v>
      </c>
      <c r="G748" s="575">
        <v>27</v>
      </c>
      <c r="H748" s="575" t="s">
        <v>62</v>
      </c>
      <c r="I748" s="574">
        <v>2</v>
      </c>
      <c r="J748" s="575">
        <v>2</v>
      </c>
      <c r="K748" s="575" t="s">
        <v>62</v>
      </c>
      <c r="L748" s="575" t="s">
        <v>62</v>
      </c>
      <c r="M748" s="575" t="s">
        <v>62</v>
      </c>
    </row>
    <row r="749" spans="1:13" s="562" customFormat="1" ht="13.35" customHeight="1">
      <c r="A749" s="558"/>
      <c r="B749" s="573"/>
      <c r="C749" s="576"/>
      <c r="D749" s="564"/>
      <c r="E749" s="559"/>
      <c r="F749" s="574" t="s">
        <v>386</v>
      </c>
      <c r="G749" s="575" t="s">
        <v>386</v>
      </c>
      <c r="H749" s="575" t="s">
        <v>386</v>
      </c>
      <c r="I749" s="574" t="s">
        <v>386</v>
      </c>
      <c r="J749" s="575" t="s">
        <v>386</v>
      </c>
      <c r="K749" s="575" t="s">
        <v>386</v>
      </c>
      <c r="L749" s="575" t="s">
        <v>386</v>
      </c>
      <c r="M749" s="575" t="s">
        <v>386</v>
      </c>
    </row>
    <row r="750" spans="1:13" s="562" customFormat="1" ht="13.35" customHeight="1">
      <c r="A750" s="558"/>
      <c r="B750" s="572"/>
      <c r="C750" s="1003" t="s">
        <v>927</v>
      </c>
      <c r="D750" s="1003"/>
      <c r="E750" s="568"/>
      <c r="F750" s="560">
        <v>454</v>
      </c>
      <c r="G750" s="561">
        <v>454</v>
      </c>
      <c r="H750" s="561" t="s">
        <v>62</v>
      </c>
      <c r="I750" s="560">
        <v>23</v>
      </c>
      <c r="J750" s="561">
        <v>23</v>
      </c>
      <c r="K750" s="561" t="s">
        <v>62</v>
      </c>
      <c r="L750" s="561" t="s">
        <v>62</v>
      </c>
      <c r="M750" s="561" t="s">
        <v>62</v>
      </c>
    </row>
    <row r="751" spans="1:13" s="562" customFormat="1" ht="13.35" customHeight="1">
      <c r="A751" s="558"/>
      <c r="B751" s="573"/>
      <c r="C751" s="485"/>
      <c r="D751" s="542" t="s">
        <v>928</v>
      </c>
      <c r="E751" s="568"/>
      <c r="F751" s="574">
        <v>432</v>
      </c>
      <c r="G751" s="575">
        <v>432</v>
      </c>
      <c r="H751" s="575" t="s">
        <v>62</v>
      </c>
      <c r="I751" s="574">
        <v>22</v>
      </c>
      <c r="J751" s="575">
        <v>22</v>
      </c>
      <c r="K751" s="575" t="s">
        <v>62</v>
      </c>
      <c r="L751" s="575" t="s">
        <v>62</v>
      </c>
      <c r="M751" s="575" t="s">
        <v>62</v>
      </c>
    </row>
    <row r="752" spans="1:13" s="562" customFormat="1" ht="13.35" customHeight="1">
      <c r="A752" s="558"/>
      <c r="B752" s="573"/>
      <c r="C752" s="485"/>
      <c r="D752" s="542" t="s">
        <v>888</v>
      </c>
      <c r="E752" s="568"/>
      <c r="F752" s="574">
        <v>22</v>
      </c>
      <c r="G752" s="575">
        <v>22</v>
      </c>
      <c r="H752" s="575" t="s">
        <v>62</v>
      </c>
      <c r="I752" s="574">
        <v>1</v>
      </c>
      <c r="J752" s="575">
        <v>1</v>
      </c>
      <c r="K752" s="575" t="s">
        <v>62</v>
      </c>
      <c r="L752" s="575" t="s">
        <v>62</v>
      </c>
      <c r="M752" s="575" t="s">
        <v>62</v>
      </c>
    </row>
    <row r="753" spans="1:15" s="562" customFormat="1" ht="13.35" customHeight="1">
      <c r="A753" s="558"/>
      <c r="B753" s="573"/>
      <c r="C753" s="576"/>
      <c r="D753" s="564"/>
      <c r="E753" s="559"/>
      <c r="F753" s="574" t="s">
        <v>386</v>
      </c>
      <c r="G753" s="575" t="s">
        <v>386</v>
      </c>
      <c r="H753" s="575" t="s">
        <v>386</v>
      </c>
      <c r="I753" s="574" t="s">
        <v>386</v>
      </c>
      <c r="J753" s="575" t="s">
        <v>386</v>
      </c>
      <c r="K753" s="567" t="s">
        <v>386</v>
      </c>
      <c r="L753" s="575" t="s">
        <v>386</v>
      </c>
      <c r="M753" s="567" t="s">
        <v>386</v>
      </c>
    </row>
    <row r="754" spans="1:15" s="562" customFormat="1" ht="13.35" customHeight="1">
      <c r="A754" s="558"/>
      <c r="B754" s="572"/>
      <c r="C754" s="1003" t="s">
        <v>929</v>
      </c>
      <c r="D754" s="1003"/>
      <c r="E754" s="568"/>
      <c r="F754" s="560">
        <v>4855</v>
      </c>
      <c r="G754" s="561">
        <v>4268</v>
      </c>
      <c r="H754" s="561">
        <v>587</v>
      </c>
      <c r="I754" s="560">
        <v>348</v>
      </c>
      <c r="J754" s="561">
        <v>297</v>
      </c>
      <c r="K754" s="561" t="s">
        <v>62</v>
      </c>
      <c r="L754" s="561">
        <v>51</v>
      </c>
      <c r="M754" s="561" t="s">
        <v>62</v>
      </c>
    </row>
    <row r="755" spans="1:15" s="562" customFormat="1" ht="13.35" customHeight="1">
      <c r="A755" s="558"/>
      <c r="B755" s="573"/>
      <c r="C755" s="485"/>
      <c r="D755" s="542" t="s">
        <v>930</v>
      </c>
      <c r="E755" s="568"/>
      <c r="F755" s="574">
        <v>4620</v>
      </c>
      <c r="G755" s="575">
        <v>4033</v>
      </c>
      <c r="H755" s="575">
        <v>587</v>
      </c>
      <c r="I755" s="574">
        <v>336</v>
      </c>
      <c r="J755" s="575">
        <v>285</v>
      </c>
      <c r="K755" s="575" t="s">
        <v>62</v>
      </c>
      <c r="L755" s="575">
        <v>51</v>
      </c>
      <c r="M755" s="575" t="s">
        <v>62</v>
      </c>
    </row>
    <row r="756" spans="1:15" s="562" customFormat="1" ht="13.35" customHeight="1">
      <c r="A756" s="558"/>
      <c r="B756" s="573"/>
      <c r="C756" s="485"/>
      <c r="D756" s="542" t="s">
        <v>931</v>
      </c>
      <c r="E756" s="568"/>
      <c r="F756" s="574">
        <v>235</v>
      </c>
      <c r="G756" s="575">
        <v>235</v>
      </c>
      <c r="H756" s="575" t="s">
        <v>62</v>
      </c>
      <c r="I756" s="574">
        <v>12</v>
      </c>
      <c r="J756" s="575">
        <v>12</v>
      </c>
      <c r="K756" s="575" t="s">
        <v>62</v>
      </c>
      <c r="L756" s="575" t="s">
        <v>62</v>
      </c>
      <c r="M756" s="575" t="s">
        <v>62</v>
      </c>
    </row>
    <row r="757" spans="1:15" s="562" customFormat="1" ht="13.35" customHeight="1">
      <c r="A757" s="558"/>
      <c r="B757" s="573"/>
      <c r="C757" s="576"/>
      <c r="D757" s="564"/>
      <c r="E757" s="559"/>
      <c r="F757" s="574" t="s">
        <v>386</v>
      </c>
      <c r="G757" s="575" t="s">
        <v>386</v>
      </c>
      <c r="H757" s="575" t="s">
        <v>386</v>
      </c>
      <c r="I757" s="574" t="s">
        <v>386</v>
      </c>
      <c r="J757" s="575" t="s">
        <v>386</v>
      </c>
      <c r="K757" s="567" t="s">
        <v>386</v>
      </c>
      <c r="L757" s="575" t="s">
        <v>386</v>
      </c>
      <c r="M757" s="567" t="s">
        <v>386</v>
      </c>
    </row>
    <row r="758" spans="1:15" s="562" customFormat="1" ht="13.35" customHeight="1">
      <c r="A758" s="558"/>
      <c r="B758" s="572"/>
      <c r="C758" s="1003" t="s">
        <v>932</v>
      </c>
      <c r="D758" s="1003"/>
      <c r="E758" s="568"/>
      <c r="F758" s="560">
        <v>1670</v>
      </c>
      <c r="G758" s="561">
        <v>1670</v>
      </c>
      <c r="H758" s="561" t="s">
        <v>62</v>
      </c>
      <c r="I758" s="560">
        <v>197</v>
      </c>
      <c r="J758" s="561">
        <v>197</v>
      </c>
      <c r="K758" s="561" t="s">
        <v>62</v>
      </c>
      <c r="L758" s="561" t="s">
        <v>62</v>
      </c>
      <c r="M758" s="561" t="s">
        <v>62</v>
      </c>
    </row>
    <row r="759" spans="1:15" s="562" customFormat="1" ht="13.35" customHeight="1">
      <c r="A759" s="558"/>
      <c r="B759" s="573"/>
      <c r="C759" s="485"/>
      <c r="D759" s="542" t="s">
        <v>933</v>
      </c>
      <c r="E759" s="568"/>
      <c r="F759" s="574">
        <v>1670</v>
      </c>
      <c r="G759" s="575">
        <v>1670</v>
      </c>
      <c r="H759" s="575" t="s">
        <v>62</v>
      </c>
      <c r="I759" s="574">
        <v>197</v>
      </c>
      <c r="J759" s="575">
        <v>197</v>
      </c>
      <c r="K759" s="575" t="s">
        <v>62</v>
      </c>
      <c r="L759" s="575" t="s">
        <v>62</v>
      </c>
      <c r="M759" s="575" t="s">
        <v>62</v>
      </c>
    </row>
    <row r="760" spans="1:15" s="562" customFormat="1" ht="13.35" customHeight="1">
      <c r="A760" s="558"/>
      <c r="B760" s="573"/>
      <c r="C760" s="576"/>
      <c r="D760" s="564"/>
      <c r="E760" s="559"/>
      <c r="F760" s="574" t="s">
        <v>386</v>
      </c>
      <c r="G760" s="575" t="s">
        <v>386</v>
      </c>
      <c r="H760" s="575" t="s">
        <v>386</v>
      </c>
      <c r="I760" s="574" t="s">
        <v>386</v>
      </c>
      <c r="J760" s="575" t="s">
        <v>386</v>
      </c>
      <c r="K760" s="567" t="s">
        <v>386</v>
      </c>
      <c r="L760" s="575" t="s">
        <v>386</v>
      </c>
      <c r="M760" s="567" t="s">
        <v>386</v>
      </c>
    </row>
    <row r="761" spans="1:15" s="562" customFormat="1" ht="13.35" customHeight="1">
      <c r="A761" s="558"/>
      <c r="B761" s="572"/>
      <c r="C761" s="1003" t="s">
        <v>934</v>
      </c>
      <c r="D761" s="1003"/>
      <c r="E761" s="568"/>
      <c r="F761" s="560">
        <v>6376</v>
      </c>
      <c r="G761" s="561">
        <v>5785</v>
      </c>
      <c r="H761" s="561">
        <v>591</v>
      </c>
      <c r="I761" s="560">
        <v>402</v>
      </c>
      <c r="J761" s="561">
        <v>371</v>
      </c>
      <c r="K761" s="561" t="s">
        <v>62</v>
      </c>
      <c r="L761" s="561">
        <v>31</v>
      </c>
      <c r="M761" s="561" t="s">
        <v>62</v>
      </c>
    </row>
    <row r="762" spans="1:15" s="562" customFormat="1" ht="13.35" customHeight="1">
      <c r="A762" s="558"/>
      <c r="B762" s="573"/>
      <c r="C762" s="485"/>
      <c r="D762" s="542" t="s">
        <v>935</v>
      </c>
      <c r="E762" s="568"/>
      <c r="F762" s="574">
        <v>3356</v>
      </c>
      <c r="G762" s="575">
        <v>3238</v>
      </c>
      <c r="H762" s="575">
        <v>118</v>
      </c>
      <c r="I762" s="574">
        <v>251</v>
      </c>
      <c r="J762" s="575">
        <v>245</v>
      </c>
      <c r="K762" s="575" t="s">
        <v>62</v>
      </c>
      <c r="L762" s="575">
        <v>6</v>
      </c>
      <c r="M762" s="575" t="s">
        <v>62</v>
      </c>
    </row>
    <row r="763" spans="1:15" s="562" customFormat="1" ht="13.35" customHeight="1">
      <c r="A763" s="558"/>
      <c r="B763" s="573"/>
      <c r="C763" s="485"/>
      <c r="D763" s="542" t="s">
        <v>936</v>
      </c>
      <c r="E763" s="568"/>
      <c r="F763" s="574">
        <v>3020</v>
      </c>
      <c r="G763" s="575">
        <v>2547</v>
      </c>
      <c r="H763" s="575">
        <v>473</v>
      </c>
      <c r="I763" s="574">
        <v>151</v>
      </c>
      <c r="J763" s="575">
        <v>126</v>
      </c>
      <c r="K763" s="575" t="s">
        <v>62</v>
      </c>
      <c r="L763" s="575">
        <v>25</v>
      </c>
      <c r="M763" s="575" t="s">
        <v>62</v>
      </c>
    </row>
    <row r="764" spans="1:15" s="562" customFormat="1" ht="13.35" customHeight="1">
      <c r="A764" s="558"/>
      <c r="B764" s="573"/>
      <c r="C764" s="576"/>
      <c r="D764" s="564"/>
      <c r="E764" s="559"/>
      <c r="F764" s="574" t="s">
        <v>386</v>
      </c>
      <c r="G764" s="575" t="s">
        <v>386</v>
      </c>
      <c r="H764" s="567" t="s">
        <v>386</v>
      </c>
      <c r="I764" s="574" t="s">
        <v>386</v>
      </c>
      <c r="J764" s="575" t="s">
        <v>386</v>
      </c>
      <c r="K764" s="567" t="s">
        <v>386</v>
      </c>
      <c r="L764" s="567" t="s">
        <v>386</v>
      </c>
      <c r="M764" s="567" t="s">
        <v>386</v>
      </c>
    </row>
    <row r="765" spans="1:15" s="562" customFormat="1" ht="13.35" customHeight="1">
      <c r="A765" s="558"/>
      <c r="B765" s="572"/>
      <c r="C765" s="1003" t="s">
        <v>937</v>
      </c>
      <c r="D765" s="1003"/>
      <c r="E765" s="568"/>
      <c r="F765" s="560">
        <v>6043</v>
      </c>
      <c r="G765" s="561">
        <v>529</v>
      </c>
      <c r="H765" s="561">
        <v>5514</v>
      </c>
      <c r="I765" s="560">
        <v>262</v>
      </c>
      <c r="J765" s="561">
        <v>71</v>
      </c>
      <c r="K765" s="561" t="s">
        <v>62</v>
      </c>
      <c r="L765" s="561">
        <v>191</v>
      </c>
      <c r="M765" s="561" t="s">
        <v>62</v>
      </c>
    </row>
    <row r="766" spans="1:15" s="562" customFormat="1" ht="13.35" customHeight="1">
      <c r="A766" s="558"/>
      <c r="B766" s="573"/>
      <c r="C766" s="485"/>
      <c r="D766" s="542" t="s">
        <v>938</v>
      </c>
      <c r="E766" s="568"/>
      <c r="F766" s="574">
        <v>6014</v>
      </c>
      <c r="G766" s="575">
        <v>529</v>
      </c>
      <c r="H766" s="575">
        <v>5485</v>
      </c>
      <c r="I766" s="574">
        <v>261</v>
      </c>
      <c r="J766" s="575">
        <v>71</v>
      </c>
      <c r="K766" s="575" t="s">
        <v>62</v>
      </c>
      <c r="L766" s="575">
        <v>190</v>
      </c>
      <c r="M766" s="575" t="s">
        <v>62</v>
      </c>
    </row>
    <row r="767" spans="1:15" s="562" customFormat="1" ht="12.75" customHeight="1">
      <c r="A767" s="586"/>
      <c r="B767" s="587"/>
      <c r="C767" s="450"/>
      <c r="D767" s="542" t="s">
        <v>939</v>
      </c>
      <c r="E767" s="543"/>
      <c r="F767" s="565">
        <v>29</v>
      </c>
      <c r="G767" s="593" t="s">
        <v>62</v>
      </c>
      <c r="H767" s="593">
        <v>29</v>
      </c>
      <c r="I767" s="565">
        <v>1</v>
      </c>
      <c r="J767" s="567" t="s">
        <v>62</v>
      </c>
      <c r="K767" s="567" t="s">
        <v>62</v>
      </c>
      <c r="L767" s="567">
        <v>1</v>
      </c>
      <c r="M767" s="567" t="s">
        <v>62</v>
      </c>
      <c r="O767" s="524"/>
    </row>
    <row r="768" spans="1:15" s="562" customFormat="1" ht="3.95" customHeight="1" thickBot="1">
      <c r="A768" s="578"/>
      <c r="B768" s="579"/>
      <c r="C768" s="580"/>
      <c r="D768" s="581"/>
      <c r="E768" s="543"/>
      <c r="F768" s="593"/>
      <c r="G768" s="593"/>
      <c r="H768" s="593"/>
      <c r="I768" s="593"/>
      <c r="J768" s="585"/>
      <c r="K768" s="585"/>
      <c r="L768" s="585"/>
      <c r="M768" s="585"/>
      <c r="O768" s="524"/>
    </row>
    <row r="769" spans="1:15" s="562" customFormat="1" ht="3.95" customHeight="1">
      <c r="A769" s="586"/>
      <c r="B769" s="587"/>
      <c r="C769" s="450"/>
      <c r="D769" s="542"/>
      <c r="E769" s="533"/>
      <c r="F769" s="588"/>
      <c r="G769" s="588"/>
      <c r="H769" s="588"/>
      <c r="I769" s="588"/>
      <c r="J769" s="567"/>
      <c r="K769" s="567"/>
      <c r="L769" s="567"/>
      <c r="M769" s="567"/>
      <c r="O769" s="524"/>
    </row>
    <row r="770" spans="1:15" s="517" customFormat="1" ht="23.25" customHeight="1">
      <c r="A770" s="999" t="s">
        <v>940</v>
      </c>
      <c r="B770" s="999"/>
      <c r="C770" s="999"/>
      <c r="D770" s="999"/>
      <c r="E770" s="999"/>
      <c r="F770" s="999"/>
      <c r="G770" s="999"/>
      <c r="H770" s="999"/>
      <c r="I770" s="999"/>
      <c r="J770" s="999"/>
      <c r="K770" s="999"/>
      <c r="L770" s="999"/>
      <c r="M770" s="999"/>
    </row>
    <row r="771" spans="1:15" ht="5.0999999999999996" customHeight="1">
      <c r="A771" s="518"/>
      <c r="B771" s="519"/>
      <c r="C771" s="520"/>
      <c r="D771" s="521"/>
      <c r="E771" s="522"/>
      <c r="F771" s="523"/>
      <c r="G771" s="519"/>
      <c r="H771" s="519"/>
      <c r="I771" s="523"/>
      <c r="J771" s="523"/>
      <c r="K771" s="523"/>
      <c r="L771" s="523"/>
      <c r="M771" s="523"/>
    </row>
    <row r="772" spans="1:15" s="528" customFormat="1" ht="9.9499999999999993" customHeight="1" thickBot="1">
      <c r="A772" s="525"/>
      <c r="B772" s="525"/>
      <c r="C772" s="526"/>
      <c r="D772" s="526" t="str">
        <f>$D$3</f>
        <v>令和２年</v>
      </c>
      <c r="E772" s="525"/>
      <c r="F772" s="525"/>
      <c r="G772" s="525"/>
      <c r="H772" s="525"/>
      <c r="I772" s="525"/>
      <c r="J772" s="525"/>
      <c r="K772" s="525"/>
      <c r="L772" s="525"/>
      <c r="M772" s="527" t="s">
        <v>541</v>
      </c>
    </row>
    <row r="773" spans="1:15" s="538" customFormat="1" ht="15" customHeight="1">
      <c r="A773" s="529"/>
      <c r="B773" s="530"/>
      <c r="C773" s="531"/>
      <c r="D773" s="532"/>
      <c r="E773" s="533"/>
      <c r="F773" s="534" t="s">
        <v>379</v>
      </c>
      <c r="G773" s="535"/>
      <c r="H773" s="535"/>
      <c r="I773" s="534" t="s">
        <v>380</v>
      </c>
      <c r="J773" s="536"/>
      <c r="K773" s="536"/>
      <c r="L773" s="536"/>
      <c r="M773" s="537"/>
    </row>
    <row r="774" spans="1:15" s="538" customFormat="1" ht="15" customHeight="1">
      <c r="A774" s="539"/>
      <c r="B774" s="540"/>
      <c r="C774" s="541" t="s">
        <v>381</v>
      </c>
      <c r="D774" s="542"/>
      <c r="E774" s="543"/>
      <c r="F774" s="1000" t="s">
        <v>149</v>
      </c>
      <c r="G774" s="1000" t="s">
        <v>382</v>
      </c>
      <c r="H774" s="1000" t="s">
        <v>383</v>
      </c>
      <c r="I774" s="1000" t="s">
        <v>149</v>
      </c>
      <c r="J774" s="544" t="s">
        <v>382</v>
      </c>
      <c r="K774" s="545"/>
      <c r="L774" s="546" t="s">
        <v>383</v>
      </c>
      <c r="M774" s="545"/>
    </row>
    <row r="775" spans="1:15" s="538" customFormat="1" ht="15" customHeight="1">
      <c r="A775" s="547"/>
      <c r="B775" s="548"/>
      <c r="C775" s="549"/>
      <c r="D775" s="550"/>
      <c r="E775" s="551"/>
      <c r="F775" s="1001"/>
      <c r="G775" s="1001"/>
      <c r="H775" s="1001"/>
      <c r="I775" s="1001"/>
      <c r="J775" s="552" t="s">
        <v>384</v>
      </c>
      <c r="K775" s="553" t="s">
        <v>385</v>
      </c>
      <c r="L775" s="552" t="s">
        <v>384</v>
      </c>
      <c r="M775" s="554" t="s">
        <v>385</v>
      </c>
    </row>
    <row r="776" spans="1:15" s="538" customFormat="1" ht="5.0999999999999996" customHeight="1">
      <c r="A776" s="555"/>
      <c r="B776" s="556"/>
      <c r="C776" s="450"/>
      <c r="D776" s="542"/>
      <c r="E776" s="543"/>
      <c r="F776" s="557"/>
      <c r="G776" s="556"/>
      <c r="H776" s="556"/>
      <c r="I776" s="557"/>
      <c r="J776" s="498"/>
      <c r="K776" s="498"/>
      <c r="L776" s="498"/>
      <c r="M776" s="498"/>
    </row>
    <row r="777" spans="1:15" s="562" customFormat="1" ht="13.35" customHeight="1">
      <c r="A777" s="558"/>
      <c r="B777" s="572"/>
      <c r="C777" s="1003" t="s">
        <v>941</v>
      </c>
      <c r="D777" s="1003"/>
      <c r="E777" s="568"/>
      <c r="F777" s="560">
        <v>925</v>
      </c>
      <c r="G777" s="561">
        <v>925</v>
      </c>
      <c r="H777" s="561" t="s">
        <v>62</v>
      </c>
      <c r="I777" s="560">
        <v>69</v>
      </c>
      <c r="J777" s="561">
        <v>69</v>
      </c>
      <c r="K777" s="561" t="s">
        <v>62</v>
      </c>
      <c r="L777" s="561" t="s">
        <v>62</v>
      </c>
      <c r="M777" s="561" t="s">
        <v>62</v>
      </c>
    </row>
    <row r="778" spans="1:15" s="562" customFormat="1" ht="13.35" customHeight="1">
      <c r="A778" s="558"/>
      <c r="B778" s="563"/>
      <c r="C778" s="501"/>
      <c r="D778" s="542" t="s">
        <v>942</v>
      </c>
      <c r="E778" s="559"/>
      <c r="F778" s="574">
        <v>925</v>
      </c>
      <c r="G778" s="575">
        <v>925</v>
      </c>
      <c r="H778" s="575" t="s">
        <v>62</v>
      </c>
      <c r="I778" s="574">
        <v>69</v>
      </c>
      <c r="J778" s="575">
        <v>69</v>
      </c>
      <c r="K778" s="575" t="s">
        <v>62</v>
      </c>
      <c r="L778" s="575" t="s">
        <v>62</v>
      </c>
      <c r="M778" s="575" t="s">
        <v>62</v>
      </c>
    </row>
    <row r="779" spans="1:15" s="562" customFormat="1" ht="13.35" customHeight="1">
      <c r="A779" s="594"/>
      <c r="B779" s="573"/>
      <c r="E779" s="595"/>
      <c r="F779" s="596"/>
      <c r="I779" s="596"/>
    </row>
    <row r="780" spans="1:15" s="562" customFormat="1" ht="13.35" customHeight="1">
      <c r="A780" s="558"/>
      <c r="B780" s="572"/>
      <c r="C780" s="1003" t="s">
        <v>943</v>
      </c>
      <c r="D780" s="1003"/>
      <c r="E780" s="568"/>
      <c r="F780" s="560">
        <v>15390</v>
      </c>
      <c r="G780" s="561">
        <v>13327</v>
      </c>
      <c r="H780" s="561">
        <v>2063</v>
      </c>
      <c r="I780" s="560">
        <v>1414</v>
      </c>
      <c r="J780" s="561">
        <v>1297</v>
      </c>
      <c r="K780" s="561" t="s">
        <v>62</v>
      </c>
      <c r="L780" s="561">
        <v>117</v>
      </c>
      <c r="M780" s="561" t="s">
        <v>62</v>
      </c>
    </row>
    <row r="781" spans="1:15" s="562" customFormat="1" ht="13.35" customHeight="1">
      <c r="A781" s="558"/>
      <c r="B781" s="563"/>
      <c r="C781" s="501"/>
      <c r="D781" s="542" t="s">
        <v>944</v>
      </c>
      <c r="E781" s="559"/>
      <c r="F781" s="574">
        <v>11818</v>
      </c>
      <c r="G781" s="575">
        <v>9950</v>
      </c>
      <c r="H781" s="575">
        <v>1868</v>
      </c>
      <c r="I781" s="574">
        <v>1084</v>
      </c>
      <c r="J781" s="575">
        <v>978</v>
      </c>
      <c r="K781" s="575" t="s">
        <v>62</v>
      </c>
      <c r="L781" s="575">
        <v>106</v>
      </c>
      <c r="M781" s="575" t="s">
        <v>62</v>
      </c>
    </row>
    <row r="782" spans="1:15" s="562" customFormat="1" ht="13.35" customHeight="1">
      <c r="A782" s="594"/>
      <c r="B782" s="573"/>
      <c r="D782" s="542" t="s">
        <v>945</v>
      </c>
      <c r="E782" s="595"/>
      <c r="F782" s="574">
        <v>3379</v>
      </c>
      <c r="G782" s="575">
        <v>3184</v>
      </c>
      <c r="H782" s="575">
        <v>195</v>
      </c>
      <c r="I782" s="574">
        <v>298</v>
      </c>
      <c r="J782" s="575">
        <v>287</v>
      </c>
      <c r="K782" s="575" t="s">
        <v>62</v>
      </c>
      <c r="L782" s="575">
        <v>11</v>
      </c>
      <c r="M782" s="575" t="s">
        <v>62</v>
      </c>
    </row>
    <row r="783" spans="1:15" s="562" customFormat="1" ht="13.35" customHeight="1">
      <c r="A783" s="558"/>
      <c r="B783" s="573"/>
      <c r="C783" s="485"/>
      <c r="D783" s="542" t="s">
        <v>946</v>
      </c>
      <c r="E783" s="568"/>
      <c r="F783" s="574">
        <v>193</v>
      </c>
      <c r="G783" s="575">
        <v>193</v>
      </c>
      <c r="H783" s="575" t="s">
        <v>62</v>
      </c>
      <c r="I783" s="574">
        <v>32</v>
      </c>
      <c r="J783" s="575">
        <v>32</v>
      </c>
      <c r="K783" s="575" t="s">
        <v>62</v>
      </c>
      <c r="L783" s="575" t="s">
        <v>62</v>
      </c>
      <c r="M783" s="575" t="s">
        <v>62</v>
      </c>
    </row>
    <row r="784" spans="1:15" s="562" customFormat="1" ht="13.35" customHeight="1">
      <c r="A784" s="558"/>
      <c r="B784" s="573"/>
      <c r="C784" s="485"/>
      <c r="E784" s="568"/>
      <c r="F784" s="596"/>
      <c r="I784" s="596"/>
    </row>
    <row r="785" spans="1:13" s="562" customFormat="1" ht="13.35" customHeight="1">
      <c r="A785" s="558"/>
      <c r="B785" s="572"/>
      <c r="C785" s="1003" t="s">
        <v>947</v>
      </c>
      <c r="D785" s="1003"/>
      <c r="E785" s="568"/>
      <c r="F785" s="560">
        <v>1734</v>
      </c>
      <c r="G785" s="561">
        <v>1182</v>
      </c>
      <c r="H785" s="561">
        <v>552</v>
      </c>
      <c r="I785" s="560">
        <v>135</v>
      </c>
      <c r="J785" s="561">
        <v>89</v>
      </c>
      <c r="K785" s="561" t="s">
        <v>62</v>
      </c>
      <c r="L785" s="561">
        <v>46</v>
      </c>
      <c r="M785" s="561" t="s">
        <v>62</v>
      </c>
    </row>
    <row r="786" spans="1:13" s="562" customFormat="1" ht="13.35" customHeight="1">
      <c r="A786" s="558"/>
      <c r="B786" s="573"/>
      <c r="C786" s="576"/>
      <c r="D786" s="542" t="s">
        <v>948</v>
      </c>
      <c r="E786" s="559"/>
      <c r="F786" s="574">
        <v>1734</v>
      </c>
      <c r="G786" s="575">
        <v>1182</v>
      </c>
      <c r="H786" s="575">
        <v>552</v>
      </c>
      <c r="I786" s="574">
        <v>135</v>
      </c>
      <c r="J786" s="575">
        <v>89</v>
      </c>
      <c r="K786" s="575" t="s">
        <v>62</v>
      </c>
      <c r="L786" s="575">
        <v>46</v>
      </c>
      <c r="M786" s="575" t="s">
        <v>62</v>
      </c>
    </row>
    <row r="787" spans="1:13" s="562" customFormat="1" ht="13.35" customHeight="1">
      <c r="A787" s="594"/>
      <c r="B787" s="573"/>
      <c r="E787" s="595"/>
      <c r="F787" s="596"/>
      <c r="I787" s="596"/>
    </row>
    <row r="788" spans="1:13" s="562" customFormat="1" ht="13.35" customHeight="1">
      <c r="A788" s="558"/>
      <c r="B788" s="572"/>
      <c r="C788" s="1003" t="s">
        <v>949</v>
      </c>
      <c r="D788" s="1003"/>
      <c r="E788" s="568"/>
      <c r="F788" s="560">
        <v>71</v>
      </c>
      <c r="G788" s="561">
        <v>71</v>
      </c>
      <c r="H788" s="561" t="s">
        <v>62</v>
      </c>
      <c r="I788" s="560">
        <v>10</v>
      </c>
      <c r="J788" s="561">
        <v>10</v>
      </c>
      <c r="K788" s="561" t="s">
        <v>62</v>
      </c>
      <c r="L788" s="561" t="s">
        <v>62</v>
      </c>
      <c r="M788" s="561" t="s">
        <v>62</v>
      </c>
    </row>
    <row r="789" spans="1:13" s="562" customFormat="1" ht="13.35" customHeight="1">
      <c r="A789" s="590"/>
      <c r="B789" s="591"/>
      <c r="C789" s="569"/>
      <c r="D789" s="542" t="s">
        <v>950</v>
      </c>
      <c r="E789" s="559"/>
      <c r="F789" s="574">
        <v>56</v>
      </c>
      <c r="G789" s="575">
        <v>56</v>
      </c>
      <c r="H789" s="575" t="s">
        <v>62</v>
      </c>
      <c r="I789" s="574">
        <v>4</v>
      </c>
      <c r="J789" s="575">
        <v>4</v>
      </c>
      <c r="K789" s="575" t="s">
        <v>62</v>
      </c>
      <c r="L789" s="575" t="s">
        <v>62</v>
      </c>
      <c r="M789" s="575" t="s">
        <v>62</v>
      </c>
    </row>
    <row r="790" spans="1:13" s="562" customFormat="1" ht="13.35" customHeight="1">
      <c r="A790" s="594"/>
      <c r="B790" s="573"/>
      <c r="D790" s="542" t="s">
        <v>951</v>
      </c>
      <c r="E790" s="595"/>
      <c r="F790" s="574">
        <v>10</v>
      </c>
      <c r="G790" s="575">
        <v>10</v>
      </c>
      <c r="H790" s="575" t="s">
        <v>62</v>
      </c>
      <c r="I790" s="574">
        <v>4</v>
      </c>
      <c r="J790" s="575">
        <v>4</v>
      </c>
      <c r="K790" s="575" t="s">
        <v>62</v>
      </c>
      <c r="L790" s="575" t="s">
        <v>62</v>
      </c>
      <c r="M790" s="575" t="s">
        <v>62</v>
      </c>
    </row>
    <row r="791" spans="1:13" s="562" customFormat="1" ht="13.35" customHeight="1">
      <c r="A791" s="558"/>
      <c r="B791" s="573"/>
      <c r="C791" s="485"/>
      <c r="D791" s="542" t="s">
        <v>952</v>
      </c>
      <c r="E791" s="568"/>
      <c r="F791" s="574">
        <v>5</v>
      </c>
      <c r="G791" s="575">
        <v>5</v>
      </c>
      <c r="H791" s="575" t="s">
        <v>62</v>
      </c>
      <c r="I791" s="574">
        <v>2</v>
      </c>
      <c r="J791" s="575">
        <v>2</v>
      </c>
      <c r="K791" s="575" t="s">
        <v>62</v>
      </c>
      <c r="L791" s="575" t="s">
        <v>62</v>
      </c>
      <c r="M791" s="575" t="s">
        <v>62</v>
      </c>
    </row>
    <row r="792" spans="1:13" s="562" customFormat="1" ht="13.35" customHeight="1">
      <c r="A792" s="558"/>
      <c r="B792" s="573"/>
      <c r="C792" s="485"/>
      <c r="E792" s="568"/>
      <c r="F792" s="596"/>
      <c r="I792" s="596"/>
    </row>
    <row r="793" spans="1:13" s="562" customFormat="1" ht="13.35" customHeight="1">
      <c r="A793" s="558"/>
      <c r="B793" s="572"/>
      <c r="C793" s="1003" t="s">
        <v>953</v>
      </c>
      <c r="D793" s="1003"/>
      <c r="E793" s="568"/>
      <c r="F793" s="560">
        <v>48</v>
      </c>
      <c r="G793" s="561">
        <v>30</v>
      </c>
      <c r="H793" s="561">
        <v>18</v>
      </c>
      <c r="I793" s="560">
        <v>3</v>
      </c>
      <c r="J793" s="561">
        <v>1</v>
      </c>
      <c r="K793" s="561" t="s">
        <v>62</v>
      </c>
      <c r="L793" s="561">
        <v>2</v>
      </c>
      <c r="M793" s="561" t="s">
        <v>62</v>
      </c>
    </row>
    <row r="794" spans="1:13" s="562" customFormat="1" ht="13.35" customHeight="1">
      <c r="A794" s="558"/>
      <c r="B794" s="573"/>
      <c r="C794" s="576"/>
      <c r="D794" s="542" t="s">
        <v>954</v>
      </c>
      <c r="E794" s="559"/>
      <c r="F794" s="574">
        <v>48</v>
      </c>
      <c r="G794" s="575">
        <v>30</v>
      </c>
      <c r="H794" s="575">
        <v>18</v>
      </c>
      <c r="I794" s="574">
        <v>3</v>
      </c>
      <c r="J794" s="575">
        <v>1</v>
      </c>
      <c r="K794" s="575" t="s">
        <v>62</v>
      </c>
      <c r="L794" s="575">
        <v>2</v>
      </c>
      <c r="M794" s="575" t="s">
        <v>62</v>
      </c>
    </row>
    <row r="795" spans="1:13" s="562" customFormat="1" ht="13.35" customHeight="1">
      <c r="A795" s="594"/>
      <c r="B795" s="573"/>
      <c r="E795" s="595"/>
      <c r="F795" s="596"/>
      <c r="I795" s="596"/>
    </row>
    <row r="796" spans="1:13" s="562" customFormat="1" ht="13.35" customHeight="1">
      <c r="A796" s="558"/>
      <c r="B796" s="572"/>
      <c r="C796" s="1003" t="s">
        <v>955</v>
      </c>
      <c r="D796" s="1003"/>
      <c r="E796" s="568"/>
      <c r="F796" s="560">
        <v>477</v>
      </c>
      <c r="G796" s="561">
        <v>477</v>
      </c>
      <c r="H796" s="561" t="s">
        <v>62</v>
      </c>
      <c r="I796" s="560">
        <v>31</v>
      </c>
      <c r="J796" s="561">
        <v>31</v>
      </c>
      <c r="K796" s="561" t="s">
        <v>62</v>
      </c>
      <c r="L796" s="561" t="s">
        <v>62</v>
      </c>
      <c r="M796" s="561" t="s">
        <v>62</v>
      </c>
    </row>
    <row r="797" spans="1:13" s="562" customFormat="1" ht="13.35" customHeight="1">
      <c r="A797" s="558"/>
      <c r="B797" s="573"/>
      <c r="C797" s="576"/>
      <c r="D797" s="542" t="s">
        <v>955</v>
      </c>
      <c r="E797" s="559"/>
      <c r="F797" s="574">
        <v>477</v>
      </c>
      <c r="G797" s="575">
        <v>477</v>
      </c>
      <c r="H797" s="575" t="s">
        <v>62</v>
      </c>
      <c r="I797" s="574">
        <v>31</v>
      </c>
      <c r="J797" s="575">
        <v>31</v>
      </c>
      <c r="K797" s="575" t="s">
        <v>62</v>
      </c>
      <c r="L797" s="575" t="s">
        <v>62</v>
      </c>
      <c r="M797" s="575" t="s">
        <v>62</v>
      </c>
    </row>
    <row r="798" spans="1:13" s="562" customFormat="1" ht="13.35" customHeight="1">
      <c r="A798" s="594"/>
      <c r="B798" s="573"/>
      <c r="E798" s="595"/>
      <c r="F798" s="596"/>
      <c r="I798" s="596"/>
    </row>
    <row r="799" spans="1:13" s="562" customFormat="1" ht="13.35" customHeight="1">
      <c r="A799" s="558"/>
      <c r="B799" s="572"/>
      <c r="C799" s="1003" t="s">
        <v>956</v>
      </c>
      <c r="D799" s="1003"/>
      <c r="E799" s="568"/>
      <c r="F799" s="560">
        <v>99</v>
      </c>
      <c r="G799" s="561">
        <v>99</v>
      </c>
      <c r="H799" s="561" t="s">
        <v>62</v>
      </c>
      <c r="I799" s="560">
        <v>4</v>
      </c>
      <c r="J799" s="561">
        <v>4</v>
      </c>
      <c r="K799" s="561" t="s">
        <v>62</v>
      </c>
      <c r="L799" s="561" t="s">
        <v>62</v>
      </c>
      <c r="M799" s="561" t="s">
        <v>62</v>
      </c>
    </row>
    <row r="800" spans="1:13" s="562" customFormat="1" ht="13.35" customHeight="1">
      <c r="A800" s="558"/>
      <c r="B800" s="573"/>
      <c r="C800" s="576"/>
      <c r="D800" s="542" t="s">
        <v>957</v>
      </c>
      <c r="E800" s="559"/>
      <c r="F800" s="574">
        <v>99</v>
      </c>
      <c r="G800" s="575">
        <v>99</v>
      </c>
      <c r="H800" s="575" t="s">
        <v>62</v>
      </c>
      <c r="I800" s="574">
        <v>4</v>
      </c>
      <c r="J800" s="575">
        <v>4</v>
      </c>
      <c r="K800" s="575" t="s">
        <v>62</v>
      </c>
      <c r="L800" s="575" t="s">
        <v>62</v>
      </c>
      <c r="M800" s="575" t="s">
        <v>62</v>
      </c>
    </row>
    <row r="801" spans="1:13" s="562" customFormat="1" ht="13.35" customHeight="1">
      <c r="A801" s="594"/>
      <c r="B801" s="573"/>
      <c r="E801" s="595"/>
      <c r="F801" s="596"/>
      <c r="I801" s="596"/>
    </row>
    <row r="802" spans="1:13" s="562" customFormat="1" ht="13.35" customHeight="1">
      <c r="A802" s="558"/>
      <c r="B802" s="572"/>
      <c r="C802" s="1003" t="s">
        <v>958</v>
      </c>
      <c r="D802" s="1003"/>
      <c r="E802" s="568"/>
      <c r="F802" s="560">
        <v>150</v>
      </c>
      <c r="G802" s="561">
        <v>150</v>
      </c>
      <c r="H802" s="561" t="s">
        <v>62</v>
      </c>
      <c r="I802" s="560">
        <v>6</v>
      </c>
      <c r="J802" s="561">
        <v>6</v>
      </c>
      <c r="K802" s="561" t="s">
        <v>62</v>
      </c>
      <c r="L802" s="561" t="s">
        <v>62</v>
      </c>
      <c r="M802" s="561" t="s">
        <v>62</v>
      </c>
    </row>
    <row r="803" spans="1:13" s="562" customFormat="1" ht="13.35" customHeight="1">
      <c r="A803" s="558"/>
      <c r="B803" s="573"/>
      <c r="C803" s="576"/>
      <c r="D803" s="542" t="s">
        <v>959</v>
      </c>
      <c r="E803" s="559"/>
      <c r="F803" s="574">
        <v>150</v>
      </c>
      <c r="G803" s="575">
        <v>150</v>
      </c>
      <c r="H803" s="575" t="s">
        <v>62</v>
      </c>
      <c r="I803" s="574">
        <v>6</v>
      </c>
      <c r="J803" s="575">
        <v>6</v>
      </c>
      <c r="K803" s="575" t="s">
        <v>62</v>
      </c>
      <c r="L803" s="575" t="s">
        <v>62</v>
      </c>
      <c r="M803" s="575" t="s">
        <v>62</v>
      </c>
    </row>
    <row r="804" spans="1:13" s="562" customFormat="1" ht="13.35" customHeight="1">
      <c r="A804" s="594"/>
      <c r="B804" s="573"/>
      <c r="E804" s="595"/>
      <c r="F804" s="596"/>
      <c r="I804" s="596"/>
    </row>
    <row r="805" spans="1:13" s="562" customFormat="1" ht="13.35" customHeight="1">
      <c r="A805" s="558"/>
      <c r="B805" s="572"/>
      <c r="C805" s="1005" t="s">
        <v>960</v>
      </c>
      <c r="D805" s="1005"/>
      <c r="E805" s="568"/>
      <c r="F805" s="560">
        <v>259</v>
      </c>
      <c r="G805" s="561">
        <v>259</v>
      </c>
      <c r="H805" s="561" t="s">
        <v>62</v>
      </c>
      <c r="I805" s="560">
        <v>31</v>
      </c>
      <c r="J805" s="561">
        <v>31</v>
      </c>
      <c r="K805" s="561" t="s">
        <v>62</v>
      </c>
      <c r="L805" s="561" t="s">
        <v>62</v>
      </c>
      <c r="M805" s="561" t="s">
        <v>62</v>
      </c>
    </row>
    <row r="806" spans="1:13" s="562" customFormat="1" ht="13.35" customHeight="1">
      <c r="A806" s="558"/>
      <c r="B806" s="573"/>
      <c r="C806" s="576"/>
      <c r="D806" s="542" t="s">
        <v>961</v>
      </c>
      <c r="E806" s="559"/>
      <c r="F806" s="574">
        <v>259</v>
      </c>
      <c r="G806" s="575">
        <v>259</v>
      </c>
      <c r="H806" s="575" t="s">
        <v>62</v>
      </c>
      <c r="I806" s="574">
        <v>31</v>
      </c>
      <c r="J806" s="575">
        <v>31</v>
      </c>
      <c r="K806" s="575" t="s">
        <v>62</v>
      </c>
      <c r="L806" s="575" t="s">
        <v>62</v>
      </c>
      <c r="M806" s="575" t="s">
        <v>62</v>
      </c>
    </row>
    <row r="807" spans="1:13" s="562" customFormat="1" ht="13.35" customHeight="1">
      <c r="A807" s="594"/>
      <c r="B807" s="573"/>
      <c r="E807" s="595"/>
      <c r="F807" s="596"/>
      <c r="I807" s="596"/>
    </row>
    <row r="808" spans="1:13" s="562" customFormat="1" ht="13.35" customHeight="1">
      <c r="A808" s="558"/>
      <c r="B808" s="572"/>
      <c r="C808" s="1003" t="s">
        <v>962</v>
      </c>
      <c r="D808" s="1003"/>
      <c r="E808" s="568"/>
      <c r="F808" s="560">
        <v>1122</v>
      </c>
      <c r="G808" s="561">
        <v>1122</v>
      </c>
      <c r="H808" s="561" t="s">
        <v>62</v>
      </c>
      <c r="I808" s="560">
        <v>104</v>
      </c>
      <c r="J808" s="561">
        <v>100</v>
      </c>
      <c r="K808" s="561">
        <v>4</v>
      </c>
      <c r="L808" s="561" t="s">
        <v>62</v>
      </c>
      <c r="M808" s="561" t="s">
        <v>62</v>
      </c>
    </row>
    <row r="809" spans="1:13" s="562" customFormat="1" ht="13.35" customHeight="1">
      <c r="A809" s="558"/>
      <c r="B809" s="573"/>
      <c r="C809" s="576"/>
      <c r="D809" s="542" t="s">
        <v>963</v>
      </c>
      <c r="E809" s="559"/>
      <c r="F809" s="574">
        <v>1122</v>
      </c>
      <c r="G809" s="575">
        <v>1122</v>
      </c>
      <c r="H809" s="575" t="s">
        <v>62</v>
      </c>
      <c r="I809" s="574">
        <v>104</v>
      </c>
      <c r="J809" s="575">
        <v>100</v>
      </c>
      <c r="K809" s="575">
        <v>4</v>
      </c>
      <c r="L809" s="575" t="s">
        <v>62</v>
      </c>
      <c r="M809" s="575" t="s">
        <v>62</v>
      </c>
    </row>
    <row r="810" spans="1:13" s="562" customFormat="1" ht="13.35" customHeight="1">
      <c r="A810" s="594"/>
      <c r="B810" s="573"/>
      <c r="E810" s="595"/>
      <c r="F810" s="596"/>
      <c r="I810" s="596"/>
    </row>
    <row r="811" spans="1:13" s="562" customFormat="1" ht="13.35" customHeight="1">
      <c r="A811" s="558"/>
      <c r="B811" s="572"/>
      <c r="C811" s="1003" t="s">
        <v>964</v>
      </c>
      <c r="D811" s="1003"/>
      <c r="E811" s="568"/>
      <c r="F811" s="560">
        <v>65</v>
      </c>
      <c r="G811" s="561">
        <v>65</v>
      </c>
      <c r="H811" s="561" t="s">
        <v>62</v>
      </c>
      <c r="I811" s="560">
        <v>9</v>
      </c>
      <c r="J811" s="561">
        <v>9</v>
      </c>
      <c r="K811" s="561" t="s">
        <v>62</v>
      </c>
      <c r="L811" s="561" t="s">
        <v>62</v>
      </c>
      <c r="M811" s="561" t="s">
        <v>62</v>
      </c>
    </row>
    <row r="812" spans="1:13" s="562" customFormat="1" ht="13.35" customHeight="1">
      <c r="A812" s="558"/>
      <c r="B812" s="573"/>
      <c r="C812" s="576"/>
      <c r="D812" s="542" t="s">
        <v>965</v>
      </c>
      <c r="E812" s="559"/>
      <c r="F812" s="574">
        <v>65</v>
      </c>
      <c r="G812" s="575">
        <v>65</v>
      </c>
      <c r="H812" s="575" t="s">
        <v>62</v>
      </c>
      <c r="I812" s="574">
        <v>9</v>
      </c>
      <c r="J812" s="575">
        <v>9</v>
      </c>
      <c r="K812" s="575" t="s">
        <v>62</v>
      </c>
      <c r="L812" s="575" t="s">
        <v>62</v>
      </c>
      <c r="M812" s="575" t="s">
        <v>62</v>
      </c>
    </row>
    <row r="813" spans="1:13" s="562" customFormat="1" ht="13.35" customHeight="1">
      <c r="A813" s="594"/>
      <c r="B813" s="573"/>
      <c r="E813" s="595"/>
      <c r="F813" s="596"/>
      <c r="I813" s="596"/>
    </row>
    <row r="814" spans="1:13" s="562" customFormat="1" ht="13.35" customHeight="1">
      <c r="A814" s="558"/>
      <c r="B814" s="572"/>
      <c r="C814" s="1003" t="s">
        <v>966</v>
      </c>
      <c r="D814" s="1003"/>
      <c r="E814" s="568"/>
      <c r="F814" s="560">
        <v>90</v>
      </c>
      <c r="G814" s="561">
        <v>90</v>
      </c>
      <c r="H814" s="561" t="s">
        <v>62</v>
      </c>
      <c r="I814" s="560">
        <v>16</v>
      </c>
      <c r="J814" s="561">
        <v>16</v>
      </c>
      <c r="K814" s="561" t="s">
        <v>62</v>
      </c>
      <c r="L814" s="561" t="s">
        <v>62</v>
      </c>
      <c r="M814" s="561" t="s">
        <v>62</v>
      </c>
    </row>
    <row r="815" spans="1:13" s="562" customFormat="1" ht="13.35" customHeight="1">
      <c r="A815" s="558"/>
      <c r="B815" s="573"/>
      <c r="C815" s="576"/>
      <c r="D815" s="542" t="s">
        <v>967</v>
      </c>
      <c r="E815" s="559"/>
      <c r="F815" s="574">
        <v>90</v>
      </c>
      <c r="G815" s="575">
        <v>90</v>
      </c>
      <c r="H815" s="575" t="s">
        <v>62</v>
      </c>
      <c r="I815" s="574">
        <v>16</v>
      </c>
      <c r="J815" s="575">
        <v>16</v>
      </c>
      <c r="K815" s="575" t="s">
        <v>62</v>
      </c>
      <c r="L815" s="575" t="s">
        <v>62</v>
      </c>
      <c r="M815" s="575" t="s">
        <v>62</v>
      </c>
    </row>
    <row r="816" spans="1:13" s="562" customFormat="1" ht="13.35" customHeight="1">
      <c r="A816" s="594"/>
      <c r="B816" s="573"/>
      <c r="E816" s="595"/>
      <c r="F816" s="596"/>
      <c r="I816" s="596"/>
    </row>
    <row r="817" spans="1:15" s="562" customFormat="1" ht="13.35" customHeight="1">
      <c r="A817" s="558"/>
      <c r="B817" s="572"/>
      <c r="C817" s="1003" t="s">
        <v>968</v>
      </c>
      <c r="D817" s="1003"/>
      <c r="E817" s="568"/>
      <c r="F817" s="560">
        <v>105</v>
      </c>
      <c r="G817" s="561">
        <v>105</v>
      </c>
      <c r="H817" s="561" t="s">
        <v>62</v>
      </c>
      <c r="I817" s="560">
        <v>6</v>
      </c>
      <c r="J817" s="561">
        <v>6</v>
      </c>
      <c r="K817" s="561" t="s">
        <v>62</v>
      </c>
      <c r="L817" s="561" t="s">
        <v>62</v>
      </c>
      <c r="M817" s="561" t="s">
        <v>62</v>
      </c>
    </row>
    <row r="818" spans="1:15" s="562" customFormat="1" ht="13.35" customHeight="1">
      <c r="A818" s="558"/>
      <c r="B818" s="573"/>
      <c r="C818" s="576"/>
      <c r="D818" s="542" t="s">
        <v>969</v>
      </c>
      <c r="E818" s="559"/>
      <c r="F818" s="574">
        <v>105</v>
      </c>
      <c r="G818" s="575">
        <v>105</v>
      </c>
      <c r="H818" s="575" t="s">
        <v>62</v>
      </c>
      <c r="I818" s="574">
        <v>6</v>
      </c>
      <c r="J818" s="575">
        <v>6</v>
      </c>
      <c r="K818" s="575" t="s">
        <v>62</v>
      </c>
      <c r="L818" s="575" t="s">
        <v>62</v>
      </c>
      <c r="M818" s="575" t="s">
        <v>62</v>
      </c>
    </row>
    <row r="819" spans="1:15" s="562" customFormat="1" ht="13.35" customHeight="1">
      <c r="A819" s="594"/>
      <c r="B819" s="573"/>
      <c r="E819" s="595"/>
      <c r="F819" s="596"/>
      <c r="I819" s="596"/>
    </row>
    <row r="820" spans="1:15" s="562" customFormat="1" ht="13.35" customHeight="1">
      <c r="A820" s="558"/>
      <c r="B820" s="572"/>
      <c r="C820" s="1005" t="s">
        <v>970</v>
      </c>
      <c r="D820" s="1005"/>
      <c r="E820" s="568"/>
      <c r="F820" s="560">
        <v>206</v>
      </c>
      <c r="G820" s="561">
        <v>206</v>
      </c>
      <c r="H820" s="561" t="s">
        <v>62</v>
      </c>
      <c r="I820" s="560">
        <v>13</v>
      </c>
      <c r="J820" s="561">
        <v>13</v>
      </c>
      <c r="K820" s="561" t="s">
        <v>62</v>
      </c>
      <c r="L820" s="561" t="s">
        <v>62</v>
      </c>
      <c r="M820" s="561" t="s">
        <v>62</v>
      </c>
    </row>
    <row r="821" spans="1:15" s="562" customFormat="1" ht="13.35" customHeight="1">
      <c r="A821" s="558"/>
      <c r="B821" s="573"/>
      <c r="C821" s="576"/>
      <c r="D821" s="542" t="s">
        <v>971</v>
      </c>
      <c r="E821" s="559"/>
      <c r="F821" s="574">
        <v>206</v>
      </c>
      <c r="G821" s="575">
        <v>206</v>
      </c>
      <c r="H821" s="575" t="s">
        <v>62</v>
      </c>
      <c r="I821" s="574">
        <v>13</v>
      </c>
      <c r="J821" s="575">
        <v>13</v>
      </c>
      <c r="K821" s="575" t="s">
        <v>62</v>
      </c>
      <c r="L821" s="575" t="s">
        <v>62</v>
      </c>
      <c r="M821" s="575" t="s">
        <v>62</v>
      </c>
    </row>
    <row r="822" spans="1:15" s="562" customFormat="1" ht="13.35" customHeight="1">
      <c r="A822" s="594"/>
      <c r="B822" s="573"/>
      <c r="E822" s="595"/>
      <c r="F822" s="596"/>
      <c r="I822" s="596"/>
    </row>
    <row r="823" spans="1:15" s="562" customFormat="1" ht="13.35" customHeight="1">
      <c r="A823" s="558"/>
      <c r="B823" s="572"/>
      <c r="C823" s="1003" t="s">
        <v>972</v>
      </c>
      <c r="D823" s="1003"/>
      <c r="E823" s="568"/>
      <c r="F823" s="560">
        <v>1240</v>
      </c>
      <c r="G823" s="561">
        <v>166</v>
      </c>
      <c r="H823" s="561">
        <v>1074</v>
      </c>
      <c r="I823" s="560">
        <v>45</v>
      </c>
      <c r="J823" s="561">
        <v>13</v>
      </c>
      <c r="K823" s="561" t="s">
        <v>62</v>
      </c>
      <c r="L823" s="561">
        <v>32</v>
      </c>
      <c r="M823" s="561" t="s">
        <v>62</v>
      </c>
    </row>
    <row r="824" spans="1:15" s="562" customFormat="1" ht="13.35" customHeight="1">
      <c r="A824" s="558"/>
      <c r="B824" s="573"/>
      <c r="C824" s="576"/>
      <c r="D824" s="542" t="s">
        <v>973</v>
      </c>
      <c r="E824" s="559"/>
      <c r="F824" s="574">
        <v>1234</v>
      </c>
      <c r="G824" s="575">
        <v>160</v>
      </c>
      <c r="H824" s="575">
        <v>1074</v>
      </c>
      <c r="I824" s="574">
        <v>43</v>
      </c>
      <c r="J824" s="575">
        <v>11</v>
      </c>
      <c r="K824" s="575" t="s">
        <v>62</v>
      </c>
      <c r="L824" s="575">
        <v>32</v>
      </c>
      <c r="M824" s="575" t="s">
        <v>62</v>
      </c>
    </row>
    <row r="825" spans="1:15" s="562" customFormat="1" ht="13.35" customHeight="1">
      <c r="A825" s="594"/>
      <c r="B825" s="573"/>
      <c r="D825" s="542" t="s">
        <v>972</v>
      </c>
      <c r="E825" s="595"/>
      <c r="F825" s="574">
        <v>6</v>
      </c>
      <c r="G825" s="575">
        <v>6</v>
      </c>
      <c r="H825" s="575" t="s">
        <v>62</v>
      </c>
      <c r="I825" s="574">
        <v>2</v>
      </c>
      <c r="J825" s="575">
        <v>2</v>
      </c>
      <c r="K825" s="575" t="s">
        <v>62</v>
      </c>
      <c r="L825" s="575" t="s">
        <v>62</v>
      </c>
      <c r="M825" s="575" t="s">
        <v>62</v>
      </c>
    </row>
    <row r="826" spans="1:15" s="562" customFormat="1" ht="13.35" customHeight="1">
      <c r="A826" s="558"/>
      <c r="B826" s="573"/>
      <c r="C826" s="485"/>
      <c r="E826" s="568"/>
      <c r="F826" s="596"/>
      <c r="I826" s="596"/>
    </row>
    <row r="827" spans="1:15" s="562" customFormat="1" ht="13.35" customHeight="1">
      <c r="A827" s="558"/>
      <c r="B827" s="572"/>
      <c r="C827" s="1003" t="s">
        <v>974</v>
      </c>
      <c r="D827" s="1003"/>
      <c r="E827" s="568"/>
      <c r="F827" s="560">
        <v>111</v>
      </c>
      <c r="G827" s="561">
        <v>111</v>
      </c>
      <c r="H827" s="561" t="s">
        <v>62</v>
      </c>
      <c r="I827" s="560">
        <v>6</v>
      </c>
      <c r="J827" s="561">
        <v>6</v>
      </c>
      <c r="K827" s="561" t="s">
        <v>62</v>
      </c>
      <c r="L827" s="561" t="s">
        <v>62</v>
      </c>
      <c r="M827" s="561" t="s">
        <v>62</v>
      </c>
    </row>
    <row r="828" spans="1:15" s="562" customFormat="1" ht="13.35" customHeight="1">
      <c r="A828" s="558"/>
      <c r="B828" s="573"/>
      <c r="C828" s="576"/>
      <c r="D828" s="542" t="s">
        <v>975</v>
      </c>
      <c r="E828" s="559"/>
      <c r="F828" s="574">
        <v>111</v>
      </c>
      <c r="G828" s="575">
        <v>111</v>
      </c>
      <c r="H828" s="575" t="s">
        <v>62</v>
      </c>
      <c r="I828" s="574">
        <v>6</v>
      </c>
      <c r="J828" s="575">
        <v>6</v>
      </c>
      <c r="K828" s="575" t="s">
        <v>62</v>
      </c>
      <c r="L828" s="575" t="s">
        <v>62</v>
      </c>
      <c r="M828" s="575" t="s">
        <v>62</v>
      </c>
    </row>
    <row r="829" spans="1:15" s="562" customFormat="1" ht="13.35" customHeight="1">
      <c r="A829" s="594"/>
      <c r="B829" s="573"/>
      <c r="E829" s="595"/>
      <c r="F829" s="596"/>
      <c r="I829" s="596"/>
    </row>
    <row r="830" spans="1:15" s="562" customFormat="1" ht="13.35" customHeight="1">
      <c r="A830" s="558"/>
      <c r="B830" s="572"/>
      <c r="C830" s="1003" t="s">
        <v>976</v>
      </c>
      <c r="D830" s="1003"/>
      <c r="E830" s="568"/>
      <c r="F830" s="560">
        <v>470</v>
      </c>
      <c r="G830" s="561">
        <v>470</v>
      </c>
      <c r="H830" s="561" t="s">
        <v>62</v>
      </c>
      <c r="I830" s="560">
        <v>68</v>
      </c>
      <c r="J830" s="561">
        <v>68</v>
      </c>
      <c r="K830" s="561" t="s">
        <v>62</v>
      </c>
      <c r="L830" s="561" t="s">
        <v>62</v>
      </c>
      <c r="M830" s="561" t="s">
        <v>62</v>
      </c>
    </row>
    <row r="831" spans="1:15" s="562" customFormat="1" ht="13.35" customHeight="1">
      <c r="A831" s="558"/>
      <c r="B831" s="573"/>
      <c r="C831" s="576"/>
      <c r="D831" s="542" t="s">
        <v>976</v>
      </c>
      <c r="E831" s="559"/>
      <c r="F831" s="574">
        <v>470</v>
      </c>
      <c r="G831" s="575">
        <v>470</v>
      </c>
      <c r="H831" s="575" t="s">
        <v>62</v>
      </c>
      <c r="I831" s="574">
        <v>68</v>
      </c>
      <c r="J831" s="575">
        <v>68</v>
      </c>
      <c r="K831" s="575" t="s">
        <v>62</v>
      </c>
      <c r="L831" s="575" t="s">
        <v>62</v>
      </c>
      <c r="M831" s="575" t="s">
        <v>62</v>
      </c>
    </row>
    <row r="832" spans="1:15" s="562" customFormat="1" ht="3.95" customHeight="1" thickBot="1">
      <c r="A832" s="578"/>
      <c r="B832" s="579"/>
      <c r="C832" s="580"/>
      <c r="D832" s="581"/>
      <c r="E832" s="582"/>
      <c r="F832" s="583"/>
      <c r="G832" s="584"/>
      <c r="H832" s="584"/>
      <c r="I832" s="583"/>
      <c r="J832" s="585"/>
      <c r="K832" s="585"/>
      <c r="L832" s="585"/>
      <c r="M832" s="585"/>
      <c r="O832" s="524"/>
    </row>
    <row r="833" spans="1:15" s="562" customFormat="1" ht="3.95" customHeight="1">
      <c r="A833" s="586"/>
      <c r="B833" s="587"/>
      <c r="C833" s="450"/>
      <c r="D833" s="542"/>
      <c r="E833" s="533"/>
      <c r="F833" s="588"/>
      <c r="G833" s="588"/>
      <c r="H833" s="588"/>
      <c r="I833" s="588"/>
      <c r="J833" s="589"/>
      <c r="K833" s="567"/>
      <c r="L833" s="567"/>
      <c r="M833" s="567"/>
      <c r="O833" s="524"/>
    </row>
    <row r="834" spans="1:15" s="517" customFormat="1" ht="23.25" customHeight="1">
      <c r="A834" s="999" t="s">
        <v>977</v>
      </c>
      <c r="B834" s="999"/>
      <c r="C834" s="999"/>
      <c r="D834" s="999"/>
      <c r="E834" s="999"/>
      <c r="F834" s="999"/>
      <c r="G834" s="999"/>
      <c r="H834" s="999"/>
      <c r="I834" s="999"/>
      <c r="J834" s="999"/>
      <c r="K834" s="999"/>
      <c r="L834" s="999"/>
      <c r="M834" s="999"/>
    </row>
    <row r="835" spans="1:15" ht="5.0999999999999996" customHeight="1">
      <c r="A835" s="518"/>
      <c r="B835" s="519"/>
      <c r="C835" s="520"/>
      <c r="D835" s="521"/>
      <c r="E835" s="522"/>
      <c r="F835" s="523"/>
      <c r="G835" s="519"/>
      <c r="H835" s="519"/>
      <c r="I835" s="523"/>
      <c r="J835" s="523"/>
      <c r="K835" s="523"/>
      <c r="L835" s="523"/>
      <c r="M835" s="523"/>
    </row>
    <row r="836" spans="1:15" s="528" customFormat="1" ht="9.9499999999999993" customHeight="1" thickBot="1">
      <c r="A836" s="525"/>
      <c r="B836" s="525"/>
      <c r="C836" s="526"/>
      <c r="D836" s="526" t="str">
        <f>$D$3</f>
        <v>令和２年</v>
      </c>
      <c r="E836" s="525"/>
      <c r="F836" s="525"/>
      <c r="G836" s="525"/>
      <c r="H836" s="525"/>
      <c r="I836" s="525"/>
      <c r="J836" s="525"/>
      <c r="K836" s="525"/>
      <c r="L836" s="525"/>
      <c r="M836" s="527" t="s">
        <v>491</v>
      </c>
    </row>
    <row r="837" spans="1:15" s="538" customFormat="1" ht="15" customHeight="1">
      <c r="A837" s="529"/>
      <c r="B837" s="530"/>
      <c r="C837" s="531"/>
      <c r="D837" s="532"/>
      <c r="E837" s="533"/>
      <c r="F837" s="534" t="s">
        <v>379</v>
      </c>
      <c r="G837" s="535"/>
      <c r="H837" s="535"/>
      <c r="I837" s="534" t="s">
        <v>380</v>
      </c>
      <c r="J837" s="536"/>
      <c r="K837" s="536"/>
      <c r="L837" s="536"/>
      <c r="M837" s="537"/>
    </row>
    <row r="838" spans="1:15" s="538" customFormat="1" ht="15" customHeight="1">
      <c r="A838" s="539"/>
      <c r="B838" s="540"/>
      <c r="C838" s="541" t="s">
        <v>381</v>
      </c>
      <c r="D838" s="542"/>
      <c r="E838" s="543"/>
      <c r="F838" s="1000" t="s">
        <v>149</v>
      </c>
      <c r="G838" s="1000" t="s">
        <v>382</v>
      </c>
      <c r="H838" s="1000" t="s">
        <v>383</v>
      </c>
      <c r="I838" s="1000" t="s">
        <v>149</v>
      </c>
      <c r="J838" s="544" t="s">
        <v>382</v>
      </c>
      <c r="K838" s="545"/>
      <c r="L838" s="546" t="s">
        <v>383</v>
      </c>
      <c r="M838" s="545"/>
    </row>
    <row r="839" spans="1:15" s="538" customFormat="1" ht="15" customHeight="1">
      <c r="A839" s="547"/>
      <c r="B839" s="548"/>
      <c r="C839" s="549"/>
      <c r="D839" s="550"/>
      <c r="E839" s="551"/>
      <c r="F839" s="1001"/>
      <c r="G839" s="1001"/>
      <c r="H839" s="1001"/>
      <c r="I839" s="1001"/>
      <c r="J839" s="552" t="s">
        <v>384</v>
      </c>
      <c r="K839" s="553" t="s">
        <v>385</v>
      </c>
      <c r="L839" s="552" t="s">
        <v>384</v>
      </c>
      <c r="M839" s="554" t="s">
        <v>385</v>
      </c>
    </row>
    <row r="840" spans="1:15" s="538" customFormat="1" ht="5.0999999999999996" customHeight="1">
      <c r="A840" s="555"/>
      <c r="B840" s="556"/>
      <c r="C840" s="450"/>
      <c r="D840" s="542"/>
      <c r="E840" s="543"/>
      <c r="F840" s="557"/>
      <c r="G840" s="556"/>
      <c r="H840" s="556"/>
      <c r="I840" s="557"/>
      <c r="J840" s="498"/>
      <c r="K840" s="498"/>
      <c r="L840" s="498"/>
      <c r="M840" s="498"/>
    </row>
    <row r="841" spans="1:15" s="562" customFormat="1" ht="13.35" customHeight="1">
      <c r="A841" s="558"/>
      <c r="B841" s="1002" t="s">
        <v>978</v>
      </c>
      <c r="C841" s="1004"/>
      <c r="D841" s="1004"/>
      <c r="E841" s="568"/>
      <c r="F841" s="560">
        <v>1554592</v>
      </c>
      <c r="G841" s="561">
        <v>313769</v>
      </c>
      <c r="H841" s="561">
        <v>1240823</v>
      </c>
      <c r="I841" s="560">
        <v>100079</v>
      </c>
      <c r="J841" s="561">
        <v>22888</v>
      </c>
      <c r="K841" s="561">
        <v>16427</v>
      </c>
      <c r="L841" s="561">
        <v>58736</v>
      </c>
      <c r="M841" s="561">
        <v>2028</v>
      </c>
    </row>
    <row r="842" spans="1:15" s="562" customFormat="1" ht="13.35" customHeight="1">
      <c r="A842" s="558"/>
      <c r="B842" s="563"/>
      <c r="C842" s="501"/>
      <c r="D842" s="564"/>
      <c r="E842" s="559"/>
      <c r="F842" s="565"/>
      <c r="G842" s="566"/>
      <c r="H842" s="566"/>
      <c r="I842" s="565"/>
      <c r="J842" s="567" t="s">
        <v>386</v>
      </c>
      <c r="K842" s="567" t="s">
        <v>386</v>
      </c>
      <c r="L842" s="567" t="s">
        <v>386</v>
      </c>
      <c r="M842" s="567" t="s">
        <v>386</v>
      </c>
    </row>
    <row r="843" spans="1:15" s="562" customFormat="1" ht="13.35" customHeight="1">
      <c r="A843" s="558"/>
      <c r="B843" s="572"/>
      <c r="C843" s="1003" t="s">
        <v>979</v>
      </c>
      <c r="D843" s="1003"/>
      <c r="E843" s="568"/>
      <c r="F843" s="560">
        <v>200986</v>
      </c>
      <c r="G843" s="561">
        <v>123476</v>
      </c>
      <c r="H843" s="561">
        <v>77510</v>
      </c>
      <c r="I843" s="560">
        <v>13771</v>
      </c>
      <c r="J843" s="561">
        <v>6988</v>
      </c>
      <c r="K843" s="561">
        <v>2696</v>
      </c>
      <c r="L843" s="561">
        <v>3799</v>
      </c>
      <c r="M843" s="561">
        <v>288</v>
      </c>
    </row>
    <row r="844" spans="1:15" s="562" customFormat="1" ht="13.35" customHeight="1">
      <c r="A844" s="558"/>
      <c r="B844" s="573"/>
      <c r="C844" s="485"/>
      <c r="D844" s="542" t="s">
        <v>980</v>
      </c>
      <c r="E844" s="568"/>
      <c r="F844" s="574">
        <v>182394</v>
      </c>
      <c r="G844" s="575">
        <v>122807</v>
      </c>
      <c r="H844" s="575">
        <v>59587</v>
      </c>
      <c r="I844" s="574">
        <v>12738</v>
      </c>
      <c r="J844" s="575">
        <v>6933</v>
      </c>
      <c r="K844" s="575">
        <v>2696</v>
      </c>
      <c r="L844" s="575">
        <v>2821</v>
      </c>
      <c r="M844" s="575">
        <v>288</v>
      </c>
    </row>
    <row r="845" spans="1:15" s="562" customFormat="1" ht="13.35" customHeight="1">
      <c r="A845" s="558"/>
      <c r="B845" s="573"/>
      <c r="C845" s="485"/>
      <c r="D845" s="542" t="s">
        <v>981</v>
      </c>
      <c r="E845" s="568"/>
      <c r="F845" s="574">
        <v>6534</v>
      </c>
      <c r="G845" s="575" t="s">
        <v>62</v>
      </c>
      <c r="H845" s="575">
        <v>6534</v>
      </c>
      <c r="I845" s="574">
        <v>442</v>
      </c>
      <c r="J845" s="575" t="s">
        <v>62</v>
      </c>
      <c r="K845" s="575" t="s">
        <v>62</v>
      </c>
      <c r="L845" s="575">
        <v>442</v>
      </c>
      <c r="M845" s="575" t="s">
        <v>62</v>
      </c>
    </row>
    <row r="846" spans="1:15" s="562" customFormat="1" ht="13.35" customHeight="1">
      <c r="A846" s="558"/>
      <c r="B846" s="573"/>
      <c r="C846" s="485"/>
      <c r="D846" s="542" t="s">
        <v>761</v>
      </c>
      <c r="E846" s="568"/>
      <c r="F846" s="574">
        <v>6153</v>
      </c>
      <c r="G846" s="575">
        <v>486</v>
      </c>
      <c r="H846" s="575">
        <v>5667</v>
      </c>
      <c r="I846" s="574">
        <v>342</v>
      </c>
      <c r="J846" s="575">
        <v>44</v>
      </c>
      <c r="K846" s="575" t="s">
        <v>62</v>
      </c>
      <c r="L846" s="575">
        <v>298</v>
      </c>
      <c r="M846" s="575" t="s">
        <v>62</v>
      </c>
    </row>
    <row r="847" spans="1:15" s="562" customFormat="1" ht="13.35" customHeight="1">
      <c r="A847" s="558"/>
      <c r="B847" s="573"/>
      <c r="C847" s="485"/>
      <c r="D847" s="542" t="s">
        <v>982</v>
      </c>
      <c r="E847" s="568"/>
      <c r="F847" s="574">
        <v>5728</v>
      </c>
      <c r="G847" s="575">
        <v>183</v>
      </c>
      <c r="H847" s="575">
        <v>5545</v>
      </c>
      <c r="I847" s="574">
        <v>241</v>
      </c>
      <c r="J847" s="575">
        <v>11</v>
      </c>
      <c r="K847" s="575" t="s">
        <v>62</v>
      </c>
      <c r="L847" s="575">
        <v>230</v>
      </c>
      <c r="M847" s="575" t="s">
        <v>62</v>
      </c>
    </row>
    <row r="848" spans="1:15" s="562" customFormat="1" ht="13.35" customHeight="1">
      <c r="A848" s="558"/>
      <c r="B848" s="573"/>
      <c r="C848" s="485"/>
      <c r="D848" s="542" t="s">
        <v>983</v>
      </c>
      <c r="E848" s="568"/>
      <c r="F848" s="574">
        <v>177</v>
      </c>
      <c r="G848" s="575" t="s">
        <v>62</v>
      </c>
      <c r="H848" s="575">
        <v>177</v>
      </c>
      <c r="I848" s="574">
        <v>8</v>
      </c>
      <c r="J848" s="575" t="s">
        <v>62</v>
      </c>
      <c r="K848" s="575" t="s">
        <v>62</v>
      </c>
      <c r="L848" s="575">
        <v>8</v>
      </c>
      <c r="M848" s="575" t="s">
        <v>62</v>
      </c>
    </row>
    <row r="849" spans="1:13" s="562" customFormat="1" ht="13.35" customHeight="1">
      <c r="A849" s="558"/>
      <c r="B849" s="573"/>
      <c r="C849" s="576"/>
      <c r="D849" s="564"/>
      <c r="E849" s="559"/>
      <c r="F849" s="574" t="s">
        <v>386</v>
      </c>
      <c r="G849" s="575" t="s">
        <v>386</v>
      </c>
      <c r="H849" s="575" t="s">
        <v>386</v>
      </c>
      <c r="I849" s="574" t="s">
        <v>386</v>
      </c>
      <c r="J849" s="575" t="s">
        <v>386</v>
      </c>
      <c r="K849" s="575" t="s">
        <v>386</v>
      </c>
      <c r="L849" s="575" t="s">
        <v>386</v>
      </c>
      <c r="M849" s="575" t="s">
        <v>386</v>
      </c>
    </row>
    <row r="850" spans="1:13" s="562" customFormat="1" ht="13.35" customHeight="1">
      <c r="A850" s="558"/>
      <c r="B850" s="572"/>
      <c r="C850" s="1003" t="s">
        <v>984</v>
      </c>
      <c r="D850" s="1003"/>
      <c r="E850" s="568"/>
      <c r="F850" s="560">
        <v>8129</v>
      </c>
      <c r="G850" s="561">
        <v>3260</v>
      </c>
      <c r="H850" s="561">
        <v>4869</v>
      </c>
      <c r="I850" s="560">
        <v>407</v>
      </c>
      <c r="J850" s="561">
        <v>144</v>
      </c>
      <c r="K850" s="561" t="s">
        <v>62</v>
      </c>
      <c r="L850" s="561">
        <v>263</v>
      </c>
      <c r="M850" s="561" t="s">
        <v>62</v>
      </c>
    </row>
    <row r="851" spans="1:13" s="562" customFormat="1" ht="13.35" customHeight="1">
      <c r="A851" s="558"/>
      <c r="B851" s="573"/>
      <c r="C851" s="485"/>
      <c r="D851" s="542" t="s">
        <v>985</v>
      </c>
      <c r="E851" s="568"/>
      <c r="F851" s="574">
        <v>5443</v>
      </c>
      <c r="G851" s="575">
        <v>1706</v>
      </c>
      <c r="H851" s="575">
        <v>3737</v>
      </c>
      <c r="I851" s="574">
        <v>292</v>
      </c>
      <c r="J851" s="575">
        <v>81</v>
      </c>
      <c r="K851" s="575" t="s">
        <v>62</v>
      </c>
      <c r="L851" s="575">
        <v>211</v>
      </c>
      <c r="M851" s="575" t="s">
        <v>62</v>
      </c>
    </row>
    <row r="852" spans="1:13" s="562" customFormat="1" ht="13.35" customHeight="1">
      <c r="A852" s="558"/>
      <c r="B852" s="573"/>
      <c r="C852" s="485"/>
      <c r="D852" s="542" t="s">
        <v>986</v>
      </c>
      <c r="E852" s="568"/>
      <c r="F852" s="574">
        <v>2686</v>
      </c>
      <c r="G852" s="575">
        <v>1554</v>
      </c>
      <c r="H852" s="575">
        <v>1132</v>
      </c>
      <c r="I852" s="574">
        <v>115</v>
      </c>
      <c r="J852" s="575">
        <v>63</v>
      </c>
      <c r="K852" s="575" t="s">
        <v>62</v>
      </c>
      <c r="L852" s="575">
        <v>52</v>
      </c>
      <c r="M852" s="575" t="s">
        <v>62</v>
      </c>
    </row>
    <row r="853" spans="1:13" s="562" customFormat="1" ht="13.35" customHeight="1">
      <c r="A853" s="590"/>
      <c r="B853" s="591"/>
      <c r="C853" s="569"/>
      <c r="D853" s="570"/>
      <c r="E853" s="559"/>
      <c r="F853" s="571" t="s">
        <v>386</v>
      </c>
      <c r="G853" s="567" t="s">
        <v>386</v>
      </c>
      <c r="H853" s="567" t="s">
        <v>386</v>
      </c>
      <c r="I853" s="571" t="s">
        <v>386</v>
      </c>
      <c r="J853" s="567" t="s">
        <v>386</v>
      </c>
      <c r="K853" s="567" t="s">
        <v>386</v>
      </c>
      <c r="L853" s="567" t="s">
        <v>386</v>
      </c>
      <c r="M853" s="567" t="s">
        <v>386</v>
      </c>
    </row>
    <row r="854" spans="1:13" s="562" customFormat="1" ht="13.35" customHeight="1">
      <c r="A854" s="558"/>
      <c r="B854" s="572"/>
      <c r="C854" s="1003" t="s">
        <v>987</v>
      </c>
      <c r="D854" s="1003"/>
      <c r="E854" s="568"/>
      <c r="F854" s="560">
        <v>20923</v>
      </c>
      <c r="G854" s="561">
        <v>20684</v>
      </c>
      <c r="H854" s="561">
        <v>239</v>
      </c>
      <c r="I854" s="560">
        <v>1810</v>
      </c>
      <c r="J854" s="561">
        <v>1794</v>
      </c>
      <c r="K854" s="561" t="s">
        <v>62</v>
      </c>
      <c r="L854" s="561">
        <v>16</v>
      </c>
      <c r="M854" s="561" t="s">
        <v>62</v>
      </c>
    </row>
    <row r="855" spans="1:13" s="562" customFormat="1" ht="13.35" customHeight="1">
      <c r="A855" s="558"/>
      <c r="B855" s="573"/>
      <c r="C855" s="485"/>
      <c r="D855" s="542" t="s">
        <v>988</v>
      </c>
      <c r="E855" s="568"/>
      <c r="F855" s="574">
        <v>20923</v>
      </c>
      <c r="G855" s="575">
        <v>20684</v>
      </c>
      <c r="H855" s="575">
        <v>239</v>
      </c>
      <c r="I855" s="574">
        <v>1810</v>
      </c>
      <c r="J855" s="575">
        <v>1794</v>
      </c>
      <c r="K855" s="575" t="s">
        <v>62</v>
      </c>
      <c r="L855" s="575">
        <v>16</v>
      </c>
      <c r="M855" s="575" t="s">
        <v>62</v>
      </c>
    </row>
    <row r="856" spans="1:13" s="562" customFormat="1" ht="13.35" customHeight="1">
      <c r="A856" s="590"/>
      <c r="B856" s="591"/>
      <c r="C856" s="569"/>
      <c r="D856" s="570"/>
      <c r="E856" s="559"/>
      <c r="F856" s="571" t="s">
        <v>386</v>
      </c>
      <c r="G856" s="567" t="s">
        <v>386</v>
      </c>
      <c r="H856" s="567" t="s">
        <v>386</v>
      </c>
      <c r="I856" s="571" t="s">
        <v>386</v>
      </c>
      <c r="J856" s="567" t="s">
        <v>386</v>
      </c>
      <c r="K856" s="567" t="s">
        <v>386</v>
      </c>
      <c r="L856" s="567" t="s">
        <v>386</v>
      </c>
      <c r="M856" s="567" t="s">
        <v>386</v>
      </c>
    </row>
    <row r="857" spans="1:13" s="562" customFormat="1" ht="13.35" customHeight="1">
      <c r="A857" s="558"/>
      <c r="B857" s="572"/>
      <c r="C857" s="1003" t="s">
        <v>989</v>
      </c>
      <c r="D857" s="1003"/>
      <c r="E857" s="568"/>
      <c r="F857" s="560">
        <v>19296</v>
      </c>
      <c r="G857" s="561">
        <v>15929</v>
      </c>
      <c r="H857" s="561">
        <v>3367</v>
      </c>
      <c r="I857" s="560">
        <v>1907</v>
      </c>
      <c r="J857" s="561">
        <v>1651</v>
      </c>
      <c r="K857" s="561" t="s">
        <v>62</v>
      </c>
      <c r="L857" s="561">
        <v>256</v>
      </c>
      <c r="M857" s="561" t="s">
        <v>62</v>
      </c>
    </row>
    <row r="858" spans="1:13" s="562" customFormat="1" ht="13.35" customHeight="1">
      <c r="A858" s="558"/>
      <c r="B858" s="573"/>
      <c r="C858" s="485"/>
      <c r="D858" s="542" t="s">
        <v>990</v>
      </c>
      <c r="E858" s="568"/>
      <c r="F858" s="574">
        <v>19296</v>
      </c>
      <c r="G858" s="575">
        <v>15929</v>
      </c>
      <c r="H858" s="575">
        <v>3367</v>
      </c>
      <c r="I858" s="574">
        <v>1907</v>
      </c>
      <c r="J858" s="575">
        <v>1651</v>
      </c>
      <c r="K858" s="575" t="s">
        <v>62</v>
      </c>
      <c r="L858" s="575">
        <v>256</v>
      </c>
      <c r="M858" s="575" t="s">
        <v>62</v>
      </c>
    </row>
    <row r="859" spans="1:13" s="562" customFormat="1" ht="13.35" customHeight="1">
      <c r="A859" s="558"/>
      <c r="B859" s="573"/>
      <c r="C859" s="576"/>
      <c r="D859" s="564"/>
      <c r="E859" s="559"/>
      <c r="F859" s="574" t="s">
        <v>386</v>
      </c>
      <c r="G859" s="575" t="s">
        <v>386</v>
      </c>
      <c r="H859" s="575" t="s">
        <v>386</v>
      </c>
      <c r="I859" s="574" t="s">
        <v>386</v>
      </c>
      <c r="J859" s="575" t="s">
        <v>386</v>
      </c>
      <c r="K859" s="575" t="s">
        <v>386</v>
      </c>
      <c r="L859" s="575" t="s">
        <v>386</v>
      </c>
      <c r="M859" s="575" t="s">
        <v>386</v>
      </c>
    </row>
    <row r="860" spans="1:13" s="562" customFormat="1" ht="13.35" customHeight="1">
      <c r="A860" s="558"/>
      <c r="B860" s="572"/>
      <c r="C860" s="1003" t="s">
        <v>991</v>
      </c>
      <c r="D860" s="1003"/>
      <c r="E860" s="568"/>
      <c r="F860" s="560">
        <v>348379</v>
      </c>
      <c r="G860" s="561">
        <v>17516</v>
      </c>
      <c r="H860" s="561">
        <v>330863</v>
      </c>
      <c r="I860" s="560">
        <v>30453</v>
      </c>
      <c r="J860" s="561">
        <v>954</v>
      </c>
      <c r="K860" s="561">
        <v>12457</v>
      </c>
      <c r="L860" s="561">
        <v>15310</v>
      </c>
      <c r="M860" s="561">
        <v>1732</v>
      </c>
    </row>
    <row r="861" spans="1:13" s="562" customFormat="1" ht="13.35" customHeight="1">
      <c r="A861" s="558"/>
      <c r="B861" s="573"/>
      <c r="C861" s="485"/>
      <c r="D861" s="542" t="s">
        <v>992</v>
      </c>
      <c r="E861" s="568"/>
      <c r="F861" s="574">
        <v>346682</v>
      </c>
      <c r="G861" s="575">
        <v>15849</v>
      </c>
      <c r="H861" s="575">
        <v>330833</v>
      </c>
      <c r="I861" s="574">
        <v>30375</v>
      </c>
      <c r="J861" s="575">
        <v>878</v>
      </c>
      <c r="K861" s="575">
        <v>12457</v>
      </c>
      <c r="L861" s="575">
        <v>15308</v>
      </c>
      <c r="M861" s="575">
        <v>1732</v>
      </c>
    </row>
    <row r="862" spans="1:13" s="562" customFormat="1" ht="13.35" customHeight="1">
      <c r="A862" s="558"/>
      <c r="B862" s="573"/>
      <c r="C862" s="485"/>
      <c r="D862" s="542" t="s">
        <v>993</v>
      </c>
      <c r="E862" s="568"/>
      <c r="F862" s="574">
        <v>1618</v>
      </c>
      <c r="G862" s="575">
        <v>1618</v>
      </c>
      <c r="H862" s="575" t="s">
        <v>62</v>
      </c>
      <c r="I862" s="574">
        <v>74</v>
      </c>
      <c r="J862" s="575">
        <v>74</v>
      </c>
      <c r="K862" s="575" t="s">
        <v>62</v>
      </c>
      <c r="L862" s="575" t="s">
        <v>62</v>
      </c>
      <c r="M862" s="575" t="s">
        <v>62</v>
      </c>
    </row>
    <row r="863" spans="1:13" s="562" customFormat="1" ht="13.35" customHeight="1">
      <c r="A863" s="558"/>
      <c r="B863" s="573"/>
      <c r="C863" s="485"/>
      <c r="D863" s="542" t="s">
        <v>994</v>
      </c>
      <c r="E863" s="568"/>
      <c r="F863" s="574">
        <v>79</v>
      </c>
      <c r="G863" s="575">
        <v>49</v>
      </c>
      <c r="H863" s="575">
        <v>30</v>
      </c>
      <c r="I863" s="574">
        <v>4</v>
      </c>
      <c r="J863" s="575">
        <v>2</v>
      </c>
      <c r="K863" s="575" t="s">
        <v>62</v>
      </c>
      <c r="L863" s="575">
        <v>2</v>
      </c>
      <c r="M863" s="575" t="s">
        <v>62</v>
      </c>
    </row>
    <row r="864" spans="1:13" s="562" customFormat="1" ht="13.35" customHeight="1">
      <c r="A864" s="558"/>
      <c r="B864" s="573"/>
      <c r="C864" s="576"/>
      <c r="D864" s="564"/>
      <c r="E864" s="559"/>
      <c r="F864" s="574" t="s">
        <v>386</v>
      </c>
      <c r="G864" s="575" t="s">
        <v>386</v>
      </c>
      <c r="H864" s="575" t="s">
        <v>386</v>
      </c>
      <c r="I864" s="574" t="s">
        <v>386</v>
      </c>
      <c r="J864" s="575" t="s">
        <v>386</v>
      </c>
      <c r="K864" s="575" t="s">
        <v>386</v>
      </c>
      <c r="L864" s="575" t="s">
        <v>386</v>
      </c>
      <c r="M864" s="575" t="s">
        <v>386</v>
      </c>
    </row>
    <row r="865" spans="1:13" s="562" customFormat="1" ht="13.35" customHeight="1">
      <c r="A865" s="558"/>
      <c r="B865" s="572"/>
      <c r="C865" s="1003" t="s">
        <v>995</v>
      </c>
      <c r="D865" s="1003"/>
      <c r="E865" s="568"/>
      <c r="F865" s="560">
        <v>66034</v>
      </c>
      <c r="G865" s="561">
        <v>7858</v>
      </c>
      <c r="H865" s="561">
        <v>58176</v>
      </c>
      <c r="I865" s="560">
        <v>5002</v>
      </c>
      <c r="J865" s="561">
        <v>469</v>
      </c>
      <c r="K865" s="561">
        <v>1270</v>
      </c>
      <c r="L865" s="561">
        <v>3259</v>
      </c>
      <c r="M865" s="561">
        <v>4</v>
      </c>
    </row>
    <row r="866" spans="1:13" s="562" customFormat="1" ht="13.35" customHeight="1">
      <c r="A866" s="558"/>
      <c r="B866" s="573"/>
      <c r="C866" s="485"/>
      <c r="D866" s="542" t="s">
        <v>996</v>
      </c>
      <c r="E866" s="568"/>
      <c r="F866" s="574">
        <v>41919</v>
      </c>
      <c r="G866" s="575">
        <v>7575</v>
      </c>
      <c r="H866" s="575">
        <v>34344</v>
      </c>
      <c r="I866" s="574">
        <v>3768</v>
      </c>
      <c r="J866" s="575">
        <v>436</v>
      </c>
      <c r="K866" s="575">
        <v>1270</v>
      </c>
      <c r="L866" s="575">
        <v>2058</v>
      </c>
      <c r="M866" s="575">
        <v>4</v>
      </c>
    </row>
    <row r="867" spans="1:13" s="562" customFormat="1" ht="13.35" customHeight="1">
      <c r="A867" s="558"/>
      <c r="B867" s="573"/>
      <c r="C867" s="485"/>
      <c r="D867" s="542" t="s">
        <v>997</v>
      </c>
      <c r="E867" s="568"/>
      <c r="F867" s="574">
        <v>23410</v>
      </c>
      <c r="G867" s="575" t="s">
        <v>62</v>
      </c>
      <c r="H867" s="575">
        <v>23410</v>
      </c>
      <c r="I867" s="574">
        <v>1177</v>
      </c>
      <c r="J867" s="575" t="s">
        <v>62</v>
      </c>
      <c r="K867" s="575" t="s">
        <v>62</v>
      </c>
      <c r="L867" s="575">
        <v>1177</v>
      </c>
      <c r="M867" s="575" t="s">
        <v>62</v>
      </c>
    </row>
    <row r="868" spans="1:13" s="562" customFormat="1" ht="13.35" customHeight="1">
      <c r="A868" s="558"/>
      <c r="B868" s="573"/>
      <c r="C868" s="485"/>
      <c r="D868" s="542" t="s">
        <v>998</v>
      </c>
      <c r="E868" s="568"/>
      <c r="F868" s="574">
        <v>528</v>
      </c>
      <c r="G868" s="575">
        <v>283</v>
      </c>
      <c r="H868" s="575">
        <v>245</v>
      </c>
      <c r="I868" s="574">
        <v>47</v>
      </c>
      <c r="J868" s="575">
        <v>33</v>
      </c>
      <c r="K868" s="575" t="s">
        <v>62</v>
      </c>
      <c r="L868" s="575">
        <v>14</v>
      </c>
      <c r="M868" s="575" t="s">
        <v>62</v>
      </c>
    </row>
    <row r="869" spans="1:13" s="562" customFormat="1" ht="13.35" customHeight="1">
      <c r="A869" s="558"/>
      <c r="B869" s="573"/>
      <c r="C869" s="485"/>
      <c r="D869" s="542" t="s">
        <v>999</v>
      </c>
      <c r="E869" s="568"/>
      <c r="F869" s="574">
        <v>177</v>
      </c>
      <c r="G869" s="575" t="s">
        <v>62</v>
      </c>
      <c r="H869" s="575">
        <v>177</v>
      </c>
      <c r="I869" s="574">
        <v>10</v>
      </c>
      <c r="J869" s="575" t="s">
        <v>62</v>
      </c>
      <c r="K869" s="575" t="s">
        <v>62</v>
      </c>
      <c r="L869" s="575">
        <v>10</v>
      </c>
      <c r="M869" s="575" t="s">
        <v>62</v>
      </c>
    </row>
    <row r="870" spans="1:13" s="562" customFormat="1" ht="13.35" customHeight="1">
      <c r="A870" s="558"/>
      <c r="B870" s="573"/>
      <c r="C870" s="576"/>
      <c r="D870" s="564"/>
      <c r="E870" s="559"/>
      <c r="F870" s="574" t="s">
        <v>386</v>
      </c>
      <c r="G870" s="575" t="s">
        <v>386</v>
      </c>
      <c r="H870" s="575" t="s">
        <v>386</v>
      </c>
      <c r="I870" s="574" t="s">
        <v>386</v>
      </c>
      <c r="J870" s="575" t="s">
        <v>386</v>
      </c>
      <c r="K870" s="575" t="s">
        <v>386</v>
      </c>
      <c r="L870" s="575" t="s">
        <v>386</v>
      </c>
      <c r="M870" s="575" t="s">
        <v>386</v>
      </c>
    </row>
    <row r="871" spans="1:13" s="562" customFormat="1" ht="13.35" customHeight="1">
      <c r="A871" s="558"/>
      <c r="B871" s="572"/>
      <c r="C871" s="1003" t="s">
        <v>1000</v>
      </c>
      <c r="D871" s="1003"/>
      <c r="E871" s="568"/>
      <c r="F871" s="560">
        <v>533613</v>
      </c>
      <c r="G871" s="561">
        <v>75773</v>
      </c>
      <c r="H871" s="561">
        <v>457840</v>
      </c>
      <c r="I871" s="560">
        <v>29026</v>
      </c>
      <c r="J871" s="561">
        <v>7369</v>
      </c>
      <c r="K871" s="561">
        <v>2</v>
      </c>
      <c r="L871" s="561">
        <v>21651</v>
      </c>
      <c r="M871" s="561">
        <v>4</v>
      </c>
    </row>
    <row r="872" spans="1:13" s="562" customFormat="1" ht="13.35" customHeight="1">
      <c r="A872" s="558"/>
      <c r="B872" s="573"/>
      <c r="C872" s="485"/>
      <c r="D872" s="542" t="s">
        <v>1001</v>
      </c>
      <c r="E872" s="568"/>
      <c r="F872" s="574">
        <v>210643</v>
      </c>
      <c r="G872" s="575">
        <v>12364</v>
      </c>
      <c r="H872" s="575">
        <v>198279</v>
      </c>
      <c r="I872" s="574">
        <v>10437</v>
      </c>
      <c r="J872" s="575">
        <v>642</v>
      </c>
      <c r="K872" s="575" t="s">
        <v>62</v>
      </c>
      <c r="L872" s="575">
        <v>9791</v>
      </c>
      <c r="M872" s="575">
        <v>4</v>
      </c>
    </row>
    <row r="873" spans="1:13" s="562" customFormat="1" ht="13.35" customHeight="1">
      <c r="A873" s="558"/>
      <c r="B873" s="573"/>
      <c r="C873" s="485"/>
      <c r="D873" s="542" t="s">
        <v>1002</v>
      </c>
      <c r="E873" s="568"/>
      <c r="F873" s="574">
        <v>155509</v>
      </c>
      <c r="G873" s="575">
        <v>547</v>
      </c>
      <c r="H873" s="575">
        <v>154962</v>
      </c>
      <c r="I873" s="574">
        <v>7182</v>
      </c>
      <c r="J873" s="575">
        <v>28</v>
      </c>
      <c r="K873" s="575" t="s">
        <v>62</v>
      </c>
      <c r="L873" s="575">
        <v>7154</v>
      </c>
      <c r="M873" s="575" t="s">
        <v>62</v>
      </c>
    </row>
    <row r="874" spans="1:13" s="562" customFormat="1" ht="13.35" customHeight="1">
      <c r="A874" s="558"/>
      <c r="B874" s="573"/>
      <c r="C874" s="485"/>
      <c r="D874" s="542" t="s">
        <v>1003</v>
      </c>
      <c r="E874" s="568"/>
      <c r="F874" s="574">
        <v>56827</v>
      </c>
      <c r="G874" s="575">
        <v>50119</v>
      </c>
      <c r="H874" s="575">
        <v>6708</v>
      </c>
      <c r="I874" s="574">
        <v>6281</v>
      </c>
      <c r="J874" s="575">
        <v>5981</v>
      </c>
      <c r="K874" s="575">
        <v>2</v>
      </c>
      <c r="L874" s="575">
        <v>298</v>
      </c>
      <c r="M874" s="575" t="s">
        <v>62</v>
      </c>
    </row>
    <row r="875" spans="1:13" s="562" customFormat="1" ht="13.35" customHeight="1">
      <c r="A875" s="558"/>
      <c r="B875" s="573"/>
      <c r="C875" s="485"/>
      <c r="D875" s="542" t="s">
        <v>1004</v>
      </c>
      <c r="E875" s="568"/>
      <c r="F875" s="574">
        <v>30114</v>
      </c>
      <c r="G875" s="575" t="s">
        <v>62</v>
      </c>
      <c r="H875" s="575">
        <v>30114</v>
      </c>
      <c r="I875" s="574">
        <v>1204</v>
      </c>
      <c r="J875" s="575" t="s">
        <v>62</v>
      </c>
      <c r="K875" s="575" t="s">
        <v>62</v>
      </c>
      <c r="L875" s="575">
        <v>1204</v>
      </c>
      <c r="M875" s="575" t="s">
        <v>62</v>
      </c>
    </row>
    <row r="876" spans="1:13" s="562" customFormat="1" ht="13.35" customHeight="1">
      <c r="A876" s="558"/>
      <c r="B876" s="573"/>
      <c r="C876" s="485"/>
      <c r="D876" s="542" t="s">
        <v>1005</v>
      </c>
      <c r="E876" s="568"/>
      <c r="F876" s="574">
        <v>27706</v>
      </c>
      <c r="G876" s="575">
        <v>3359</v>
      </c>
      <c r="H876" s="575">
        <v>24347</v>
      </c>
      <c r="I876" s="574">
        <v>1390</v>
      </c>
      <c r="J876" s="575">
        <v>212</v>
      </c>
      <c r="K876" s="575" t="s">
        <v>62</v>
      </c>
      <c r="L876" s="575">
        <v>1178</v>
      </c>
      <c r="M876" s="575" t="s">
        <v>62</v>
      </c>
    </row>
    <row r="877" spans="1:13" s="562" customFormat="1" ht="13.35" customHeight="1">
      <c r="A877" s="558"/>
      <c r="B877" s="573"/>
      <c r="C877" s="485"/>
      <c r="D877" s="542" t="s">
        <v>1006</v>
      </c>
      <c r="E877" s="568"/>
      <c r="F877" s="574">
        <v>17278</v>
      </c>
      <c r="G877" s="575">
        <v>133</v>
      </c>
      <c r="H877" s="575">
        <v>17145</v>
      </c>
      <c r="I877" s="574">
        <v>788</v>
      </c>
      <c r="J877" s="575">
        <v>11</v>
      </c>
      <c r="K877" s="575" t="s">
        <v>62</v>
      </c>
      <c r="L877" s="575">
        <v>777</v>
      </c>
      <c r="M877" s="575" t="s">
        <v>62</v>
      </c>
    </row>
    <row r="878" spans="1:13" s="562" customFormat="1" ht="13.35" customHeight="1">
      <c r="A878" s="558"/>
      <c r="B878" s="573"/>
      <c r="C878" s="485"/>
      <c r="D878" s="542" t="s">
        <v>1007</v>
      </c>
      <c r="E878" s="568"/>
      <c r="F878" s="574">
        <v>15818</v>
      </c>
      <c r="G878" s="575">
        <v>1972</v>
      </c>
      <c r="H878" s="575">
        <v>13846</v>
      </c>
      <c r="I878" s="574">
        <v>699</v>
      </c>
      <c r="J878" s="575">
        <v>87</v>
      </c>
      <c r="K878" s="575" t="s">
        <v>62</v>
      </c>
      <c r="L878" s="575">
        <v>612</v>
      </c>
      <c r="M878" s="575" t="s">
        <v>62</v>
      </c>
    </row>
    <row r="879" spans="1:13" s="562" customFormat="1" ht="13.35" customHeight="1">
      <c r="A879" s="558"/>
      <c r="B879" s="573"/>
      <c r="C879" s="485"/>
      <c r="D879" s="542" t="s">
        <v>1008</v>
      </c>
      <c r="E879" s="568"/>
      <c r="F879" s="574">
        <v>9836</v>
      </c>
      <c r="G879" s="575">
        <v>4884</v>
      </c>
      <c r="H879" s="575">
        <v>4952</v>
      </c>
      <c r="I879" s="574">
        <v>513</v>
      </c>
      <c r="J879" s="575">
        <v>241</v>
      </c>
      <c r="K879" s="575" t="s">
        <v>62</v>
      </c>
      <c r="L879" s="575">
        <v>272</v>
      </c>
      <c r="M879" s="575" t="s">
        <v>62</v>
      </c>
    </row>
    <row r="880" spans="1:13" s="562" customFormat="1" ht="13.35" customHeight="1">
      <c r="A880" s="558"/>
      <c r="B880" s="573"/>
      <c r="C880" s="485"/>
      <c r="D880" s="542" t="s">
        <v>1009</v>
      </c>
      <c r="E880" s="568"/>
      <c r="F880" s="574">
        <v>6383</v>
      </c>
      <c r="G880" s="575">
        <v>2304</v>
      </c>
      <c r="H880" s="575">
        <v>4079</v>
      </c>
      <c r="I880" s="574">
        <v>346</v>
      </c>
      <c r="J880" s="575">
        <v>160</v>
      </c>
      <c r="K880" s="575" t="s">
        <v>62</v>
      </c>
      <c r="L880" s="575">
        <v>186</v>
      </c>
      <c r="M880" s="575" t="s">
        <v>62</v>
      </c>
    </row>
    <row r="881" spans="1:15" s="562" customFormat="1" ht="13.35" customHeight="1">
      <c r="A881" s="558"/>
      <c r="B881" s="573"/>
      <c r="C881" s="485"/>
      <c r="D881" s="542" t="s">
        <v>1010</v>
      </c>
      <c r="E881" s="568"/>
      <c r="F881" s="574">
        <v>2551</v>
      </c>
      <c r="G881" s="575">
        <v>28</v>
      </c>
      <c r="H881" s="575">
        <v>2523</v>
      </c>
      <c r="I881" s="574">
        <v>122</v>
      </c>
      <c r="J881" s="575">
        <v>2</v>
      </c>
      <c r="K881" s="575" t="s">
        <v>62</v>
      </c>
      <c r="L881" s="575">
        <v>120</v>
      </c>
      <c r="M881" s="575" t="s">
        <v>62</v>
      </c>
    </row>
    <row r="882" spans="1:15" s="562" customFormat="1" ht="13.35" customHeight="1">
      <c r="A882" s="558"/>
      <c r="B882" s="573"/>
      <c r="C882" s="485"/>
      <c r="D882" s="542" t="s">
        <v>1011</v>
      </c>
      <c r="E882" s="568"/>
      <c r="F882" s="574">
        <v>795</v>
      </c>
      <c r="G882" s="575">
        <v>63</v>
      </c>
      <c r="H882" s="575">
        <v>732</v>
      </c>
      <c r="I882" s="574">
        <v>58</v>
      </c>
      <c r="J882" s="575">
        <v>5</v>
      </c>
      <c r="K882" s="575" t="s">
        <v>62</v>
      </c>
      <c r="L882" s="575">
        <v>53</v>
      </c>
      <c r="M882" s="575" t="s">
        <v>62</v>
      </c>
    </row>
    <row r="883" spans="1:15" s="562" customFormat="1" ht="13.35" customHeight="1">
      <c r="A883" s="558"/>
      <c r="B883" s="573"/>
      <c r="C883" s="485"/>
      <c r="D883" s="542" t="s">
        <v>1012</v>
      </c>
      <c r="E883" s="568"/>
      <c r="F883" s="574">
        <v>153</v>
      </c>
      <c r="G883" s="575" t="s">
        <v>62</v>
      </c>
      <c r="H883" s="575">
        <v>153</v>
      </c>
      <c r="I883" s="574">
        <v>6</v>
      </c>
      <c r="J883" s="575" t="s">
        <v>62</v>
      </c>
      <c r="K883" s="575" t="s">
        <v>62</v>
      </c>
      <c r="L883" s="575">
        <v>6</v>
      </c>
      <c r="M883" s="575" t="s">
        <v>62</v>
      </c>
    </row>
    <row r="884" spans="1:15" s="562" customFormat="1" ht="13.35" customHeight="1">
      <c r="A884" s="558"/>
      <c r="B884" s="573"/>
      <c r="C884" s="576"/>
      <c r="D884" s="564"/>
      <c r="E884" s="559"/>
      <c r="F884" s="574" t="s">
        <v>386</v>
      </c>
      <c r="G884" s="575" t="s">
        <v>386</v>
      </c>
      <c r="H884" s="575" t="s">
        <v>386</v>
      </c>
      <c r="I884" s="574" t="s">
        <v>386</v>
      </c>
      <c r="J884" s="575" t="s">
        <v>386</v>
      </c>
      <c r="K884" s="575" t="s">
        <v>386</v>
      </c>
      <c r="L884" s="575" t="s">
        <v>386</v>
      </c>
      <c r="M884" s="567" t="s">
        <v>386</v>
      </c>
    </row>
    <row r="885" spans="1:15" s="562" customFormat="1" ht="13.35" customHeight="1">
      <c r="A885" s="558"/>
      <c r="B885" s="572"/>
      <c r="C885" s="1003" t="s">
        <v>1013</v>
      </c>
      <c r="D885" s="1003"/>
      <c r="E885" s="568"/>
      <c r="F885" s="560">
        <v>300680</v>
      </c>
      <c r="G885" s="561">
        <v>34776</v>
      </c>
      <c r="H885" s="561">
        <v>265904</v>
      </c>
      <c r="I885" s="560">
        <v>14904</v>
      </c>
      <c r="J885" s="561">
        <v>2538</v>
      </c>
      <c r="K885" s="561">
        <v>2</v>
      </c>
      <c r="L885" s="561">
        <v>12364</v>
      </c>
      <c r="M885" s="561" t="s">
        <v>62</v>
      </c>
    </row>
    <row r="886" spans="1:15" s="562" customFormat="1" ht="13.35" customHeight="1">
      <c r="A886" s="558"/>
      <c r="B886" s="573"/>
      <c r="C886" s="485"/>
      <c r="D886" s="542" t="s">
        <v>1014</v>
      </c>
      <c r="E886" s="568"/>
      <c r="F886" s="574">
        <v>202404</v>
      </c>
      <c r="G886" s="575">
        <v>20790</v>
      </c>
      <c r="H886" s="575">
        <v>181614</v>
      </c>
      <c r="I886" s="574">
        <v>10314</v>
      </c>
      <c r="J886" s="575">
        <v>1694</v>
      </c>
      <c r="K886" s="575">
        <v>2</v>
      </c>
      <c r="L886" s="575">
        <v>8618</v>
      </c>
      <c r="M886" s="575" t="s">
        <v>62</v>
      </c>
    </row>
    <row r="887" spans="1:15" s="562" customFormat="1" ht="13.35" customHeight="1">
      <c r="A887" s="558"/>
      <c r="B887" s="573"/>
      <c r="C887" s="485"/>
      <c r="D887" s="542" t="s">
        <v>1015</v>
      </c>
      <c r="E887" s="568"/>
      <c r="F887" s="574">
        <v>29495</v>
      </c>
      <c r="G887" s="575">
        <v>7201</v>
      </c>
      <c r="H887" s="575">
        <v>22294</v>
      </c>
      <c r="I887" s="574">
        <v>1573</v>
      </c>
      <c r="J887" s="575">
        <v>401</v>
      </c>
      <c r="K887" s="575" t="s">
        <v>62</v>
      </c>
      <c r="L887" s="575">
        <v>1172</v>
      </c>
      <c r="M887" s="575" t="s">
        <v>62</v>
      </c>
    </row>
    <row r="888" spans="1:15" s="562" customFormat="1" ht="13.35" customHeight="1">
      <c r="A888" s="558"/>
      <c r="B888" s="573"/>
      <c r="C888" s="485"/>
      <c r="D888" s="542" t="s">
        <v>1016</v>
      </c>
      <c r="E888" s="568"/>
      <c r="F888" s="574">
        <v>25168</v>
      </c>
      <c r="G888" s="575">
        <v>225</v>
      </c>
      <c r="H888" s="575">
        <v>24943</v>
      </c>
      <c r="I888" s="574">
        <v>937</v>
      </c>
      <c r="J888" s="575">
        <v>18</v>
      </c>
      <c r="K888" s="575" t="s">
        <v>62</v>
      </c>
      <c r="L888" s="575">
        <v>919</v>
      </c>
      <c r="M888" s="575" t="s">
        <v>62</v>
      </c>
    </row>
    <row r="889" spans="1:15" s="562" customFormat="1" ht="13.35" customHeight="1">
      <c r="A889" s="558"/>
      <c r="B889" s="573"/>
      <c r="C889" s="485"/>
      <c r="D889" s="542" t="s">
        <v>1017</v>
      </c>
      <c r="E889" s="568"/>
      <c r="F889" s="574">
        <v>16555</v>
      </c>
      <c r="G889" s="575">
        <v>1349</v>
      </c>
      <c r="H889" s="575">
        <v>15206</v>
      </c>
      <c r="I889" s="574">
        <v>778</v>
      </c>
      <c r="J889" s="575">
        <v>111</v>
      </c>
      <c r="K889" s="575" t="s">
        <v>62</v>
      </c>
      <c r="L889" s="575">
        <v>667</v>
      </c>
      <c r="M889" s="575" t="s">
        <v>62</v>
      </c>
    </row>
    <row r="890" spans="1:15" s="562" customFormat="1" ht="13.35" customHeight="1">
      <c r="A890" s="558"/>
      <c r="B890" s="573"/>
      <c r="C890" s="485"/>
      <c r="D890" s="542" t="s">
        <v>1018</v>
      </c>
      <c r="E890" s="568"/>
      <c r="F890" s="574">
        <v>9569</v>
      </c>
      <c r="G890" s="575">
        <v>766</v>
      </c>
      <c r="H890" s="575">
        <v>8803</v>
      </c>
      <c r="I890" s="574">
        <v>487</v>
      </c>
      <c r="J890" s="575">
        <v>62</v>
      </c>
      <c r="K890" s="575" t="s">
        <v>62</v>
      </c>
      <c r="L890" s="575">
        <v>425</v>
      </c>
      <c r="M890" s="575" t="s">
        <v>62</v>
      </c>
    </row>
    <row r="891" spans="1:15" s="562" customFormat="1" ht="13.35" customHeight="1">
      <c r="A891" s="558"/>
      <c r="B891" s="573"/>
      <c r="C891" s="485"/>
      <c r="D891" s="542" t="s">
        <v>1019</v>
      </c>
      <c r="E891" s="568"/>
      <c r="F891" s="574">
        <v>4960</v>
      </c>
      <c r="G891" s="575">
        <v>482</v>
      </c>
      <c r="H891" s="575">
        <v>4478</v>
      </c>
      <c r="I891" s="574">
        <v>235</v>
      </c>
      <c r="J891" s="575">
        <v>26</v>
      </c>
      <c r="K891" s="575" t="s">
        <v>62</v>
      </c>
      <c r="L891" s="575">
        <v>209</v>
      </c>
      <c r="M891" s="575" t="s">
        <v>62</v>
      </c>
    </row>
    <row r="892" spans="1:15" s="562" customFormat="1" ht="13.35" customHeight="1">
      <c r="A892" s="558"/>
      <c r="B892" s="573"/>
      <c r="C892" s="485"/>
      <c r="D892" s="542" t="s">
        <v>1020</v>
      </c>
      <c r="E892" s="568"/>
      <c r="F892" s="574">
        <v>4792</v>
      </c>
      <c r="G892" s="575">
        <v>836</v>
      </c>
      <c r="H892" s="575">
        <v>3956</v>
      </c>
      <c r="I892" s="574">
        <v>175</v>
      </c>
      <c r="J892" s="575">
        <v>35</v>
      </c>
      <c r="K892" s="575" t="s">
        <v>62</v>
      </c>
      <c r="L892" s="575">
        <v>140</v>
      </c>
      <c r="M892" s="575" t="s">
        <v>62</v>
      </c>
    </row>
    <row r="893" spans="1:15" s="562" customFormat="1" ht="13.35" customHeight="1">
      <c r="A893" s="558"/>
      <c r="B893" s="573"/>
      <c r="C893" s="485"/>
      <c r="D893" s="542" t="s">
        <v>1021</v>
      </c>
      <c r="E893" s="568"/>
      <c r="F893" s="574">
        <v>2116</v>
      </c>
      <c r="G893" s="575">
        <v>859</v>
      </c>
      <c r="H893" s="575">
        <v>1257</v>
      </c>
      <c r="I893" s="574">
        <v>114</v>
      </c>
      <c r="J893" s="575">
        <v>53</v>
      </c>
      <c r="K893" s="575" t="s">
        <v>62</v>
      </c>
      <c r="L893" s="575">
        <v>61</v>
      </c>
      <c r="M893" s="575" t="s">
        <v>62</v>
      </c>
    </row>
    <row r="894" spans="1:15" s="562" customFormat="1" ht="13.35" customHeight="1">
      <c r="A894" s="558"/>
      <c r="B894" s="573"/>
      <c r="C894" s="485"/>
      <c r="D894" s="542" t="s">
        <v>1022</v>
      </c>
      <c r="E894" s="568"/>
      <c r="F894" s="574">
        <v>1827</v>
      </c>
      <c r="G894" s="575">
        <v>1385</v>
      </c>
      <c r="H894" s="575">
        <v>442</v>
      </c>
      <c r="I894" s="574">
        <v>96</v>
      </c>
      <c r="J894" s="575">
        <v>75</v>
      </c>
      <c r="K894" s="575" t="s">
        <v>62</v>
      </c>
      <c r="L894" s="575">
        <v>21</v>
      </c>
      <c r="M894" s="575" t="s">
        <v>62</v>
      </c>
    </row>
    <row r="895" spans="1:15" s="562" customFormat="1" ht="13.35" customHeight="1">
      <c r="A895" s="558"/>
      <c r="B895" s="573"/>
      <c r="C895" s="485"/>
      <c r="D895" s="542" t="s">
        <v>1023</v>
      </c>
      <c r="E895" s="568"/>
      <c r="F895" s="574">
        <v>1279</v>
      </c>
      <c r="G895" s="575">
        <v>52</v>
      </c>
      <c r="H895" s="575">
        <v>1227</v>
      </c>
      <c r="I895" s="574">
        <v>44</v>
      </c>
      <c r="J895" s="575">
        <v>4</v>
      </c>
      <c r="K895" s="575" t="s">
        <v>62</v>
      </c>
      <c r="L895" s="575">
        <v>40</v>
      </c>
      <c r="M895" s="575" t="s">
        <v>62</v>
      </c>
    </row>
    <row r="896" spans="1:15" s="562" customFormat="1" ht="3.95" customHeight="1" thickBot="1">
      <c r="A896" s="578"/>
      <c r="B896" s="579"/>
      <c r="C896" s="580"/>
      <c r="D896" s="581"/>
      <c r="E896" s="582"/>
      <c r="F896" s="583"/>
      <c r="G896" s="584"/>
      <c r="H896" s="584"/>
      <c r="I896" s="583"/>
      <c r="J896" s="585"/>
      <c r="K896" s="585"/>
      <c r="L896" s="585"/>
      <c r="M896" s="585"/>
      <c r="O896" s="524"/>
    </row>
    <row r="897" spans="1:15" s="562" customFormat="1" ht="3.95" customHeight="1">
      <c r="A897" s="586"/>
      <c r="B897" s="587"/>
      <c r="C897" s="450"/>
      <c r="D897" s="542"/>
      <c r="E897" s="533"/>
      <c r="F897" s="588"/>
      <c r="G897" s="588"/>
      <c r="H897" s="588"/>
      <c r="I897" s="588"/>
      <c r="J897" s="589"/>
      <c r="K897" s="567"/>
      <c r="L897" s="567"/>
      <c r="M897" s="567"/>
      <c r="O897" s="524"/>
    </row>
    <row r="898" spans="1:15" s="517" customFormat="1" ht="23.25" customHeight="1">
      <c r="A898" s="999" t="s">
        <v>1024</v>
      </c>
      <c r="B898" s="999"/>
      <c r="C898" s="999"/>
      <c r="D898" s="999"/>
      <c r="E898" s="999"/>
      <c r="F898" s="999"/>
      <c r="G898" s="999"/>
      <c r="H898" s="999"/>
      <c r="I898" s="999"/>
      <c r="J898" s="999"/>
      <c r="K898" s="999"/>
      <c r="L898" s="999"/>
      <c r="M898" s="999"/>
    </row>
    <row r="899" spans="1:15" ht="5.0999999999999996" customHeight="1">
      <c r="A899" s="518"/>
      <c r="B899" s="519"/>
      <c r="C899" s="520"/>
      <c r="D899" s="521"/>
      <c r="E899" s="522"/>
      <c r="F899" s="523"/>
      <c r="G899" s="519"/>
      <c r="H899" s="519"/>
      <c r="I899" s="523"/>
      <c r="J899" s="523"/>
      <c r="K899" s="523"/>
      <c r="L899" s="523"/>
      <c r="M899" s="523"/>
    </row>
    <row r="900" spans="1:15" s="528" customFormat="1" ht="9.9499999999999993" customHeight="1" thickBot="1">
      <c r="A900" s="525"/>
      <c r="B900" s="525"/>
      <c r="C900" s="526"/>
      <c r="D900" s="526" t="str">
        <f>$D$3</f>
        <v>令和２年</v>
      </c>
      <c r="E900" s="525"/>
      <c r="F900" s="525"/>
      <c r="G900" s="525"/>
      <c r="H900" s="525"/>
      <c r="I900" s="525"/>
      <c r="J900" s="525"/>
      <c r="K900" s="525"/>
      <c r="L900" s="525"/>
      <c r="M900" s="527" t="s">
        <v>437</v>
      </c>
    </row>
    <row r="901" spans="1:15" s="538" customFormat="1" ht="15" customHeight="1">
      <c r="A901" s="529"/>
      <c r="B901" s="530"/>
      <c r="C901" s="531"/>
      <c r="D901" s="532"/>
      <c r="E901" s="533"/>
      <c r="F901" s="534" t="s">
        <v>379</v>
      </c>
      <c r="G901" s="535"/>
      <c r="H901" s="535"/>
      <c r="I901" s="534" t="s">
        <v>380</v>
      </c>
      <c r="J901" s="536"/>
      <c r="K901" s="536"/>
      <c r="L901" s="536"/>
      <c r="M901" s="537"/>
    </row>
    <row r="902" spans="1:15" s="538" customFormat="1" ht="15" customHeight="1">
      <c r="A902" s="539"/>
      <c r="B902" s="540"/>
      <c r="C902" s="541" t="s">
        <v>381</v>
      </c>
      <c r="D902" s="542"/>
      <c r="E902" s="543"/>
      <c r="F902" s="1000" t="s">
        <v>149</v>
      </c>
      <c r="G902" s="1000" t="s">
        <v>382</v>
      </c>
      <c r="H902" s="1000" t="s">
        <v>383</v>
      </c>
      <c r="I902" s="1000" t="s">
        <v>149</v>
      </c>
      <c r="J902" s="544" t="s">
        <v>382</v>
      </c>
      <c r="K902" s="545"/>
      <c r="L902" s="546" t="s">
        <v>383</v>
      </c>
      <c r="M902" s="545"/>
    </row>
    <row r="903" spans="1:15" s="538" customFormat="1" ht="15" customHeight="1">
      <c r="A903" s="547"/>
      <c r="B903" s="548"/>
      <c r="C903" s="549"/>
      <c r="D903" s="550"/>
      <c r="E903" s="551"/>
      <c r="F903" s="1001"/>
      <c r="G903" s="1001"/>
      <c r="H903" s="1001"/>
      <c r="I903" s="1001"/>
      <c r="J903" s="552" t="s">
        <v>384</v>
      </c>
      <c r="K903" s="553" t="s">
        <v>385</v>
      </c>
      <c r="L903" s="552" t="s">
        <v>384</v>
      </c>
      <c r="M903" s="554" t="s">
        <v>385</v>
      </c>
    </row>
    <row r="904" spans="1:15" s="538" customFormat="1" ht="5.0999999999999996" customHeight="1">
      <c r="A904" s="555"/>
      <c r="B904" s="556"/>
      <c r="C904" s="450"/>
      <c r="D904" s="542"/>
      <c r="E904" s="543"/>
      <c r="F904" s="557"/>
      <c r="G904" s="556"/>
      <c r="H904" s="556"/>
      <c r="I904" s="557"/>
      <c r="J904" s="498"/>
      <c r="K904" s="498"/>
      <c r="L904" s="498"/>
      <c r="M904" s="498"/>
    </row>
    <row r="905" spans="1:15" s="562" customFormat="1" ht="13.35" customHeight="1">
      <c r="A905" s="558"/>
      <c r="B905" s="573"/>
      <c r="C905" s="485"/>
      <c r="D905" s="542" t="s">
        <v>1025</v>
      </c>
      <c r="E905" s="568"/>
      <c r="F905" s="574">
        <v>891</v>
      </c>
      <c r="G905" s="575">
        <v>69</v>
      </c>
      <c r="H905" s="575">
        <v>822</v>
      </c>
      <c r="I905" s="574">
        <v>46</v>
      </c>
      <c r="J905" s="575">
        <v>5</v>
      </c>
      <c r="K905" s="575" t="s">
        <v>62</v>
      </c>
      <c r="L905" s="575">
        <v>41</v>
      </c>
      <c r="M905" s="575" t="s">
        <v>62</v>
      </c>
    </row>
    <row r="906" spans="1:15" s="562" customFormat="1" ht="13.35" customHeight="1">
      <c r="A906" s="558"/>
      <c r="B906" s="573"/>
      <c r="C906" s="485"/>
      <c r="D906" s="542" t="s">
        <v>1026</v>
      </c>
      <c r="E906" s="568"/>
      <c r="F906" s="574">
        <v>496</v>
      </c>
      <c r="G906" s="575">
        <v>106</v>
      </c>
      <c r="H906" s="575">
        <v>390</v>
      </c>
      <c r="I906" s="574">
        <v>29</v>
      </c>
      <c r="J906" s="575">
        <v>10</v>
      </c>
      <c r="K906" s="575" t="s">
        <v>62</v>
      </c>
      <c r="L906" s="575">
        <v>19</v>
      </c>
      <c r="M906" s="575" t="s">
        <v>62</v>
      </c>
    </row>
    <row r="907" spans="1:15" s="562" customFormat="1" ht="13.35" customHeight="1">
      <c r="A907" s="558"/>
      <c r="B907" s="573"/>
      <c r="C907" s="485"/>
      <c r="D907" s="542" t="s">
        <v>1027</v>
      </c>
      <c r="E907" s="568"/>
      <c r="F907" s="574">
        <v>466</v>
      </c>
      <c r="G907" s="575" t="s">
        <v>62</v>
      </c>
      <c r="H907" s="575">
        <v>466</v>
      </c>
      <c r="I907" s="574">
        <v>31</v>
      </c>
      <c r="J907" s="575" t="s">
        <v>62</v>
      </c>
      <c r="K907" s="575" t="s">
        <v>62</v>
      </c>
      <c r="L907" s="575">
        <v>31</v>
      </c>
      <c r="M907" s="575" t="s">
        <v>62</v>
      </c>
    </row>
    <row r="908" spans="1:15" s="562" customFormat="1" ht="13.35" customHeight="1">
      <c r="A908" s="558"/>
      <c r="B908" s="573"/>
      <c r="C908" s="485"/>
      <c r="D908" s="542" t="s">
        <v>1028</v>
      </c>
      <c r="E908" s="568"/>
      <c r="F908" s="574">
        <v>463</v>
      </c>
      <c r="G908" s="575">
        <v>463</v>
      </c>
      <c r="H908" s="575" t="s">
        <v>62</v>
      </c>
      <c r="I908" s="574">
        <v>35</v>
      </c>
      <c r="J908" s="575">
        <v>35</v>
      </c>
      <c r="K908" s="575" t="s">
        <v>62</v>
      </c>
      <c r="L908" s="575" t="s">
        <v>62</v>
      </c>
      <c r="M908" s="575" t="s">
        <v>62</v>
      </c>
    </row>
    <row r="909" spans="1:15" s="562" customFormat="1" ht="13.35" customHeight="1">
      <c r="A909" s="558"/>
      <c r="B909" s="573"/>
      <c r="C909" s="485"/>
      <c r="D909" s="542" t="s">
        <v>1029</v>
      </c>
      <c r="E909" s="568"/>
      <c r="F909" s="574">
        <v>199</v>
      </c>
      <c r="G909" s="575">
        <v>193</v>
      </c>
      <c r="H909" s="575">
        <v>6</v>
      </c>
      <c r="I909" s="574">
        <v>10</v>
      </c>
      <c r="J909" s="575">
        <v>9</v>
      </c>
      <c r="K909" s="575" t="s">
        <v>62</v>
      </c>
      <c r="L909" s="575">
        <v>1</v>
      </c>
      <c r="M909" s="575" t="s">
        <v>62</v>
      </c>
    </row>
    <row r="910" spans="1:15" s="562" customFormat="1" ht="13.35" customHeight="1">
      <c r="A910" s="558"/>
      <c r="B910" s="573"/>
      <c r="C910" s="576"/>
      <c r="D910" s="564"/>
      <c r="E910" s="559"/>
      <c r="F910" s="574" t="s">
        <v>386</v>
      </c>
      <c r="G910" s="575" t="s">
        <v>386</v>
      </c>
      <c r="H910" s="575" t="s">
        <v>386</v>
      </c>
      <c r="I910" s="574" t="s">
        <v>386</v>
      </c>
      <c r="J910" s="575" t="s">
        <v>386</v>
      </c>
      <c r="K910" s="575" t="s">
        <v>386</v>
      </c>
      <c r="L910" s="575" t="s">
        <v>386</v>
      </c>
      <c r="M910" s="575" t="s">
        <v>386</v>
      </c>
    </row>
    <row r="911" spans="1:15" s="562" customFormat="1" ht="13.35" customHeight="1">
      <c r="A911" s="558"/>
      <c r="B911" s="572"/>
      <c r="C911" s="1003" t="s">
        <v>1030</v>
      </c>
      <c r="D911" s="1003"/>
      <c r="E911" s="568"/>
      <c r="F911" s="560">
        <v>3594</v>
      </c>
      <c r="G911" s="561">
        <v>2185</v>
      </c>
      <c r="H911" s="561">
        <v>1409</v>
      </c>
      <c r="I911" s="560">
        <v>239</v>
      </c>
      <c r="J911" s="561">
        <v>159</v>
      </c>
      <c r="K911" s="561" t="s">
        <v>62</v>
      </c>
      <c r="L911" s="561">
        <v>80</v>
      </c>
      <c r="M911" s="561" t="s">
        <v>62</v>
      </c>
    </row>
    <row r="912" spans="1:15" s="562" customFormat="1" ht="13.35" customHeight="1">
      <c r="A912" s="558"/>
      <c r="B912" s="573"/>
      <c r="C912" s="485"/>
      <c r="D912" s="542" t="s">
        <v>1031</v>
      </c>
      <c r="E912" s="568"/>
      <c r="F912" s="574">
        <v>3594</v>
      </c>
      <c r="G912" s="575">
        <v>2185</v>
      </c>
      <c r="H912" s="575">
        <v>1409</v>
      </c>
      <c r="I912" s="574">
        <v>239</v>
      </c>
      <c r="J912" s="575">
        <v>159</v>
      </c>
      <c r="K912" s="575" t="s">
        <v>62</v>
      </c>
      <c r="L912" s="575">
        <v>80</v>
      </c>
      <c r="M912" s="575" t="s">
        <v>62</v>
      </c>
    </row>
    <row r="913" spans="1:13" s="562" customFormat="1" ht="13.35" customHeight="1">
      <c r="A913" s="558"/>
      <c r="B913" s="573"/>
      <c r="C913" s="576"/>
      <c r="D913" s="564"/>
      <c r="E913" s="559"/>
      <c r="F913" s="574" t="s">
        <v>386</v>
      </c>
      <c r="G913" s="575" t="s">
        <v>386</v>
      </c>
      <c r="H913" s="575" t="s">
        <v>386</v>
      </c>
      <c r="I913" s="574" t="s">
        <v>386</v>
      </c>
      <c r="J913" s="575" t="s">
        <v>386</v>
      </c>
      <c r="K913" s="575" t="s">
        <v>386</v>
      </c>
      <c r="L913" s="575" t="s">
        <v>386</v>
      </c>
      <c r="M913" s="575" t="s">
        <v>386</v>
      </c>
    </row>
    <row r="914" spans="1:13" s="562" customFormat="1" ht="13.35" customHeight="1">
      <c r="A914" s="558"/>
      <c r="B914" s="572"/>
      <c r="C914" s="1003" t="s">
        <v>1032</v>
      </c>
      <c r="D914" s="1003"/>
      <c r="E914" s="568"/>
      <c r="F914" s="560">
        <v>43794</v>
      </c>
      <c r="G914" s="561">
        <v>9045</v>
      </c>
      <c r="H914" s="561">
        <v>34749</v>
      </c>
      <c r="I914" s="560">
        <v>2117</v>
      </c>
      <c r="J914" s="561">
        <v>587</v>
      </c>
      <c r="K914" s="561" t="s">
        <v>62</v>
      </c>
      <c r="L914" s="561">
        <v>1530</v>
      </c>
      <c r="M914" s="561" t="s">
        <v>62</v>
      </c>
    </row>
    <row r="915" spans="1:13" s="562" customFormat="1" ht="13.35" customHeight="1">
      <c r="A915" s="558"/>
      <c r="B915" s="573"/>
      <c r="C915" s="485"/>
      <c r="D915" s="542" t="s">
        <v>1033</v>
      </c>
      <c r="E915" s="568"/>
      <c r="F915" s="574">
        <v>25904</v>
      </c>
      <c r="G915" s="575">
        <v>8516</v>
      </c>
      <c r="H915" s="575">
        <v>17388</v>
      </c>
      <c r="I915" s="574">
        <v>1370</v>
      </c>
      <c r="J915" s="575">
        <v>559</v>
      </c>
      <c r="K915" s="575" t="s">
        <v>62</v>
      </c>
      <c r="L915" s="575">
        <v>811</v>
      </c>
      <c r="M915" s="575" t="s">
        <v>62</v>
      </c>
    </row>
    <row r="916" spans="1:13" s="562" customFormat="1" ht="13.35" customHeight="1">
      <c r="A916" s="558"/>
      <c r="B916" s="573"/>
      <c r="C916" s="485"/>
      <c r="D916" s="542" t="s">
        <v>1034</v>
      </c>
      <c r="E916" s="568"/>
      <c r="F916" s="574">
        <v>12755</v>
      </c>
      <c r="G916" s="575">
        <v>23</v>
      </c>
      <c r="H916" s="575">
        <v>12732</v>
      </c>
      <c r="I916" s="574">
        <v>479</v>
      </c>
      <c r="J916" s="575">
        <v>2</v>
      </c>
      <c r="K916" s="575" t="s">
        <v>62</v>
      </c>
      <c r="L916" s="575">
        <v>477</v>
      </c>
      <c r="M916" s="575" t="s">
        <v>62</v>
      </c>
    </row>
    <row r="917" spans="1:13" s="562" customFormat="1" ht="13.35" customHeight="1">
      <c r="A917" s="558"/>
      <c r="B917" s="573"/>
      <c r="C917" s="485"/>
      <c r="D917" s="542" t="s">
        <v>1035</v>
      </c>
      <c r="E917" s="568"/>
      <c r="F917" s="574">
        <v>1971</v>
      </c>
      <c r="G917" s="575" t="s">
        <v>62</v>
      </c>
      <c r="H917" s="575">
        <v>1971</v>
      </c>
      <c r="I917" s="574">
        <v>114</v>
      </c>
      <c r="J917" s="575" t="s">
        <v>62</v>
      </c>
      <c r="K917" s="575" t="s">
        <v>62</v>
      </c>
      <c r="L917" s="575">
        <v>114</v>
      </c>
      <c r="M917" s="575" t="s">
        <v>62</v>
      </c>
    </row>
    <row r="918" spans="1:13" s="562" customFormat="1" ht="13.35" customHeight="1">
      <c r="A918" s="558"/>
      <c r="B918" s="573"/>
      <c r="C918" s="485"/>
      <c r="D918" s="542" t="s">
        <v>1036</v>
      </c>
      <c r="E918" s="568"/>
      <c r="F918" s="574">
        <v>1271</v>
      </c>
      <c r="G918" s="575">
        <v>417</v>
      </c>
      <c r="H918" s="575">
        <v>854</v>
      </c>
      <c r="I918" s="574">
        <v>48</v>
      </c>
      <c r="J918" s="575">
        <v>20</v>
      </c>
      <c r="K918" s="575" t="s">
        <v>62</v>
      </c>
      <c r="L918" s="575">
        <v>28</v>
      </c>
      <c r="M918" s="575" t="s">
        <v>62</v>
      </c>
    </row>
    <row r="919" spans="1:13" s="562" customFormat="1" ht="13.35" customHeight="1">
      <c r="A919" s="558"/>
      <c r="B919" s="573"/>
      <c r="C919" s="485"/>
      <c r="D919" s="542" t="s">
        <v>1037</v>
      </c>
      <c r="E919" s="568"/>
      <c r="F919" s="574">
        <v>873</v>
      </c>
      <c r="G919" s="575" t="s">
        <v>62</v>
      </c>
      <c r="H919" s="575">
        <v>873</v>
      </c>
      <c r="I919" s="574">
        <v>48</v>
      </c>
      <c r="J919" s="575" t="s">
        <v>62</v>
      </c>
      <c r="K919" s="575" t="s">
        <v>62</v>
      </c>
      <c r="L919" s="575">
        <v>48</v>
      </c>
      <c r="M919" s="575" t="s">
        <v>62</v>
      </c>
    </row>
    <row r="920" spans="1:13" s="562" customFormat="1" ht="13.35" customHeight="1">
      <c r="A920" s="558"/>
      <c r="B920" s="573"/>
      <c r="C920" s="485"/>
      <c r="D920" s="542" t="s">
        <v>1038</v>
      </c>
      <c r="E920" s="568"/>
      <c r="F920" s="574">
        <v>864</v>
      </c>
      <c r="G920" s="575" t="s">
        <v>62</v>
      </c>
      <c r="H920" s="575">
        <v>864</v>
      </c>
      <c r="I920" s="574">
        <v>50</v>
      </c>
      <c r="J920" s="575" t="s">
        <v>62</v>
      </c>
      <c r="K920" s="575" t="s">
        <v>62</v>
      </c>
      <c r="L920" s="575">
        <v>50</v>
      </c>
      <c r="M920" s="575" t="s">
        <v>62</v>
      </c>
    </row>
    <row r="921" spans="1:13" s="562" customFormat="1" ht="13.35" customHeight="1">
      <c r="A921" s="558"/>
      <c r="B921" s="573"/>
      <c r="C921" s="485"/>
      <c r="D921" s="542" t="s">
        <v>1039</v>
      </c>
      <c r="E921" s="568"/>
      <c r="F921" s="574">
        <v>104</v>
      </c>
      <c r="G921" s="575">
        <v>37</v>
      </c>
      <c r="H921" s="575">
        <v>67</v>
      </c>
      <c r="I921" s="574">
        <v>4</v>
      </c>
      <c r="J921" s="575">
        <v>2</v>
      </c>
      <c r="K921" s="575" t="s">
        <v>62</v>
      </c>
      <c r="L921" s="575">
        <v>2</v>
      </c>
      <c r="M921" s="575" t="s">
        <v>62</v>
      </c>
    </row>
    <row r="922" spans="1:13" s="562" customFormat="1" ht="13.35" customHeight="1">
      <c r="A922" s="558"/>
      <c r="B922" s="573"/>
      <c r="C922" s="485"/>
      <c r="D922" s="542" t="s">
        <v>1040</v>
      </c>
      <c r="E922" s="568"/>
      <c r="F922" s="574">
        <v>52</v>
      </c>
      <c r="G922" s="575">
        <v>52</v>
      </c>
      <c r="H922" s="575" t="s">
        <v>62</v>
      </c>
      <c r="I922" s="574">
        <v>4</v>
      </c>
      <c r="J922" s="575">
        <v>4</v>
      </c>
      <c r="K922" s="575" t="s">
        <v>62</v>
      </c>
      <c r="L922" s="575" t="s">
        <v>62</v>
      </c>
      <c r="M922" s="575" t="s">
        <v>62</v>
      </c>
    </row>
    <row r="923" spans="1:13" s="562" customFormat="1" ht="13.35" customHeight="1">
      <c r="A923" s="558"/>
      <c r="B923" s="573"/>
      <c r="C923" s="576"/>
      <c r="D923" s="564"/>
      <c r="E923" s="559"/>
      <c r="F923" s="574" t="s">
        <v>386</v>
      </c>
      <c r="G923" s="575" t="s">
        <v>386</v>
      </c>
      <c r="H923" s="575" t="s">
        <v>386</v>
      </c>
      <c r="I923" s="574" t="s">
        <v>386</v>
      </c>
      <c r="J923" s="575" t="s">
        <v>386</v>
      </c>
      <c r="K923" s="575" t="s">
        <v>386</v>
      </c>
      <c r="L923" s="575" t="s">
        <v>386</v>
      </c>
      <c r="M923" s="575" t="s">
        <v>386</v>
      </c>
    </row>
    <row r="924" spans="1:13" s="562" customFormat="1" ht="13.35" customHeight="1">
      <c r="A924" s="558"/>
      <c r="B924" s="572"/>
      <c r="C924" s="1003" t="s">
        <v>1041</v>
      </c>
      <c r="D924" s="1003"/>
      <c r="E924" s="568"/>
      <c r="F924" s="560">
        <v>9164</v>
      </c>
      <c r="G924" s="561">
        <v>3267</v>
      </c>
      <c r="H924" s="561">
        <v>5897</v>
      </c>
      <c r="I924" s="560">
        <v>443</v>
      </c>
      <c r="J924" s="561">
        <v>235</v>
      </c>
      <c r="K924" s="561" t="s">
        <v>62</v>
      </c>
      <c r="L924" s="561">
        <v>208</v>
      </c>
      <c r="M924" s="561" t="s">
        <v>62</v>
      </c>
    </row>
    <row r="925" spans="1:13" s="562" customFormat="1" ht="13.35" customHeight="1">
      <c r="A925" s="558"/>
      <c r="B925" s="573"/>
      <c r="C925" s="485"/>
      <c r="D925" s="542" t="s">
        <v>1042</v>
      </c>
      <c r="E925" s="568"/>
      <c r="F925" s="574">
        <v>9164</v>
      </c>
      <c r="G925" s="575">
        <v>3267</v>
      </c>
      <c r="H925" s="575">
        <v>5897</v>
      </c>
      <c r="I925" s="574">
        <v>443</v>
      </c>
      <c r="J925" s="575">
        <v>235</v>
      </c>
      <c r="K925" s="575" t="s">
        <v>62</v>
      </c>
      <c r="L925" s="575">
        <v>208</v>
      </c>
      <c r="M925" s="575" t="s">
        <v>62</v>
      </c>
    </row>
    <row r="926" spans="1:13" s="562" customFormat="1" ht="13.35" customHeight="1">
      <c r="A926" s="558"/>
      <c r="B926" s="573"/>
      <c r="C926" s="576"/>
      <c r="D926" s="564"/>
      <c r="E926" s="559"/>
      <c r="F926" s="574" t="s">
        <v>386</v>
      </c>
      <c r="G926" s="575" t="s">
        <v>386</v>
      </c>
      <c r="H926" s="575" t="s">
        <v>386</v>
      </c>
      <c r="I926" s="574" t="s">
        <v>386</v>
      </c>
      <c r="J926" s="575" t="s">
        <v>386</v>
      </c>
      <c r="K926" s="575" t="s">
        <v>386</v>
      </c>
      <c r="L926" s="575" t="s">
        <v>386</v>
      </c>
      <c r="M926" s="575" t="s">
        <v>386</v>
      </c>
    </row>
    <row r="927" spans="1:13" s="562" customFormat="1" ht="13.35" customHeight="1">
      <c r="A927" s="558"/>
      <c r="B927" s="573"/>
      <c r="C927" s="576"/>
      <c r="D927" s="564"/>
      <c r="E927" s="559"/>
      <c r="F927" s="574" t="s">
        <v>386</v>
      </c>
      <c r="G927" s="575" t="s">
        <v>386</v>
      </c>
      <c r="H927" s="575" t="s">
        <v>386</v>
      </c>
      <c r="I927" s="574" t="s">
        <v>386</v>
      </c>
      <c r="J927" s="575" t="s">
        <v>386</v>
      </c>
      <c r="K927" s="575" t="s">
        <v>386</v>
      </c>
      <c r="L927" s="575" t="s">
        <v>386</v>
      </c>
      <c r="M927" s="575" t="s">
        <v>386</v>
      </c>
    </row>
    <row r="928" spans="1:13" s="562" customFormat="1" ht="13.35" customHeight="1">
      <c r="A928" s="558"/>
      <c r="B928" s="573"/>
      <c r="C928" s="576"/>
      <c r="D928" s="564"/>
      <c r="E928" s="559"/>
      <c r="F928" s="574" t="s">
        <v>386</v>
      </c>
      <c r="G928" s="575" t="s">
        <v>386</v>
      </c>
      <c r="H928" s="575" t="s">
        <v>386</v>
      </c>
      <c r="I928" s="574" t="s">
        <v>386</v>
      </c>
      <c r="J928" s="575" t="s">
        <v>386</v>
      </c>
      <c r="K928" s="575" t="s">
        <v>386</v>
      </c>
      <c r="L928" s="575" t="s">
        <v>386</v>
      </c>
      <c r="M928" s="575" t="s">
        <v>386</v>
      </c>
    </row>
    <row r="929" spans="1:13" s="562" customFormat="1" ht="13.35" customHeight="1">
      <c r="A929" s="558"/>
      <c r="B929" s="573"/>
      <c r="C929" s="576"/>
      <c r="D929" s="564"/>
      <c r="E929" s="559"/>
      <c r="F929" s="574" t="s">
        <v>386</v>
      </c>
      <c r="G929" s="575" t="s">
        <v>386</v>
      </c>
      <c r="H929" s="575" t="s">
        <v>386</v>
      </c>
      <c r="I929" s="574" t="s">
        <v>386</v>
      </c>
      <c r="J929" s="575" t="s">
        <v>386</v>
      </c>
      <c r="K929" s="575" t="s">
        <v>386</v>
      </c>
      <c r="L929" s="575" t="s">
        <v>386</v>
      </c>
      <c r="M929" s="575" t="s">
        <v>386</v>
      </c>
    </row>
    <row r="930" spans="1:13" s="562" customFormat="1" ht="13.35" customHeight="1">
      <c r="A930" s="558"/>
      <c r="B930" s="573"/>
      <c r="C930" s="576"/>
      <c r="D930" s="564"/>
      <c r="E930" s="559"/>
      <c r="F930" s="574" t="s">
        <v>386</v>
      </c>
      <c r="G930" s="575" t="s">
        <v>386</v>
      </c>
      <c r="H930" s="575" t="s">
        <v>386</v>
      </c>
      <c r="I930" s="574" t="s">
        <v>386</v>
      </c>
      <c r="J930" s="575" t="s">
        <v>386</v>
      </c>
      <c r="K930" s="575" t="s">
        <v>386</v>
      </c>
      <c r="L930" s="575" t="s">
        <v>386</v>
      </c>
      <c r="M930" s="575" t="s">
        <v>386</v>
      </c>
    </row>
    <row r="931" spans="1:13" s="562" customFormat="1" ht="13.35" customHeight="1">
      <c r="A931" s="558"/>
      <c r="B931" s="573"/>
      <c r="C931" s="576"/>
      <c r="D931" s="564"/>
      <c r="E931" s="559"/>
      <c r="F931" s="574" t="s">
        <v>386</v>
      </c>
      <c r="G931" s="575" t="s">
        <v>386</v>
      </c>
      <c r="H931" s="575" t="s">
        <v>386</v>
      </c>
      <c r="I931" s="574" t="s">
        <v>386</v>
      </c>
      <c r="J931" s="575" t="s">
        <v>386</v>
      </c>
      <c r="K931" s="575" t="s">
        <v>386</v>
      </c>
      <c r="L931" s="575" t="s">
        <v>386</v>
      </c>
      <c r="M931" s="567" t="s">
        <v>386</v>
      </c>
    </row>
    <row r="932" spans="1:13" s="562" customFormat="1" ht="13.35" customHeight="1">
      <c r="A932" s="558"/>
      <c r="B932" s="573"/>
      <c r="C932" s="576"/>
      <c r="D932" s="564"/>
      <c r="E932" s="559"/>
      <c r="F932" s="574" t="s">
        <v>386</v>
      </c>
      <c r="G932" s="575" t="s">
        <v>386</v>
      </c>
      <c r="H932" s="575" t="s">
        <v>386</v>
      </c>
      <c r="I932" s="574" t="s">
        <v>386</v>
      </c>
      <c r="J932" s="575" t="s">
        <v>386</v>
      </c>
      <c r="K932" s="575" t="s">
        <v>386</v>
      </c>
      <c r="L932" s="575" t="s">
        <v>386</v>
      </c>
      <c r="M932" s="575" t="s">
        <v>386</v>
      </c>
    </row>
    <row r="933" spans="1:13" s="562" customFormat="1" ht="13.35" customHeight="1">
      <c r="A933" s="558"/>
      <c r="B933" s="573"/>
      <c r="C933" s="576"/>
      <c r="D933" s="564"/>
      <c r="E933" s="559"/>
      <c r="F933" s="574" t="s">
        <v>386</v>
      </c>
      <c r="G933" s="575" t="s">
        <v>386</v>
      </c>
      <c r="H933" s="575" t="s">
        <v>386</v>
      </c>
      <c r="I933" s="574" t="s">
        <v>386</v>
      </c>
      <c r="J933" s="575" t="s">
        <v>386</v>
      </c>
      <c r="K933" s="575" t="s">
        <v>386</v>
      </c>
      <c r="L933" s="575" t="s">
        <v>386</v>
      </c>
      <c r="M933" s="575" t="s">
        <v>386</v>
      </c>
    </row>
    <row r="934" spans="1:13" s="562" customFormat="1" ht="13.35" customHeight="1">
      <c r="A934" s="558"/>
      <c r="B934" s="573"/>
      <c r="C934" s="576"/>
      <c r="D934" s="564"/>
      <c r="E934" s="559"/>
      <c r="F934" s="574" t="s">
        <v>386</v>
      </c>
      <c r="G934" s="575" t="s">
        <v>386</v>
      </c>
      <c r="H934" s="575" t="s">
        <v>386</v>
      </c>
      <c r="I934" s="574" t="s">
        <v>386</v>
      </c>
      <c r="J934" s="575" t="s">
        <v>386</v>
      </c>
      <c r="K934" s="575" t="s">
        <v>386</v>
      </c>
      <c r="L934" s="575" t="s">
        <v>386</v>
      </c>
      <c r="M934" s="575" t="s">
        <v>386</v>
      </c>
    </row>
    <row r="935" spans="1:13" s="562" customFormat="1" ht="13.35" customHeight="1">
      <c r="A935" s="558"/>
      <c r="B935" s="573"/>
      <c r="C935" s="576"/>
      <c r="D935" s="564"/>
      <c r="E935" s="559"/>
      <c r="F935" s="574" t="s">
        <v>386</v>
      </c>
      <c r="G935" s="575" t="s">
        <v>386</v>
      </c>
      <c r="H935" s="575" t="s">
        <v>386</v>
      </c>
      <c r="I935" s="574" t="s">
        <v>386</v>
      </c>
      <c r="J935" s="575" t="s">
        <v>386</v>
      </c>
      <c r="K935" s="575" t="s">
        <v>386</v>
      </c>
      <c r="L935" s="575" t="s">
        <v>386</v>
      </c>
      <c r="M935" s="575" t="s">
        <v>386</v>
      </c>
    </row>
    <row r="936" spans="1:13" s="562" customFormat="1" ht="13.35" customHeight="1">
      <c r="A936" s="558"/>
      <c r="B936" s="573"/>
      <c r="C936" s="576"/>
      <c r="D936" s="564"/>
      <c r="E936" s="559"/>
      <c r="F936" s="574" t="s">
        <v>386</v>
      </c>
      <c r="G936" s="575" t="s">
        <v>386</v>
      </c>
      <c r="H936" s="575" t="s">
        <v>386</v>
      </c>
      <c r="I936" s="574" t="s">
        <v>386</v>
      </c>
      <c r="J936" s="575" t="s">
        <v>386</v>
      </c>
      <c r="K936" s="575" t="s">
        <v>386</v>
      </c>
      <c r="L936" s="575" t="s">
        <v>386</v>
      </c>
      <c r="M936" s="575" t="s">
        <v>386</v>
      </c>
    </row>
    <row r="937" spans="1:13" s="562" customFormat="1" ht="13.35" customHeight="1">
      <c r="A937" s="558"/>
      <c r="B937" s="573"/>
      <c r="C937" s="576"/>
      <c r="D937" s="564"/>
      <c r="E937" s="559"/>
      <c r="F937" s="574" t="s">
        <v>386</v>
      </c>
      <c r="G937" s="575" t="s">
        <v>386</v>
      </c>
      <c r="H937" s="575" t="s">
        <v>386</v>
      </c>
      <c r="I937" s="574" t="s">
        <v>386</v>
      </c>
      <c r="J937" s="575" t="s">
        <v>386</v>
      </c>
      <c r="K937" s="567" t="s">
        <v>386</v>
      </c>
      <c r="L937" s="575" t="s">
        <v>386</v>
      </c>
      <c r="M937" s="567" t="s">
        <v>386</v>
      </c>
    </row>
    <row r="938" spans="1:13" s="562" customFormat="1" ht="13.35" customHeight="1">
      <c r="A938" s="558"/>
      <c r="B938" s="573"/>
      <c r="C938" s="576"/>
      <c r="D938" s="564"/>
      <c r="E938" s="559"/>
      <c r="F938" s="574" t="s">
        <v>386</v>
      </c>
      <c r="G938" s="575" t="s">
        <v>386</v>
      </c>
      <c r="H938" s="575" t="s">
        <v>386</v>
      </c>
      <c r="I938" s="574" t="s">
        <v>386</v>
      </c>
      <c r="J938" s="575" t="s">
        <v>386</v>
      </c>
      <c r="K938" s="575" t="s">
        <v>386</v>
      </c>
      <c r="L938" s="575" t="s">
        <v>386</v>
      </c>
      <c r="M938" s="575" t="s">
        <v>386</v>
      </c>
    </row>
    <row r="939" spans="1:13" s="562" customFormat="1" ht="13.35" customHeight="1">
      <c r="A939" s="558"/>
      <c r="B939" s="573"/>
      <c r="C939" s="576"/>
      <c r="D939" s="564"/>
      <c r="E939" s="559"/>
      <c r="F939" s="574" t="s">
        <v>386</v>
      </c>
      <c r="G939" s="575" t="s">
        <v>386</v>
      </c>
      <c r="H939" s="575" t="s">
        <v>386</v>
      </c>
      <c r="I939" s="574" t="s">
        <v>386</v>
      </c>
      <c r="J939" s="575" t="s">
        <v>386</v>
      </c>
      <c r="K939" s="575" t="s">
        <v>386</v>
      </c>
      <c r="L939" s="575" t="s">
        <v>386</v>
      </c>
      <c r="M939" s="567" t="s">
        <v>386</v>
      </c>
    </row>
    <row r="940" spans="1:13" s="562" customFormat="1" ht="13.35" customHeight="1">
      <c r="A940" s="558"/>
      <c r="B940" s="573"/>
      <c r="C940" s="576"/>
      <c r="D940" s="564"/>
      <c r="E940" s="559"/>
      <c r="F940" s="574" t="s">
        <v>386</v>
      </c>
      <c r="G940" s="575" t="s">
        <v>386</v>
      </c>
      <c r="H940" s="575" t="s">
        <v>386</v>
      </c>
      <c r="I940" s="574" t="s">
        <v>386</v>
      </c>
      <c r="J940" s="575" t="s">
        <v>386</v>
      </c>
      <c r="K940" s="575" t="s">
        <v>386</v>
      </c>
      <c r="L940" s="575" t="s">
        <v>386</v>
      </c>
      <c r="M940" s="567" t="s">
        <v>386</v>
      </c>
    </row>
    <row r="941" spans="1:13" s="562" customFormat="1" ht="13.35" customHeight="1">
      <c r="A941" s="558"/>
      <c r="B941" s="573"/>
      <c r="C941" s="576"/>
      <c r="D941" s="564"/>
      <c r="E941" s="559"/>
      <c r="F941" s="574" t="s">
        <v>386</v>
      </c>
      <c r="G941" s="575" t="s">
        <v>386</v>
      </c>
      <c r="H941" s="575" t="s">
        <v>386</v>
      </c>
      <c r="I941" s="574" t="s">
        <v>386</v>
      </c>
      <c r="J941" s="575" t="s">
        <v>386</v>
      </c>
      <c r="K941" s="567" t="s">
        <v>386</v>
      </c>
      <c r="L941" s="575" t="s">
        <v>386</v>
      </c>
      <c r="M941" s="567" t="s">
        <v>386</v>
      </c>
    </row>
    <row r="942" spans="1:13" s="562" customFormat="1" ht="13.35" customHeight="1">
      <c r="A942" s="558"/>
      <c r="B942" s="573"/>
      <c r="C942" s="576"/>
      <c r="D942" s="564"/>
      <c r="E942" s="559"/>
      <c r="F942" s="574" t="s">
        <v>386</v>
      </c>
      <c r="G942" s="575" t="s">
        <v>386</v>
      </c>
      <c r="H942" s="575" t="s">
        <v>386</v>
      </c>
      <c r="I942" s="574" t="s">
        <v>386</v>
      </c>
      <c r="J942" s="575" t="s">
        <v>386</v>
      </c>
      <c r="K942" s="575" t="s">
        <v>386</v>
      </c>
      <c r="L942" s="575" t="s">
        <v>386</v>
      </c>
      <c r="M942" s="575" t="s">
        <v>386</v>
      </c>
    </row>
    <row r="943" spans="1:13" s="562" customFormat="1" ht="13.35" customHeight="1">
      <c r="A943" s="558"/>
      <c r="B943" s="573"/>
      <c r="C943" s="576"/>
      <c r="D943" s="564"/>
      <c r="E943" s="559"/>
      <c r="F943" s="574" t="s">
        <v>386</v>
      </c>
      <c r="G943" s="575" t="s">
        <v>386</v>
      </c>
      <c r="H943" s="575" t="s">
        <v>386</v>
      </c>
      <c r="I943" s="574" t="s">
        <v>386</v>
      </c>
      <c r="J943" s="575" t="s">
        <v>386</v>
      </c>
      <c r="K943" s="567" t="s">
        <v>386</v>
      </c>
      <c r="L943" s="575" t="s">
        <v>386</v>
      </c>
      <c r="M943" s="567" t="s">
        <v>386</v>
      </c>
    </row>
    <row r="944" spans="1:13" s="562" customFormat="1" ht="13.35" customHeight="1">
      <c r="A944" s="558"/>
      <c r="B944" s="573"/>
      <c r="C944" s="576"/>
      <c r="D944" s="564"/>
      <c r="E944" s="559"/>
      <c r="F944" s="574" t="s">
        <v>386</v>
      </c>
      <c r="G944" s="575" t="s">
        <v>386</v>
      </c>
      <c r="H944" s="575" t="s">
        <v>386</v>
      </c>
      <c r="I944" s="574" t="s">
        <v>386</v>
      </c>
      <c r="J944" s="575" t="s">
        <v>386</v>
      </c>
      <c r="K944" s="575" t="s">
        <v>386</v>
      </c>
      <c r="L944" s="575" t="s">
        <v>386</v>
      </c>
      <c r="M944" s="567" t="s">
        <v>386</v>
      </c>
    </row>
    <row r="945" spans="1:15" s="562" customFormat="1" ht="13.35" customHeight="1">
      <c r="A945" s="558"/>
      <c r="B945" s="573"/>
      <c r="C945" s="576"/>
      <c r="D945" s="564"/>
      <c r="E945" s="559"/>
      <c r="F945" s="574" t="s">
        <v>386</v>
      </c>
      <c r="G945" s="575" t="s">
        <v>386</v>
      </c>
      <c r="H945" s="575" t="s">
        <v>386</v>
      </c>
      <c r="I945" s="574" t="s">
        <v>386</v>
      </c>
      <c r="J945" s="575" t="s">
        <v>386</v>
      </c>
      <c r="K945" s="575" t="s">
        <v>386</v>
      </c>
      <c r="L945" s="575" t="s">
        <v>386</v>
      </c>
      <c r="M945" s="567" t="s">
        <v>386</v>
      </c>
    </row>
    <row r="946" spans="1:15" s="562" customFormat="1" ht="13.35" customHeight="1">
      <c r="A946" s="558"/>
      <c r="B946" s="573"/>
      <c r="C946" s="576"/>
      <c r="D946" s="564"/>
      <c r="E946" s="559"/>
      <c r="F946" s="574" t="s">
        <v>386</v>
      </c>
      <c r="G946" s="575" t="s">
        <v>386</v>
      </c>
      <c r="H946" s="575" t="s">
        <v>386</v>
      </c>
      <c r="I946" s="574" t="s">
        <v>386</v>
      </c>
      <c r="J946" s="575" t="s">
        <v>386</v>
      </c>
      <c r="K946" s="567" t="s">
        <v>386</v>
      </c>
      <c r="L946" s="575" t="s">
        <v>386</v>
      </c>
      <c r="M946" s="567" t="s">
        <v>386</v>
      </c>
    </row>
    <row r="947" spans="1:15" s="562" customFormat="1" ht="13.35" customHeight="1">
      <c r="A947" s="558"/>
      <c r="B947" s="573"/>
      <c r="C947" s="576"/>
      <c r="D947" s="564"/>
      <c r="E947" s="559"/>
      <c r="F947" s="574" t="s">
        <v>386</v>
      </c>
      <c r="G947" s="575" t="s">
        <v>386</v>
      </c>
      <c r="H947" s="575" t="s">
        <v>386</v>
      </c>
      <c r="I947" s="574" t="s">
        <v>386</v>
      </c>
      <c r="J947" s="575" t="s">
        <v>386</v>
      </c>
      <c r="K947" s="575" t="s">
        <v>386</v>
      </c>
      <c r="L947" s="575" t="s">
        <v>386</v>
      </c>
      <c r="M947" s="567" t="s">
        <v>386</v>
      </c>
    </row>
    <row r="948" spans="1:15" s="562" customFormat="1" ht="13.35" customHeight="1">
      <c r="A948" s="558"/>
      <c r="B948" s="573"/>
      <c r="C948" s="576"/>
      <c r="D948" s="564"/>
      <c r="E948" s="559"/>
      <c r="F948" s="574" t="s">
        <v>386</v>
      </c>
      <c r="G948" s="575" t="s">
        <v>386</v>
      </c>
      <c r="H948" s="575" t="s">
        <v>386</v>
      </c>
      <c r="I948" s="574" t="s">
        <v>386</v>
      </c>
      <c r="J948" s="575" t="s">
        <v>386</v>
      </c>
      <c r="K948" s="575" t="s">
        <v>386</v>
      </c>
      <c r="L948" s="575" t="s">
        <v>386</v>
      </c>
      <c r="M948" s="567" t="s">
        <v>386</v>
      </c>
    </row>
    <row r="949" spans="1:15" s="562" customFormat="1" ht="13.35" customHeight="1">
      <c r="A949" s="558"/>
      <c r="B949" s="573"/>
      <c r="C949" s="576"/>
      <c r="D949" s="564"/>
      <c r="E949" s="559"/>
      <c r="F949" s="574" t="s">
        <v>386</v>
      </c>
      <c r="G949" s="575" t="s">
        <v>386</v>
      </c>
      <c r="H949" s="575" t="s">
        <v>386</v>
      </c>
      <c r="I949" s="574" t="s">
        <v>386</v>
      </c>
      <c r="J949" s="575" t="s">
        <v>386</v>
      </c>
      <c r="K949" s="567" t="s">
        <v>386</v>
      </c>
      <c r="L949" s="575" t="s">
        <v>386</v>
      </c>
      <c r="M949" s="567" t="s">
        <v>386</v>
      </c>
    </row>
    <row r="950" spans="1:15" s="562" customFormat="1" ht="13.35" customHeight="1">
      <c r="A950" s="558"/>
      <c r="B950" s="573"/>
      <c r="C950" s="576"/>
      <c r="D950" s="564"/>
      <c r="E950" s="559"/>
      <c r="F950" s="574" t="s">
        <v>386</v>
      </c>
      <c r="G950" s="575" t="s">
        <v>386</v>
      </c>
      <c r="H950" s="575" t="s">
        <v>386</v>
      </c>
      <c r="I950" s="574" t="s">
        <v>386</v>
      </c>
      <c r="J950" s="575" t="s">
        <v>386</v>
      </c>
      <c r="K950" s="567" t="s">
        <v>386</v>
      </c>
      <c r="L950" s="575" t="s">
        <v>386</v>
      </c>
      <c r="M950" s="567" t="s">
        <v>386</v>
      </c>
    </row>
    <row r="951" spans="1:15" s="562" customFormat="1" ht="13.35" customHeight="1">
      <c r="A951" s="558"/>
      <c r="B951" s="573"/>
      <c r="C951" s="576"/>
      <c r="D951" s="564"/>
      <c r="E951" s="559"/>
      <c r="F951" s="574" t="s">
        <v>386</v>
      </c>
      <c r="G951" s="575" t="s">
        <v>386</v>
      </c>
      <c r="H951" s="575" t="s">
        <v>386</v>
      </c>
      <c r="I951" s="574" t="s">
        <v>386</v>
      </c>
      <c r="J951" s="575" t="s">
        <v>386</v>
      </c>
      <c r="K951" s="575" t="s">
        <v>386</v>
      </c>
      <c r="L951" s="575" t="s">
        <v>386</v>
      </c>
      <c r="M951" s="567" t="s">
        <v>386</v>
      </c>
    </row>
    <row r="952" spans="1:15" s="562" customFormat="1" ht="13.35" customHeight="1">
      <c r="A952" s="558"/>
      <c r="B952" s="573"/>
      <c r="C952" s="576"/>
      <c r="D952" s="564"/>
      <c r="E952" s="559"/>
      <c r="F952" s="574" t="s">
        <v>386</v>
      </c>
      <c r="G952" s="575" t="s">
        <v>386</v>
      </c>
      <c r="H952" s="575" t="s">
        <v>386</v>
      </c>
      <c r="I952" s="574" t="s">
        <v>386</v>
      </c>
      <c r="J952" s="575" t="s">
        <v>386</v>
      </c>
      <c r="K952" s="575" t="s">
        <v>386</v>
      </c>
      <c r="L952" s="575" t="s">
        <v>386</v>
      </c>
      <c r="M952" s="567" t="s">
        <v>386</v>
      </c>
    </row>
    <row r="953" spans="1:15" s="562" customFormat="1" ht="13.35" customHeight="1">
      <c r="A953" s="558"/>
      <c r="B953" s="573"/>
      <c r="C953" s="576"/>
      <c r="D953" s="564"/>
      <c r="E953" s="559"/>
      <c r="F953" s="574" t="s">
        <v>386</v>
      </c>
      <c r="G953" s="575" t="s">
        <v>386</v>
      </c>
      <c r="H953" s="575" t="s">
        <v>386</v>
      </c>
      <c r="I953" s="574" t="s">
        <v>386</v>
      </c>
      <c r="J953" s="575" t="s">
        <v>386</v>
      </c>
      <c r="K953" s="567" t="s">
        <v>386</v>
      </c>
      <c r="L953" s="575" t="s">
        <v>386</v>
      </c>
      <c r="M953" s="567" t="s">
        <v>386</v>
      </c>
    </row>
    <row r="954" spans="1:15" s="562" customFormat="1" ht="13.35" customHeight="1">
      <c r="A954" s="558"/>
      <c r="B954" s="573"/>
      <c r="C954" s="576"/>
      <c r="D954" s="564"/>
      <c r="E954" s="559"/>
      <c r="F954" s="574" t="s">
        <v>386</v>
      </c>
      <c r="G954" s="575" t="s">
        <v>386</v>
      </c>
      <c r="H954" s="575" t="s">
        <v>386</v>
      </c>
      <c r="I954" s="574" t="s">
        <v>386</v>
      </c>
      <c r="J954" s="575" t="s">
        <v>386</v>
      </c>
      <c r="K954" s="575" t="s">
        <v>386</v>
      </c>
      <c r="L954" s="575" t="s">
        <v>386</v>
      </c>
      <c r="M954" s="567" t="s">
        <v>386</v>
      </c>
    </row>
    <row r="955" spans="1:15" s="562" customFormat="1" ht="13.35" customHeight="1">
      <c r="A955" s="558"/>
      <c r="B955" s="573"/>
      <c r="C955" s="576"/>
      <c r="D955" s="564"/>
      <c r="E955" s="559"/>
      <c r="F955" s="574" t="s">
        <v>386</v>
      </c>
      <c r="G955" s="575" t="s">
        <v>386</v>
      </c>
      <c r="H955" s="575" t="s">
        <v>386</v>
      </c>
      <c r="I955" s="574" t="s">
        <v>386</v>
      </c>
      <c r="J955" s="575" t="s">
        <v>386</v>
      </c>
      <c r="K955" s="567" t="s">
        <v>386</v>
      </c>
      <c r="L955" s="575" t="s">
        <v>386</v>
      </c>
      <c r="M955" s="567" t="s">
        <v>386</v>
      </c>
    </row>
    <row r="956" spans="1:15" s="562" customFormat="1" ht="13.35" customHeight="1">
      <c r="A956" s="558"/>
      <c r="B956" s="573"/>
      <c r="C956" s="576"/>
      <c r="D956" s="564"/>
      <c r="E956" s="559"/>
      <c r="F956" s="574" t="s">
        <v>386</v>
      </c>
      <c r="G956" s="575" t="s">
        <v>386</v>
      </c>
      <c r="H956" s="575" t="s">
        <v>386</v>
      </c>
      <c r="I956" s="574" t="s">
        <v>386</v>
      </c>
      <c r="J956" s="575" t="s">
        <v>386</v>
      </c>
      <c r="K956" s="567" t="s">
        <v>386</v>
      </c>
      <c r="L956" s="575" t="s">
        <v>386</v>
      </c>
      <c r="M956" s="567" t="s">
        <v>386</v>
      </c>
    </row>
    <row r="957" spans="1:15" s="562" customFormat="1" ht="13.35" customHeight="1">
      <c r="A957" s="558"/>
      <c r="B957" s="573"/>
      <c r="C957" s="576"/>
      <c r="D957" s="564"/>
      <c r="E957" s="559"/>
      <c r="F957" s="574" t="s">
        <v>386</v>
      </c>
      <c r="G957" s="575" t="s">
        <v>386</v>
      </c>
      <c r="H957" s="567" t="s">
        <v>386</v>
      </c>
      <c r="I957" s="574" t="s">
        <v>386</v>
      </c>
      <c r="J957" s="575" t="s">
        <v>386</v>
      </c>
      <c r="K957" s="567" t="s">
        <v>386</v>
      </c>
      <c r="L957" s="567" t="s">
        <v>386</v>
      </c>
      <c r="M957" s="567" t="s">
        <v>386</v>
      </c>
    </row>
    <row r="958" spans="1:15" s="562" customFormat="1" ht="13.35" customHeight="1">
      <c r="A958" s="558"/>
      <c r="B958" s="573"/>
      <c r="C958" s="576"/>
      <c r="D958" s="564"/>
      <c r="E958" s="559"/>
      <c r="F958" s="574" t="s">
        <v>386</v>
      </c>
      <c r="G958" s="575" t="s">
        <v>386</v>
      </c>
      <c r="H958" s="575" t="s">
        <v>386</v>
      </c>
      <c r="I958" s="574" t="s">
        <v>386</v>
      </c>
      <c r="J958" s="575" t="s">
        <v>386</v>
      </c>
      <c r="K958" s="567" t="s">
        <v>386</v>
      </c>
      <c r="L958" s="575" t="s">
        <v>386</v>
      </c>
      <c r="M958" s="567" t="s">
        <v>386</v>
      </c>
    </row>
    <row r="959" spans="1:15" s="562" customFormat="1" ht="13.35" customHeight="1">
      <c r="A959" s="558"/>
      <c r="B959" s="573"/>
      <c r="C959" s="576"/>
      <c r="D959" s="564"/>
      <c r="E959" s="559"/>
      <c r="F959" s="574" t="s">
        <v>386</v>
      </c>
      <c r="G959" s="575" t="s">
        <v>386</v>
      </c>
      <c r="H959" s="575" t="s">
        <v>386</v>
      </c>
      <c r="I959" s="574" t="s">
        <v>386</v>
      </c>
      <c r="J959" s="575" t="s">
        <v>386</v>
      </c>
      <c r="K959" s="567" t="s">
        <v>386</v>
      </c>
      <c r="L959" s="575" t="s">
        <v>386</v>
      </c>
      <c r="M959" s="567" t="s">
        <v>386</v>
      </c>
    </row>
    <row r="960" spans="1:15" s="562" customFormat="1" ht="3.95" customHeight="1" thickBot="1">
      <c r="A960" s="578"/>
      <c r="B960" s="579"/>
      <c r="C960" s="580"/>
      <c r="D960" s="581"/>
      <c r="E960" s="582"/>
      <c r="F960" s="583"/>
      <c r="G960" s="584"/>
      <c r="H960" s="584"/>
      <c r="I960" s="583"/>
      <c r="J960" s="585"/>
      <c r="K960" s="585"/>
      <c r="L960" s="585"/>
      <c r="M960" s="585"/>
      <c r="O960" s="524"/>
    </row>
    <row r="961" spans="1:15" s="562" customFormat="1" ht="3.95" customHeight="1">
      <c r="A961" s="586"/>
      <c r="B961" s="587"/>
      <c r="C961" s="450"/>
      <c r="D961" s="542"/>
      <c r="E961" s="533"/>
      <c r="F961" s="588"/>
      <c r="G961" s="588"/>
      <c r="H961" s="588"/>
      <c r="I961" s="588"/>
      <c r="J961" s="589"/>
      <c r="K961" s="567"/>
      <c r="L961" s="567"/>
      <c r="M961" s="567"/>
      <c r="O961" s="524"/>
    </row>
    <row r="962" spans="1:15" s="517" customFormat="1" ht="23.25" customHeight="1">
      <c r="A962" s="999" t="s">
        <v>1043</v>
      </c>
      <c r="B962" s="999"/>
      <c r="C962" s="999"/>
      <c r="D962" s="999"/>
      <c r="E962" s="999"/>
      <c r="F962" s="999"/>
      <c r="G962" s="999"/>
      <c r="H962" s="999"/>
      <c r="I962" s="999"/>
      <c r="J962" s="999"/>
      <c r="K962" s="999"/>
      <c r="L962" s="999"/>
      <c r="M962" s="999"/>
    </row>
    <row r="963" spans="1:15" ht="5.0999999999999996" customHeight="1">
      <c r="A963" s="518"/>
      <c r="B963" s="519"/>
      <c r="C963" s="520"/>
      <c r="D963" s="521"/>
      <c r="E963" s="522"/>
      <c r="F963" s="523"/>
      <c r="G963" s="519"/>
      <c r="H963" s="519"/>
      <c r="I963" s="523"/>
      <c r="J963" s="523"/>
      <c r="K963" s="523"/>
      <c r="L963" s="523"/>
      <c r="M963" s="523"/>
    </row>
    <row r="964" spans="1:15" s="528" customFormat="1" ht="9.9499999999999993" customHeight="1" thickBot="1">
      <c r="A964" s="525"/>
      <c r="B964" s="525"/>
      <c r="C964" s="526"/>
      <c r="D964" s="526" t="str">
        <f>$D$3</f>
        <v>令和２年</v>
      </c>
      <c r="E964" s="525"/>
      <c r="F964" s="525"/>
      <c r="G964" s="525"/>
      <c r="H964" s="525"/>
      <c r="I964" s="525"/>
      <c r="J964" s="525"/>
      <c r="K964" s="525"/>
      <c r="L964" s="525"/>
      <c r="M964" s="527" t="s">
        <v>541</v>
      </c>
    </row>
    <row r="965" spans="1:15" s="538" customFormat="1" ht="15" customHeight="1">
      <c r="A965" s="529"/>
      <c r="B965" s="530"/>
      <c r="C965" s="531"/>
      <c r="D965" s="532"/>
      <c r="E965" s="533"/>
      <c r="F965" s="534" t="s">
        <v>379</v>
      </c>
      <c r="G965" s="535"/>
      <c r="H965" s="535"/>
      <c r="I965" s="534" t="s">
        <v>380</v>
      </c>
      <c r="J965" s="536"/>
      <c r="K965" s="536"/>
      <c r="L965" s="536"/>
      <c r="M965" s="537"/>
    </row>
    <row r="966" spans="1:15" s="538" customFormat="1" ht="15" customHeight="1">
      <c r="A966" s="539"/>
      <c r="B966" s="540"/>
      <c r="C966" s="541" t="s">
        <v>381</v>
      </c>
      <c r="D966" s="542"/>
      <c r="E966" s="543"/>
      <c r="F966" s="1000" t="s">
        <v>149</v>
      </c>
      <c r="G966" s="1000" t="s">
        <v>382</v>
      </c>
      <c r="H966" s="1000" t="s">
        <v>383</v>
      </c>
      <c r="I966" s="1000" t="s">
        <v>149</v>
      </c>
      <c r="J966" s="544" t="s">
        <v>382</v>
      </c>
      <c r="K966" s="545"/>
      <c r="L966" s="546" t="s">
        <v>383</v>
      </c>
      <c r="M966" s="545"/>
    </row>
    <row r="967" spans="1:15" s="538" customFormat="1" ht="15" customHeight="1">
      <c r="A967" s="547"/>
      <c r="B967" s="548"/>
      <c r="C967" s="549"/>
      <c r="D967" s="550"/>
      <c r="E967" s="551"/>
      <c r="F967" s="1001"/>
      <c r="G967" s="1001"/>
      <c r="H967" s="1001"/>
      <c r="I967" s="1001"/>
      <c r="J967" s="552" t="s">
        <v>384</v>
      </c>
      <c r="K967" s="553" t="s">
        <v>385</v>
      </c>
      <c r="L967" s="552" t="s">
        <v>384</v>
      </c>
      <c r="M967" s="554" t="s">
        <v>385</v>
      </c>
    </row>
    <row r="968" spans="1:15" s="538" customFormat="1" ht="5.0999999999999996" customHeight="1">
      <c r="A968" s="555"/>
      <c r="B968" s="556"/>
      <c r="C968" s="450"/>
      <c r="D968" s="542"/>
      <c r="E968" s="543"/>
      <c r="F968" s="557"/>
      <c r="G968" s="556"/>
      <c r="H968" s="556"/>
      <c r="I968" s="557"/>
      <c r="J968" s="498"/>
      <c r="K968" s="498"/>
      <c r="L968" s="498"/>
      <c r="M968" s="498"/>
    </row>
    <row r="969" spans="1:15" s="562" customFormat="1" ht="13.35" customHeight="1">
      <c r="A969" s="558"/>
      <c r="B969" s="1002" t="s">
        <v>1044</v>
      </c>
      <c r="C969" s="1004"/>
      <c r="D969" s="1004"/>
      <c r="E969" s="568"/>
      <c r="F969" s="560">
        <v>1148145</v>
      </c>
      <c r="G969" s="561">
        <v>910277</v>
      </c>
      <c r="H969" s="561">
        <v>237868</v>
      </c>
      <c r="I969" s="560">
        <v>77125</v>
      </c>
      <c r="J969" s="561">
        <v>62758</v>
      </c>
      <c r="K969" s="561">
        <v>1832</v>
      </c>
      <c r="L969" s="561">
        <v>11422</v>
      </c>
      <c r="M969" s="561">
        <v>1113</v>
      </c>
    </row>
    <row r="970" spans="1:15" s="562" customFormat="1" ht="13.35" customHeight="1">
      <c r="A970" s="558"/>
      <c r="B970" s="563"/>
      <c r="C970" s="501"/>
      <c r="D970" s="564"/>
      <c r="E970" s="559"/>
      <c r="F970" s="565"/>
      <c r="G970" s="566"/>
      <c r="H970" s="566"/>
      <c r="I970" s="565"/>
      <c r="J970" s="567" t="s">
        <v>386</v>
      </c>
      <c r="K970" s="567" t="s">
        <v>386</v>
      </c>
      <c r="L970" s="567" t="s">
        <v>386</v>
      </c>
      <c r="M970" s="567" t="s">
        <v>386</v>
      </c>
    </row>
    <row r="971" spans="1:15" s="562" customFormat="1" ht="13.35" customHeight="1">
      <c r="A971" s="558"/>
      <c r="B971" s="572"/>
      <c r="C971" s="1003" t="s">
        <v>1045</v>
      </c>
      <c r="D971" s="1003"/>
      <c r="E971" s="568"/>
      <c r="F971" s="560">
        <v>43153</v>
      </c>
      <c r="G971" s="561">
        <v>25014</v>
      </c>
      <c r="H971" s="561">
        <v>18139</v>
      </c>
      <c r="I971" s="560">
        <v>2152</v>
      </c>
      <c r="J971" s="561">
        <v>1300</v>
      </c>
      <c r="K971" s="561" t="s">
        <v>62</v>
      </c>
      <c r="L971" s="561">
        <v>852</v>
      </c>
      <c r="M971" s="561" t="s">
        <v>62</v>
      </c>
    </row>
    <row r="972" spans="1:15" s="562" customFormat="1" ht="13.35" customHeight="1">
      <c r="A972" s="558"/>
      <c r="B972" s="573"/>
      <c r="C972" s="485"/>
      <c r="D972" s="542" t="s">
        <v>1046</v>
      </c>
      <c r="E972" s="568"/>
      <c r="F972" s="574">
        <v>19447</v>
      </c>
      <c r="G972" s="575">
        <v>15678</v>
      </c>
      <c r="H972" s="575">
        <v>3769</v>
      </c>
      <c r="I972" s="574">
        <v>1017</v>
      </c>
      <c r="J972" s="575">
        <v>849</v>
      </c>
      <c r="K972" s="575" t="s">
        <v>62</v>
      </c>
      <c r="L972" s="575">
        <v>168</v>
      </c>
      <c r="M972" s="575" t="s">
        <v>62</v>
      </c>
    </row>
    <row r="973" spans="1:15" s="562" customFormat="1" ht="13.35" customHeight="1">
      <c r="A973" s="558"/>
      <c r="B973" s="573"/>
      <c r="C973" s="485"/>
      <c r="D973" s="542" t="s">
        <v>1047</v>
      </c>
      <c r="E973" s="568"/>
      <c r="F973" s="574">
        <v>11666</v>
      </c>
      <c r="G973" s="575">
        <v>22</v>
      </c>
      <c r="H973" s="575">
        <v>11644</v>
      </c>
      <c r="I973" s="574">
        <v>548</v>
      </c>
      <c r="J973" s="575">
        <v>1</v>
      </c>
      <c r="K973" s="575" t="s">
        <v>62</v>
      </c>
      <c r="L973" s="575">
        <v>547</v>
      </c>
      <c r="M973" s="575" t="s">
        <v>62</v>
      </c>
    </row>
    <row r="974" spans="1:15" s="562" customFormat="1" ht="13.35" customHeight="1">
      <c r="A974" s="558"/>
      <c r="B974" s="573"/>
      <c r="C974" s="485"/>
      <c r="D974" s="542" t="s">
        <v>1048</v>
      </c>
      <c r="E974" s="568"/>
      <c r="F974" s="574">
        <v>11434</v>
      </c>
      <c r="G974" s="575">
        <v>8708</v>
      </c>
      <c r="H974" s="575">
        <v>2726</v>
      </c>
      <c r="I974" s="574">
        <v>564</v>
      </c>
      <c r="J974" s="575">
        <v>427</v>
      </c>
      <c r="K974" s="575" t="s">
        <v>62</v>
      </c>
      <c r="L974" s="575">
        <v>137</v>
      </c>
      <c r="M974" s="575" t="s">
        <v>62</v>
      </c>
    </row>
    <row r="975" spans="1:15" s="562" customFormat="1" ht="13.35" customHeight="1">
      <c r="A975" s="558"/>
      <c r="B975" s="573"/>
      <c r="C975" s="485"/>
      <c r="D975" s="542" t="s">
        <v>1049</v>
      </c>
      <c r="E975" s="568"/>
      <c r="F975" s="574">
        <v>606</v>
      </c>
      <c r="G975" s="575">
        <v>606</v>
      </c>
      <c r="H975" s="575" t="s">
        <v>62</v>
      </c>
      <c r="I975" s="574">
        <v>23</v>
      </c>
      <c r="J975" s="575">
        <v>23</v>
      </c>
      <c r="K975" s="575" t="s">
        <v>62</v>
      </c>
      <c r="L975" s="575" t="s">
        <v>62</v>
      </c>
      <c r="M975" s="575" t="s">
        <v>62</v>
      </c>
    </row>
    <row r="976" spans="1:15" s="562" customFormat="1" ht="13.35" customHeight="1">
      <c r="A976" s="558"/>
      <c r="B976" s="573"/>
      <c r="C976" s="576"/>
      <c r="D976" s="564"/>
      <c r="E976" s="559"/>
      <c r="F976" s="574" t="s">
        <v>386</v>
      </c>
      <c r="G976" s="575" t="s">
        <v>386</v>
      </c>
      <c r="H976" s="575" t="s">
        <v>386</v>
      </c>
      <c r="I976" s="574" t="s">
        <v>386</v>
      </c>
      <c r="J976" s="575" t="s">
        <v>386</v>
      </c>
      <c r="K976" s="575" t="s">
        <v>386</v>
      </c>
      <c r="L976" s="575" t="s">
        <v>386</v>
      </c>
      <c r="M976" s="575" t="s">
        <v>386</v>
      </c>
    </row>
    <row r="977" spans="1:13" s="562" customFormat="1" ht="13.35" customHeight="1">
      <c r="A977" s="558"/>
      <c r="B977" s="572"/>
      <c r="C977" s="1003" t="s">
        <v>1050</v>
      </c>
      <c r="D977" s="1003"/>
      <c r="E977" s="568"/>
      <c r="F977" s="560">
        <v>5066</v>
      </c>
      <c r="G977" s="561">
        <v>5066</v>
      </c>
      <c r="H977" s="561" t="s">
        <v>62</v>
      </c>
      <c r="I977" s="560">
        <v>256</v>
      </c>
      <c r="J977" s="561">
        <v>256</v>
      </c>
      <c r="K977" s="561" t="s">
        <v>62</v>
      </c>
      <c r="L977" s="561" t="s">
        <v>62</v>
      </c>
      <c r="M977" s="561" t="s">
        <v>62</v>
      </c>
    </row>
    <row r="978" spans="1:13" s="562" customFormat="1" ht="13.35" customHeight="1">
      <c r="A978" s="558"/>
      <c r="B978" s="573"/>
      <c r="C978" s="485"/>
      <c r="D978" s="542" t="s">
        <v>1051</v>
      </c>
      <c r="E978" s="568"/>
      <c r="F978" s="574">
        <v>2225</v>
      </c>
      <c r="G978" s="575">
        <v>2225</v>
      </c>
      <c r="H978" s="575" t="s">
        <v>62</v>
      </c>
      <c r="I978" s="574">
        <v>137</v>
      </c>
      <c r="J978" s="575">
        <v>137</v>
      </c>
      <c r="K978" s="575" t="s">
        <v>62</v>
      </c>
      <c r="L978" s="575" t="s">
        <v>62</v>
      </c>
      <c r="M978" s="575" t="s">
        <v>62</v>
      </c>
    </row>
    <row r="979" spans="1:13" s="562" customFormat="1" ht="13.35" customHeight="1">
      <c r="A979" s="558"/>
      <c r="B979" s="573"/>
      <c r="C979" s="485"/>
      <c r="D979" s="542" t="s">
        <v>1052</v>
      </c>
      <c r="E979" s="568"/>
      <c r="F979" s="574">
        <v>1578</v>
      </c>
      <c r="G979" s="575">
        <v>1578</v>
      </c>
      <c r="H979" s="575" t="s">
        <v>62</v>
      </c>
      <c r="I979" s="574">
        <v>53</v>
      </c>
      <c r="J979" s="575">
        <v>53</v>
      </c>
      <c r="K979" s="575" t="s">
        <v>62</v>
      </c>
      <c r="L979" s="575" t="s">
        <v>62</v>
      </c>
      <c r="M979" s="575" t="s">
        <v>62</v>
      </c>
    </row>
    <row r="980" spans="1:13" s="562" customFormat="1" ht="13.35" customHeight="1">
      <c r="A980" s="558"/>
      <c r="B980" s="573"/>
      <c r="C980" s="485"/>
      <c r="D980" s="542" t="s">
        <v>1053</v>
      </c>
      <c r="E980" s="568"/>
      <c r="F980" s="574">
        <v>1066</v>
      </c>
      <c r="G980" s="575">
        <v>1066</v>
      </c>
      <c r="H980" s="575" t="s">
        <v>62</v>
      </c>
      <c r="I980" s="574">
        <v>44</v>
      </c>
      <c r="J980" s="575">
        <v>44</v>
      </c>
      <c r="K980" s="575" t="s">
        <v>62</v>
      </c>
      <c r="L980" s="575" t="s">
        <v>62</v>
      </c>
      <c r="M980" s="575" t="s">
        <v>62</v>
      </c>
    </row>
    <row r="981" spans="1:13" s="562" customFormat="1" ht="13.35" customHeight="1">
      <c r="A981" s="558"/>
      <c r="B981" s="573"/>
      <c r="C981" s="485"/>
      <c r="D981" s="542" t="s">
        <v>1054</v>
      </c>
      <c r="E981" s="568"/>
      <c r="F981" s="574">
        <v>169</v>
      </c>
      <c r="G981" s="575">
        <v>169</v>
      </c>
      <c r="H981" s="575" t="s">
        <v>62</v>
      </c>
      <c r="I981" s="574">
        <v>18</v>
      </c>
      <c r="J981" s="575">
        <v>18</v>
      </c>
      <c r="K981" s="575" t="s">
        <v>62</v>
      </c>
      <c r="L981" s="575" t="s">
        <v>62</v>
      </c>
      <c r="M981" s="575" t="s">
        <v>62</v>
      </c>
    </row>
    <row r="982" spans="1:13" s="562" customFormat="1" ht="13.35" customHeight="1">
      <c r="A982" s="558"/>
      <c r="B982" s="573"/>
      <c r="C982" s="485"/>
      <c r="D982" s="542" t="s">
        <v>1055</v>
      </c>
      <c r="E982" s="568"/>
      <c r="F982" s="574">
        <v>28</v>
      </c>
      <c r="G982" s="575">
        <v>28</v>
      </c>
      <c r="H982" s="575" t="s">
        <v>62</v>
      </c>
      <c r="I982" s="574">
        <v>4</v>
      </c>
      <c r="J982" s="575">
        <v>4</v>
      </c>
      <c r="K982" s="575" t="s">
        <v>62</v>
      </c>
      <c r="L982" s="575" t="s">
        <v>62</v>
      </c>
      <c r="M982" s="575" t="s">
        <v>62</v>
      </c>
    </row>
    <row r="983" spans="1:13" s="562" customFormat="1" ht="13.35" customHeight="1">
      <c r="A983" s="558"/>
      <c r="B983" s="573"/>
      <c r="C983" s="576"/>
      <c r="D983" s="564"/>
      <c r="E983" s="559"/>
      <c r="F983" s="574" t="s">
        <v>386</v>
      </c>
      <c r="G983" s="575" t="s">
        <v>386</v>
      </c>
      <c r="H983" s="567" t="s">
        <v>386</v>
      </c>
      <c r="I983" s="574" t="s">
        <v>386</v>
      </c>
      <c r="J983" s="575" t="s">
        <v>386</v>
      </c>
      <c r="K983" s="567" t="s">
        <v>386</v>
      </c>
      <c r="L983" s="567" t="s">
        <v>386</v>
      </c>
      <c r="M983" s="567" t="s">
        <v>386</v>
      </c>
    </row>
    <row r="984" spans="1:13" s="562" customFormat="1" ht="13.35" customHeight="1">
      <c r="A984" s="558"/>
      <c r="B984" s="572"/>
      <c r="C984" s="1003" t="s">
        <v>1056</v>
      </c>
      <c r="D984" s="1003"/>
      <c r="E984" s="568"/>
      <c r="F984" s="560">
        <v>14191</v>
      </c>
      <c r="G984" s="561">
        <v>12990</v>
      </c>
      <c r="H984" s="561">
        <v>1201</v>
      </c>
      <c r="I984" s="560">
        <v>685</v>
      </c>
      <c r="J984" s="561">
        <v>628</v>
      </c>
      <c r="K984" s="561" t="s">
        <v>62</v>
      </c>
      <c r="L984" s="561">
        <v>57</v>
      </c>
      <c r="M984" s="561" t="s">
        <v>62</v>
      </c>
    </row>
    <row r="985" spans="1:13" s="562" customFormat="1" ht="13.35" customHeight="1">
      <c r="A985" s="558"/>
      <c r="B985" s="573"/>
      <c r="C985" s="485"/>
      <c r="D985" s="542" t="s">
        <v>1057</v>
      </c>
      <c r="E985" s="568"/>
      <c r="F985" s="574">
        <v>8282</v>
      </c>
      <c r="G985" s="575">
        <v>7125</v>
      </c>
      <c r="H985" s="575">
        <v>1157</v>
      </c>
      <c r="I985" s="574">
        <v>416</v>
      </c>
      <c r="J985" s="575">
        <v>360</v>
      </c>
      <c r="K985" s="575" t="s">
        <v>62</v>
      </c>
      <c r="L985" s="575">
        <v>56</v>
      </c>
      <c r="M985" s="575" t="s">
        <v>62</v>
      </c>
    </row>
    <row r="986" spans="1:13" s="562" customFormat="1" ht="13.35" customHeight="1">
      <c r="A986" s="558"/>
      <c r="B986" s="573"/>
      <c r="C986" s="485"/>
      <c r="D986" s="542" t="s">
        <v>1058</v>
      </c>
      <c r="E986" s="568"/>
      <c r="F986" s="574">
        <v>5839</v>
      </c>
      <c r="G986" s="575">
        <v>5839</v>
      </c>
      <c r="H986" s="575" t="s">
        <v>62</v>
      </c>
      <c r="I986" s="574">
        <v>267</v>
      </c>
      <c r="J986" s="575">
        <v>267</v>
      </c>
      <c r="K986" s="575" t="s">
        <v>62</v>
      </c>
      <c r="L986" s="575" t="s">
        <v>62</v>
      </c>
      <c r="M986" s="575" t="s">
        <v>62</v>
      </c>
    </row>
    <row r="987" spans="1:13" s="562" customFormat="1" ht="13.35" customHeight="1">
      <c r="A987" s="558"/>
      <c r="B987" s="573"/>
      <c r="C987" s="485"/>
      <c r="D987" s="542" t="s">
        <v>1059</v>
      </c>
      <c r="E987" s="568"/>
      <c r="F987" s="574">
        <v>44</v>
      </c>
      <c r="G987" s="575" t="s">
        <v>62</v>
      </c>
      <c r="H987" s="575">
        <v>44</v>
      </c>
      <c r="I987" s="574">
        <v>1</v>
      </c>
      <c r="J987" s="575" t="s">
        <v>62</v>
      </c>
      <c r="K987" s="575" t="s">
        <v>62</v>
      </c>
      <c r="L987" s="575">
        <v>1</v>
      </c>
      <c r="M987" s="575" t="s">
        <v>62</v>
      </c>
    </row>
    <row r="988" spans="1:13" s="562" customFormat="1" ht="13.35" customHeight="1">
      <c r="A988" s="558"/>
      <c r="B988" s="573"/>
      <c r="C988" s="485"/>
      <c r="D988" s="542" t="s">
        <v>1060</v>
      </c>
      <c r="E988" s="568"/>
      <c r="F988" s="574">
        <v>26</v>
      </c>
      <c r="G988" s="575">
        <v>26</v>
      </c>
      <c r="H988" s="575" t="s">
        <v>62</v>
      </c>
      <c r="I988" s="574">
        <v>1</v>
      </c>
      <c r="J988" s="575">
        <v>1</v>
      </c>
      <c r="K988" s="575" t="s">
        <v>62</v>
      </c>
      <c r="L988" s="575" t="s">
        <v>62</v>
      </c>
      <c r="M988" s="575" t="s">
        <v>62</v>
      </c>
    </row>
    <row r="989" spans="1:13" s="562" customFormat="1" ht="13.35" customHeight="1">
      <c r="A989" s="558"/>
      <c r="B989" s="573"/>
      <c r="C989" s="576"/>
      <c r="D989" s="564"/>
      <c r="E989" s="559"/>
      <c r="F989" s="574" t="s">
        <v>386</v>
      </c>
      <c r="G989" s="575" t="s">
        <v>386</v>
      </c>
      <c r="H989" s="575" t="s">
        <v>386</v>
      </c>
      <c r="I989" s="574" t="s">
        <v>386</v>
      </c>
      <c r="J989" s="575" t="s">
        <v>386</v>
      </c>
      <c r="K989" s="575" t="s">
        <v>386</v>
      </c>
      <c r="L989" s="575" t="s">
        <v>386</v>
      </c>
      <c r="M989" s="575" t="s">
        <v>386</v>
      </c>
    </row>
    <row r="990" spans="1:13" s="562" customFormat="1" ht="13.35" customHeight="1">
      <c r="A990" s="558"/>
      <c r="B990" s="572"/>
      <c r="C990" s="1003" t="s">
        <v>1061</v>
      </c>
      <c r="D990" s="1003"/>
      <c r="E990" s="568"/>
      <c r="F990" s="560">
        <v>1485</v>
      </c>
      <c r="G990" s="561">
        <v>1485</v>
      </c>
      <c r="H990" s="561" t="s">
        <v>62</v>
      </c>
      <c r="I990" s="560">
        <v>99</v>
      </c>
      <c r="J990" s="561">
        <v>99</v>
      </c>
      <c r="K990" s="561" t="s">
        <v>62</v>
      </c>
      <c r="L990" s="561" t="s">
        <v>62</v>
      </c>
      <c r="M990" s="561" t="s">
        <v>62</v>
      </c>
    </row>
    <row r="991" spans="1:13" s="562" customFormat="1" ht="13.35" customHeight="1">
      <c r="A991" s="558"/>
      <c r="B991" s="573"/>
      <c r="C991" s="485"/>
      <c r="D991" s="542" t="s">
        <v>1062</v>
      </c>
      <c r="E991" s="568"/>
      <c r="F991" s="574">
        <v>1300</v>
      </c>
      <c r="G991" s="575">
        <v>1300</v>
      </c>
      <c r="H991" s="575" t="s">
        <v>62</v>
      </c>
      <c r="I991" s="574">
        <v>85</v>
      </c>
      <c r="J991" s="575">
        <v>85</v>
      </c>
      <c r="K991" s="575" t="s">
        <v>62</v>
      </c>
      <c r="L991" s="575" t="s">
        <v>62</v>
      </c>
      <c r="M991" s="575" t="s">
        <v>62</v>
      </c>
    </row>
    <row r="992" spans="1:13" s="562" customFormat="1" ht="13.35" customHeight="1">
      <c r="A992" s="558"/>
      <c r="B992" s="573"/>
      <c r="C992" s="485"/>
      <c r="D992" s="542" t="s">
        <v>639</v>
      </c>
      <c r="E992" s="568"/>
      <c r="F992" s="574">
        <v>185</v>
      </c>
      <c r="G992" s="575">
        <v>185</v>
      </c>
      <c r="H992" s="575" t="s">
        <v>62</v>
      </c>
      <c r="I992" s="574">
        <v>14</v>
      </c>
      <c r="J992" s="575">
        <v>14</v>
      </c>
      <c r="K992" s="575" t="s">
        <v>62</v>
      </c>
      <c r="L992" s="575" t="s">
        <v>62</v>
      </c>
      <c r="M992" s="575" t="s">
        <v>62</v>
      </c>
    </row>
    <row r="993" spans="1:13" s="562" customFormat="1" ht="13.35" customHeight="1">
      <c r="A993" s="558"/>
      <c r="B993" s="573"/>
      <c r="C993" s="576"/>
      <c r="D993" s="564"/>
      <c r="E993" s="559"/>
      <c r="F993" s="574" t="s">
        <v>386</v>
      </c>
      <c r="G993" s="575" t="s">
        <v>386</v>
      </c>
      <c r="H993" s="575" t="s">
        <v>386</v>
      </c>
      <c r="I993" s="574" t="s">
        <v>386</v>
      </c>
      <c r="J993" s="575" t="s">
        <v>386</v>
      </c>
      <c r="K993" s="575" t="s">
        <v>386</v>
      </c>
      <c r="L993" s="575" t="s">
        <v>386</v>
      </c>
      <c r="M993" s="575" t="s">
        <v>386</v>
      </c>
    </row>
    <row r="994" spans="1:13" s="562" customFormat="1" ht="13.35" customHeight="1">
      <c r="A994" s="558"/>
      <c r="B994" s="572"/>
      <c r="C994" s="1003" t="s">
        <v>1063</v>
      </c>
      <c r="D994" s="1003"/>
      <c r="E994" s="568"/>
      <c r="F994" s="560">
        <v>189033</v>
      </c>
      <c r="G994" s="561">
        <v>165533</v>
      </c>
      <c r="H994" s="561">
        <v>23500</v>
      </c>
      <c r="I994" s="560">
        <v>8942</v>
      </c>
      <c r="J994" s="561">
        <v>7756</v>
      </c>
      <c r="K994" s="561" t="s">
        <v>62</v>
      </c>
      <c r="L994" s="561">
        <v>1186</v>
      </c>
      <c r="M994" s="561" t="s">
        <v>62</v>
      </c>
    </row>
    <row r="995" spans="1:13" s="562" customFormat="1" ht="13.35" customHeight="1">
      <c r="A995" s="558"/>
      <c r="B995" s="573"/>
      <c r="C995" s="485"/>
      <c r="D995" s="542" t="s">
        <v>1064</v>
      </c>
      <c r="E995" s="568"/>
      <c r="F995" s="574">
        <v>127782</v>
      </c>
      <c r="G995" s="575">
        <v>122688</v>
      </c>
      <c r="H995" s="575">
        <v>5094</v>
      </c>
      <c r="I995" s="574">
        <v>5762</v>
      </c>
      <c r="J995" s="575">
        <v>5558</v>
      </c>
      <c r="K995" s="575" t="s">
        <v>62</v>
      </c>
      <c r="L995" s="575">
        <v>204</v>
      </c>
      <c r="M995" s="575" t="s">
        <v>62</v>
      </c>
    </row>
    <row r="996" spans="1:13" s="562" customFormat="1" ht="13.35" customHeight="1">
      <c r="A996" s="558"/>
      <c r="B996" s="573"/>
      <c r="C996" s="485"/>
      <c r="D996" s="542" t="s">
        <v>1065</v>
      </c>
      <c r="E996" s="568"/>
      <c r="F996" s="574">
        <v>32465</v>
      </c>
      <c r="G996" s="575">
        <v>22973</v>
      </c>
      <c r="H996" s="575">
        <v>9492</v>
      </c>
      <c r="I996" s="574">
        <v>1837</v>
      </c>
      <c r="J996" s="575">
        <v>1342</v>
      </c>
      <c r="K996" s="575" t="s">
        <v>62</v>
      </c>
      <c r="L996" s="575">
        <v>495</v>
      </c>
      <c r="M996" s="575" t="s">
        <v>62</v>
      </c>
    </row>
    <row r="997" spans="1:13" s="562" customFormat="1" ht="13.35" customHeight="1">
      <c r="A997" s="558"/>
      <c r="B997" s="573"/>
      <c r="C997" s="485"/>
      <c r="D997" s="542" t="s">
        <v>1066</v>
      </c>
      <c r="E997" s="568"/>
      <c r="F997" s="574">
        <v>14422</v>
      </c>
      <c r="G997" s="575">
        <v>11405</v>
      </c>
      <c r="H997" s="575">
        <v>3017</v>
      </c>
      <c r="I997" s="574">
        <v>619</v>
      </c>
      <c r="J997" s="575">
        <v>468</v>
      </c>
      <c r="K997" s="575" t="s">
        <v>62</v>
      </c>
      <c r="L997" s="575">
        <v>151</v>
      </c>
      <c r="M997" s="575" t="s">
        <v>62</v>
      </c>
    </row>
    <row r="998" spans="1:13" s="562" customFormat="1" ht="13.35" customHeight="1">
      <c r="A998" s="558"/>
      <c r="B998" s="573"/>
      <c r="C998" s="485"/>
      <c r="D998" s="542" t="s">
        <v>1067</v>
      </c>
      <c r="E998" s="568"/>
      <c r="F998" s="574">
        <v>14276</v>
      </c>
      <c r="G998" s="575">
        <v>8467</v>
      </c>
      <c r="H998" s="575">
        <v>5809</v>
      </c>
      <c r="I998" s="574">
        <v>720</v>
      </c>
      <c r="J998" s="575">
        <v>388</v>
      </c>
      <c r="K998" s="575" t="s">
        <v>62</v>
      </c>
      <c r="L998" s="575">
        <v>332</v>
      </c>
      <c r="M998" s="575" t="s">
        <v>62</v>
      </c>
    </row>
    <row r="999" spans="1:13" s="562" customFormat="1" ht="13.35" customHeight="1">
      <c r="A999" s="558"/>
      <c r="B999" s="573"/>
      <c r="C999" s="485"/>
      <c r="D999" s="542" t="s">
        <v>1068</v>
      </c>
      <c r="E999" s="568"/>
      <c r="F999" s="574">
        <v>88</v>
      </c>
      <c r="G999" s="575" t="s">
        <v>62</v>
      </c>
      <c r="H999" s="575">
        <v>88</v>
      </c>
      <c r="I999" s="574">
        <v>4</v>
      </c>
      <c r="J999" s="575" t="s">
        <v>62</v>
      </c>
      <c r="K999" s="575" t="s">
        <v>62</v>
      </c>
      <c r="L999" s="575">
        <v>4</v>
      </c>
      <c r="M999" s="575" t="s">
        <v>62</v>
      </c>
    </row>
    <row r="1000" spans="1:13" s="562" customFormat="1" ht="13.35" customHeight="1">
      <c r="A1000" s="558"/>
      <c r="B1000" s="573"/>
      <c r="C1000" s="576"/>
      <c r="D1000" s="564"/>
      <c r="E1000" s="559"/>
      <c r="F1000" s="574" t="s">
        <v>386</v>
      </c>
      <c r="G1000" s="575" t="s">
        <v>386</v>
      </c>
      <c r="H1000" s="575" t="s">
        <v>386</v>
      </c>
      <c r="I1000" s="574" t="s">
        <v>386</v>
      </c>
      <c r="J1000" s="575" t="s">
        <v>386</v>
      </c>
      <c r="K1000" s="575" t="s">
        <v>386</v>
      </c>
      <c r="L1000" s="575" t="s">
        <v>386</v>
      </c>
      <c r="M1000" s="575" t="s">
        <v>386</v>
      </c>
    </row>
    <row r="1001" spans="1:13" s="562" customFormat="1" ht="13.35" customHeight="1">
      <c r="A1001" s="558"/>
      <c r="B1001" s="572"/>
      <c r="C1001" s="1003" t="s">
        <v>1069</v>
      </c>
      <c r="D1001" s="1003"/>
      <c r="E1001" s="568"/>
      <c r="F1001" s="560">
        <v>1962</v>
      </c>
      <c r="G1001" s="561">
        <v>1736</v>
      </c>
      <c r="H1001" s="561">
        <v>226</v>
      </c>
      <c r="I1001" s="560">
        <v>102</v>
      </c>
      <c r="J1001" s="561">
        <v>91</v>
      </c>
      <c r="K1001" s="561" t="s">
        <v>62</v>
      </c>
      <c r="L1001" s="561">
        <v>11</v>
      </c>
      <c r="M1001" s="561" t="s">
        <v>62</v>
      </c>
    </row>
    <row r="1002" spans="1:13" s="562" customFormat="1" ht="13.35" customHeight="1">
      <c r="A1002" s="558"/>
      <c r="B1002" s="573"/>
      <c r="C1002" s="485"/>
      <c r="D1002" s="542" t="s">
        <v>1070</v>
      </c>
      <c r="E1002" s="568"/>
      <c r="F1002" s="574">
        <v>1962</v>
      </c>
      <c r="G1002" s="575">
        <v>1736</v>
      </c>
      <c r="H1002" s="575">
        <v>226</v>
      </c>
      <c r="I1002" s="574">
        <v>102</v>
      </c>
      <c r="J1002" s="575">
        <v>91</v>
      </c>
      <c r="K1002" s="575" t="s">
        <v>62</v>
      </c>
      <c r="L1002" s="575">
        <v>11</v>
      </c>
      <c r="M1002" s="575" t="s">
        <v>62</v>
      </c>
    </row>
    <row r="1003" spans="1:13" s="562" customFormat="1" ht="13.35" customHeight="1">
      <c r="A1003" s="558"/>
      <c r="B1003" s="573"/>
      <c r="C1003" s="576"/>
      <c r="D1003" s="564"/>
      <c r="E1003" s="559"/>
      <c r="F1003" s="574" t="s">
        <v>386</v>
      </c>
      <c r="G1003" s="575" t="s">
        <v>386</v>
      </c>
      <c r="H1003" s="575" t="s">
        <v>386</v>
      </c>
      <c r="I1003" s="574" t="s">
        <v>386</v>
      </c>
      <c r="J1003" s="575" t="s">
        <v>386</v>
      </c>
      <c r="K1003" s="575" t="s">
        <v>386</v>
      </c>
      <c r="L1003" s="575" t="s">
        <v>386</v>
      </c>
      <c r="M1003" s="567" t="s">
        <v>386</v>
      </c>
    </row>
    <row r="1004" spans="1:13" s="562" customFormat="1" ht="13.35" customHeight="1">
      <c r="A1004" s="558"/>
      <c r="B1004" s="572"/>
      <c r="C1004" s="1003" t="s">
        <v>1071</v>
      </c>
      <c r="D1004" s="1003"/>
      <c r="E1004" s="568"/>
      <c r="F1004" s="560">
        <v>3215</v>
      </c>
      <c r="G1004" s="561">
        <v>711</v>
      </c>
      <c r="H1004" s="561">
        <v>2504</v>
      </c>
      <c r="I1004" s="560">
        <v>154</v>
      </c>
      <c r="J1004" s="561">
        <v>34</v>
      </c>
      <c r="K1004" s="561" t="s">
        <v>62</v>
      </c>
      <c r="L1004" s="561">
        <v>120</v>
      </c>
      <c r="M1004" s="561" t="s">
        <v>62</v>
      </c>
    </row>
    <row r="1005" spans="1:13" s="562" customFormat="1" ht="13.35" customHeight="1">
      <c r="A1005" s="558"/>
      <c r="B1005" s="573"/>
      <c r="C1005" s="485"/>
      <c r="D1005" s="542" t="s">
        <v>1072</v>
      </c>
      <c r="E1005" s="568"/>
      <c r="F1005" s="574">
        <v>2108</v>
      </c>
      <c r="G1005" s="575" t="s">
        <v>62</v>
      </c>
      <c r="H1005" s="575">
        <v>2108</v>
      </c>
      <c r="I1005" s="574">
        <v>102</v>
      </c>
      <c r="J1005" s="575" t="s">
        <v>62</v>
      </c>
      <c r="K1005" s="575" t="s">
        <v>62</v>
      </c>
      <c r="L1005" s="575">
        <v>102</v>
      </c>
      <c r="M1005" s="575" t="s">
        <v>62</v>
      </c>
    </row>
    <row r="1006" spans="1:13" s="562" customFormat="1" ht="13.35" customHeight="1">
      <c r="A1006" s="558"/>
      <c r="B1006" s="573"/>
      <c r="C1006" s="485"/>
      <c r="D1006" s="542" t="s">
        <v>1073</v>
      </c>
      <c r="E1006" s="568"/>
      <c r="F1006" s="574">
        <v>1107</v>
      </c>
      <c r="G1006" s="575">
        <v>711</v>
      </c>
      <c r="H1006" s="575">
        <v>396</v>
      </c>
      <c r="I1006" s="574">
        <v>52</v>
      </c>
      <c r="J1006" s="575">
        <v>34</v>
      </c>
      <c r="K1006" s="575" t="s">
        <v>62</v>
      </c>
      <c r="L1006" s="575">
        <v>18</v>
      </c>
      <c r="M1006" s="575" t="s">
        <v>62</v>
      </c>
    </row>
    <row r="1007" spans="1:13" s="562" customFormat="1" ht="13.35" customHeight="1">
      <c r="A1007" s="558"/>
      <c r="B1007" s="573"/>
      <c r="C1007" s="576"/>
      <c r="D1007" s="564"/>
      <c r="E1007" s="559"/>
      <c r="F1007" s="574" t="s">
        <v>386</v>
      </c>
      <c r="G1007" s="575" t="s">
        <v>386</v>
      </c>
      <c r="H1007" s="575" t="s">
        <v>386</v>
      </c>
      <c r="I1007" s="574" t="s">
        <v>386</v>
      </c>
      <c r="J1007" s="575" t="s">
        <v>386</v>
      </c>
      <c r="K1007" s="567" t="s">
        <v>386</v>
      </c>
      <c r="L1007" s="575" t="s">
        <v>386</v>
      </c>
      <c r="M1007" s="567" t="s">
        <v>386</v>
      </c>
    </row>
    <row r="1008" spans="1:13" s="562" customFormat="1" ht="13.35" customHeight="1">
      <c r="A1008" s="558"/>
      <c r="B1008" s="572"/>
      <c r="C1008" s="1003" t="s">
        <v>1074</v>
      </c>
      <c r="D1008" s="1003"/>
      <c r="E1008" s="568"/>
      <c r="F1008" s="560">
        <v>9452</v>
      </c>
      <c r="G1008" s="561">
        <v>8937</v>
      </c>
      <c r="H1008" s="561">
        <v>515</v>
      </c>
      <c r="I1008" s="560">
        <v>576</v>
      </c>
      <c r="J1008" s="561">
        <v>552</v>
      </c>
      <c r="K1008" s="561" t="s">
        <v>62</v>
      </c>
      <c r="L1008" s="561">
        <v>24</v>
      </c>
      <c r="M1008" s="561" t="s">
        <v>62</v>
      </c>
    </row>
    <row r="1009" spans="1:15" s="562" customFormat="1" ht="13.35" customHeight="1">
      <c r="A1009" s="558"/>
      <c r="B1009" s="573"/>
      <c r="C1009" s="485"/>
      <c r="D1009" s="542" t="s">
        <v>1075</v>
      </c>
      <c r="E1009" s="568"/>
      <c r="F1009" s="574">
        <v>9452</v>
      </c>
      <c r="G1009" s="575">
        <v>8937</v>
      </c>
      <c r="H1009" s="575">
        <v>515</v>
      </c>
      <c r="I1009" s="574">
        <v>576</v>
      </c>
      <c r="J1009" s="575">
        <v>552</v>
      </c>
      <c r="K1009" s="575" t="s">
        <v>62</v>
      </c>
      <c r="L1009" s="575">
        <v>24</v>
      </c>
      <c r="M1009" s="575" t="s">
        <v>62</v>
      </c>
    </row>
    <row r="1010" spans="1:15" s="562" customFormat="1" ht="13.35" customHeight="1">
      <c r="A1010" s="558"/>
      <c r="B1010" s="573"/>
      <c r="C1010" s="576"/>
      <c r="D1010" s="564"/>
      <c r="E1010" s="559"/>
      <c r="F1010" s="574" t="s">
        <v>386</v>
      </c>
      <c r="G1010" s="575" t="s">
        <v>386</v>
      </c>
      <c r="H1010" s="575" t="s">
        <v>386</v>
      </c>
      <c r="I1010" s="574" t="s">
        <v>386</v>
      </c>
      <c r="J1010" s="575" t="s">
        <v>386</v>
      </c>
      <c r="K1010" s="567" t="s">
        <v>386</v>
      </c>
      <c r="L1010" s="575" t="s">
        <v>386</v>
      </c>
      <c r="M1010" s="567" t="s">
        <v>386</v>
      </c>
    </row>
    <row r="1011" spans="1:15" s="562" customFormat="1" ht="13.35" customHeight="1">
      <c r="A1011" s="558"/>
      <c r="B1011" s="572"/>
      <c r="C1011" s="1003" t="s">
        <v>1076</v>
      </c>
      <c r="D1011" s="1003"/>
      <c r="E1011" s="568"/>
      <c r="F1011" s="560">
        <v>226</v>
      </c>
      <c r="G1011" s="561">
        <v>226</v>
      </c>
      <c r="H1011" s="561" t="s">
        <v>62</v>
      </c>
      <c r="I1011" s="560">
        <v>20</v>
      </c>
      <c r="J1011" s="561">
        <v>20</v>
      </c>
      <c r="K1011" s="561" t="s">
        <v>62</v>
      </c>
      <c r="L1011" s="561" t="s">
        <v>62</v>
      </c>
      <c r="M1011" s="561" t="s">
        <v>62</v>
      </c>
    </row>
    <row r="1012" spans="1:15" s="562" customFormat="1" ht="13.35" customHeight="1">
      <c r="A1012" s="558"/>
      <c r="B1012" s="573"/>
      <c r="C1012" s="485"/>
      <c r="D1012" s="542" t="s">
        <v>1077</v>
      </c>
      <c r="E1012" s="568"/>
      <c r="F1012" s="574">
        <v>226</v>
      </c>
      <c r="G1012" s="575">
        <v>226</v>
      </c>
      <c r="H1012" s="575" t="s">
        <v>62</v>
      </c>
      <c r="I1012" s="574">
        <v>20</v>
      </c>
      <c r="J1012" s="575">
        <v>20</v>
      </c>
      <c r="K1012" s="575" t="s">
        <v>62</v>
      </c>
      <c r="L1012" s="575" t="s">
        <v>62</v>
      </c>
      <c r="M1012" s="575" t="s">
        <v>62</v>
      </c>
    </row>
    <row r="1013" spans="1:15" s="562" customFormat="1" ht="13.35" customHeight="1">
      <c r="A1013" s="558"/>
      <c r="B1013" s="573"/>
      <c r="C1013" s="576"/>
      <c r="D1013" s="564"/>
      <c r="E1013" s="559"/>
      <c r="F1013" s="574" t="s">
        <v>386</v>
      </c>
      <c r="G1013" s="575" t="s">
        <v>386</v>
      </c>
      <c r="H1013" s="575" t="s">
        <v>386</v>
      </c>
      <c r="I1013" s="574" t="s">
        <v>386</v>
      </c>
      <c r="J1013" s="575" t="s">
        <v>386</v>
      </c>
      <c r="K1013" s="567" t="s">
        <v>386</v>
      </c>
      <c r="L1013" s="575" t="s">
        <v>386</v>
      </c>
      <c r="M1013" s="567" t="s">
        <v>386</v>
      </c>
    </row>
    <row r="1014" spans="1:15" s="562" customFormat="1" ht="13.35" customHeight="1">
      <c r="A1014" s="558"/>
      <c r="B1014" s="572"/>
      <c r="C1014" s="1003" t="s">
        <v>1078</v>
      </c>
      <c r="D1014" s="1003"/>
      <c r="E1014" s="568"/>
      <c r="F1014" s="560">
        <v>35</v>
      </c>
      <c r="G1014" s="561">
        <v>35</v>
      </c>
      <c r="H1014" s="561" t="s">
        <v>62</v>
      </c>
      <c r="I1014" s="560">
        <v>4</v>
      </c>
      <c r="J1014" s="561">
        <v>4</v>
      </c>
      <c r="K1014" s="561" t="s">
        <v>62</v>
      </c>
      <c r="L1014" s="561" t="s">
        <v>62</v>
      </c>
      <c r="M1014" s="561" t="s">
        <v>62</v>
      </c>
    </row>
    <row r="1015" spans="1:15" s="562" customFormat="1" ht="13.35" customHeight="1">
      <c r="A1015" s="558"/>
      <c r="B1015" s="573"/>
      <c r="C1015" s="485"/>
      <c r="D1015" s="542" t="s">
        <v>1079</v>
      </c>
      <c r="E1015" s="568"/>
      <c r="F1015" s="574">
        <v>35</v>
      </c>
      <c r="G1015" s="575">
        <v>35</v>
      </c>
      <c r="H1015" s="575" t="s">
        <v>62</v>
      </c>
      <c r="I1015" s="574">
        <v>4</v>
      </c>
      <c r="J1015" s="575">
        <v>4</v>
      </c>
      <c r="K1015" s="575" t="s">
        <v>62</v>
      </c>
      <c r="L1015" s="575" t="s">
        <v>62</v>
      </c>
      <c r="M1015" s="575" t="s">
        <v>62</v>
      </c>
    </row>
    <row r="1016" spans="1:15" s="562" customFormat="1" ht="13.35" customHeight="1">
      <c r="A1016" s="558"/>
      <c r="B1016" s="573"/>
      <c r="C1016" s="576"/>
      <c r="D1016" s="564"/>
      <c r="E1016" s="559"/>
      <c r="F1016" s="574" t="s">
        <v>386</v>
      </c>
      <c r="G1016" s="575" t="s">
        <v>386</v>
      </c>
      <c r="H1016" s="575" t="s">
        <v>386</v>
      </c>
      <c r="I1016" s="574" t="s">
        <v>386</v>
      </c>
      <c r="J1016" s="575" t="s">
        <v>386</v>
      </c>
      <c r="K1016" s="575" t="s">
        <v>386</v>
      </c>
      <c r="L1016" s="575" t="s">
        <v>386</v>
      </c>
      <c r="M1016" s="567" t="s">
        <v>386</v>
      </c>
    </row>
    <row r="1017" spans="1:15" s="562" customFormat="1" ht="13.35" customHeight="1">
      <c r="A1017" s="558"/>
      <c r="B1017" s="572"/>
      <c r="C1017" s="1003" t="s">
        <v>1080</v>
      </c>
      <c r="D1017" s="1003"/>
      <c r="E1017" s="568"/>
      <c r="F1017" s="560">
        <v>8994</v>
      </c>
      <c r="G1017" s="561">
        <v>8976</v>
      </c>
      <c r="H1017" s="561">
        <v>18</v>
      </c>
      <c r="I1017" s="560">
        <v>595</v>
      </c>
      <c r="J1017" s="561">
        <v>594</v>
      </c>
      <c r="K1017" s="561" t="s">
        <v>62</v>
      </c>
      <c r="L1017" s="561">
        <v>1</v>
      </c>
      <c r="M1017" s="561" t="s">
        <v>62</v>
      </c>
    </row>
    <row r="1018" spans="1:15" s="562" customFormat="1" ht="13.35" customHeight="1">
      <c r="A1018" s="558"/>
      <c r="B1018" s="573"/>
      <c r="C1018" s="485"/>
      <c r="D1018" s="542" t="s">
        <v>1081</v>
      </c>
      <c r="E1018" s="568"/>
      <c r="F1018" s="574">
        <v>8994</v>
      </c>
      <c r="G1018" s="575">
        <v>8976</v>
      </c>
      <c r="H1018" s="575">
        <v>18</v>
      </c>
      <c r="I1018" s="574">
        <v>595</v>
      </c>
      <c r="J1018" s="575">
        <v>594</v>
      </c>
      <c r="K1018" s="575" t="s">
        <v>62</v>
      </c>
      <c r="L1018" s="575">
        <v>1</v>
      </c>
      <c r="M1018" s="575" t="s">
        <v>62</v>
      </c>
    </row>
    <row r="1019" spans="1:15" s="562" customFormat="1" ht="13.35" customHeight="1">
      <c r="A1019" s="558"/>
      <c r="B1019" s="573"/>
      <c r="C1019" s="576"/>
      <c r="D1019" s="564"/>
      <c r="E1019" s="559"/>
      <c r="F1019" s="574" t="s">
        <v>386</v>
      </c>
      <c r="G1019" s="575" t="s">
        <v>386</v>
      </c>
      <c r="H1019" s="575" t="s">
        <v>386</v>
      </c>
      <c r="I1019" s="574" t="s">
        <v>386</v>
      </c>
      <c r="J1019" s="575" t="s">
        <v>386</v>
      </c>
      <c r="K1019" s="567" t="s">
        <v>386</v>
      </c>
      <c r="L1019" s="575" t="s">
        <v>386</v>
      </c>
      <c r="M1019" s="567" t="s">
        <v>386</v>
      </c>
    </row>
    <row r="1020" spans="1:15" s="562" customFormat="1" ht="13.35" customHeight="1">
      <c r="A1020" s="558"/>
      <c r="B1020" s="572"/>
      <c r="C1020" s="1003" t="s">
        <v>1082</v>
      </c>
      <c r="D1020" s="1003"/>
      <c r="E1020" s="568"/>
      <c r="F1020" s="560">
        <v>4979</v>
      </c>
      <c r="G1020" s="561">
        <v>4979</v>
      </c>
      <c r="H1020" s="561" t="s">
        <v>62</v>
      </c>
      <c r="I1020" s="560">
        <v>182</v>
      </c>
      <c r="J1020" s="561">
        <v>182</v>
      </c>
      <c r="K1020" s="561" t="s">
        <v>62</v>
      </c>
      <c r="L1020" s="561" t="s">
        <v>62</v>
      </c>
      <c r="M1020" s="561" t="s">
        <v>62</v>
      </c>
    </row>
    <row r="1021" spans="1:15" s="562" customFormat="1" ht="13.35" customHeight="1">
      <c r="A1021" s="558"/>
      <c r="B1021" s="573"/>
      <c r="C1021" s="485"/>
      <c r="D1021" s="542" t="s">
        <v>1083</v>
      </c>
      <c r="E1021" s="568"/>
      <c r="F1021" s="574">
        <v>4979</v>
      </c>
      <c r="G1021" s="575">
        <v>4979</v>
      </c>
      <c r="H1021" s="575" t="s">
        <v>62</v>
      </c>
      <c r="I1021" s="574">
        <v>182</v>
      </c>
      <c r="J1021" s="575">
        <v>182</v>
      </c>
      <c r="K1021" s="575" t="s">
        <v>62</v>
      </c>
      <c r="L1021" s="575" t="s">
        <v>62</v>
      </c>
      <c r="M1021" s="575" t="s">
        <v>62</v>
      </c>
    </row>
    <row r="1022" spans="1:15" s="562" customFormat="1" ht="13.35" customHeight="1">
      <c r="A1022" s="558"/>
      <c r="B1022" s="573"/>
      <c r="C1022" s="576"/>
      <c r="D1022" s="564"/>
      <c r="E1022" s="559"/>
      <c r="F1022" s="574" t="s">
        <v>386</v>
      </c>
      <c r="G1022" s="575" t="s">
        <v>386</v>
      </c>
      <c r="H1022" s="575" t="s">
        <v>386</v>
      </c>
      <c r="I1022" s="574" t="s">
        <v>386</v>
      </c>
      <c r="J1022" s="575" t="s">
        <v>386</v>
      </c>
      <c r="K1022" s="567" t="s">
        <v>386</v>
      </c>
      <c r="L1022" s="575" t="s">
        <v>386</v>
      </c>
      <c r="M1022" s="567" t="s">
        <v>386</v>
      </c>
    </row>
    <row r="1023" spans="1:15" s="562" customFormat="1" ht="13.35" customHeight="1">
      <c r="A1023" s="558"/>
      <c r="B1023" s="573"/>
      <c r="C1023" s="576"/>
      <c r="D1023" s="564"/>
      <c r="E1023" s="559"/>
      <c r="F1023" s="574" t="s">
        <v>386</v>
      </c>
      <c r="G1023" s="575" t="s">
        <v>386</v>
      </c>
      <c r="H1023" s="575" t="s">
        <v>386</v>
      </c>
      <c r="I1023" s="574" t="s">
        <v>386</v>
      </c>
      <c r="J1023" s="575" t="s">
        <v>386</v>
      </c>
      <c r="K1023" s="567" t="s">
        <v>386</v>
      </c>
      <c r="L1023" s="575" t="s">
        <v>386</v>
      </c>
      <c r="M1023" s="567" t="s">
        <v>386</v>
      </c>
    </row>
    <row r="1024" spans="1:15" s="562" customFormat="1" ht="3.95" customHeight="1" thickBot="1">
      <c r="A1024" s="578"/>
      <c r="B1024" s="579"/>
      <c r="C1024" s="580"/>
      <c r="D1024" s="581"/>
      <c r="E1024" s="582"/>
      <c r="F1024" s="583"/>
      <c r="G1024" s="584"/>
      <c r="H1024" s="584"/>
      <c r="I1024" s="583"/>
      <c r="J1024" s="585"/>
      <c r="K1024" s="585"/>
      <c r="L1024" s="585"/>
      <c r="M1024" s="585"/>
      <c r="O1024" s="524"/>
    </row>
    <row r="1025" spans="1:15" s="562" customFormat="1" ht="3.95" customHeight="1">
      <c r="A1025" s="586"/>
      <c r="B1025" s="587"/>
      <c r="C1025" s="450"/>
      <c r="D1025" s="542"/>
      <c r="E1025" s="533"/>
      <c r="F1025" s="588"/>
      <c r="G1025" s="588"/>
      <c r="H1025" s="588"/>
      <c r="I1025" s="588"/>
      <c r="J1025" s="589"/>
      <c r="K1025" s="567"/>
      <c r="L1025" s="567"/>
      <c r="M1025" s="567"/>
      <c r="O1025" s="524"/>
    </row>
    <row r="1026" spans="1:15" s="517" customFormat="1" ht="23.25" customHeight="1">
      <c r="A1026" s="999" t="s">
        <v>1084</v>
      </c>
      <c r="B1026" s="999"/>
      <c r="C1026" s="999"/>
      <c r="D1026" s="999"/>
      <c r="E1026" s="999"/>
      <c r="F1026" s="999"/>
      <c r="G1026" s="999"/>
      <c r="H1026" s="999"/>
      <c r="I1026" s="999"/>
      <c r="J1026" s="999"/>
      <c r="K1026" s="999"/>
      <c r="L1026" s="999"/>
      <c r="M1026" s="999"/>
    </row>
    <row r="1027" spans="1:15" ht="5.0999999999999996" customHeight="1">
      <c r="A1027" s="518"/>
      <c r="B1027" s="519"/>
      <c r="C1027" s="520"/>
      <c r="D1027" s="521"/>
      <c r="E1027" s="522"/>
      <c r="F1027" s="523"/>
      <c r="G1027" s="519"/>
      <c r="H1027" s="519"/>
      <c r="I1027" s="523"/>
      <c r="J1027" s="523"/>
      <c r="K1027" s="523"/>
      <c r="L1027" s="523"/>
      <c r="M1027" s="523"/>
    </row>
    <row r="1028" spans="1:15" s="528" customFormat="1" ht="9.9499999999999993" customHeight="1" thickBot="1">
      <c r="A1028" s="525"/>
      <c r="B1028" s="525"/>
      <c r="C1028" s="526"/>
      <c r="D1028" s="526" t="str">
        <f>$D$3</f>
        <v>令和２年</v>
      </c>
      <c r="E1028" s="525"/>
      <c r="F1028" s="525"/>
      <c r="G1028" s="525"/>
      <c r="H1028" s="525"/>
      <c r="I1028" s="525"/>
      <c r="J1028" s="525"/>
      <c r="K1028" s="525"/>
      <c r="L1028" s="525"/>
      <c r="M1028" s="527" t="s">
        <v>541</v>
      </c>
    </row>
    <row r="1029" spans="1:15" s="538" customFormat="1" ht="15" customHeight="1">
      <c r="A1029" s="529"/>
      <c r="B1029" s="530"/>
      <c r="C1029" s="531"/>
      <c r="D1029" s="532"/>
      <c r="E1029" s="533"/>
      <c r="F1029" s="534" t="s">
        <v>379</v>
      </c>
      <c r="G1029" s="535"/>
      <c r="H1029" s="535"/>
      <c r="I1029" s="534" t="s">
        <v>380</v>
      </c>
      <c r="J1029" s="536"/>
      <c r="K1029" s="536"/>
      <c r="L1029" s="536"/>
      <c r="M1029" s="537"/>
    </row>
    <row r="1030" spans="1:15" s="538" customFormat="1" ht="15" customHeight="1">
      <c r="A1030" s="539"/>
      <c r="B1030" s="540"/>
      <c r="C1030" s="541" t="s">
        <v>381</v>
      </c>
      <c r="D1030" s="542"/>
      <c r="E1030" s="543"/>
      <c r="F1030" s="1000" t="s">
        <v>149</v>
      </c>
      <c r="G1030" s="1000" t="s">
        <v>382</v>
      </c>
      <c r="H1030" s="1000" t="s">
        <v>383</v>
      </c>
      <c r="I1030" s="1000" t="s">
        <v>149</v>
      </c>
      <c r="J1030" s="544" t="s">
        <v>382</v>
      </c>
      <c r="K1030" s="545"/>
      <c r="L1030" s="546" t="s">
        <v>383</v>
      </c>
      <c r="M1030" s="545"/>
    </row>
    <row r="1031" spans="1:15" s="538" customFormat="1" ht="15" customHeight="1">
      <c r="A1031" s="547"/>
      <c r="B1031" s="548"/>
      <c r="C1031" s="549"/>
      <c r="D1031" s="550"/>
      <c r="E1031" s="551"/>
      <c r="F1031" s="1001"/>
      <c r="G1031" s="1001"/>
      <c r="H1031" s="1001"/>
      <c r="I1031" s="1001"/>
      <c r="J1031" s="552" t="s">
        <v>384</v>
      </c>
      <c r="K1031" s="553" t="s">
        <v>385</v>
      </c>
      <c r="L1031" s="552" t="s">
        <v>384</v>
      </c>
      <c r="M1031" s="554" t="s">
        <v>385</v>
      </c>
    </row>
    <row r="1032" spans="1:15" s="538" customFormat="1" ht="5.0999999999999996" customHeight="1">
      <c r="A1032" s="555"/>
      <c r="B1032" s="556"/>
      <c r="C1032" s="450"/>
      <c r="D1032" s="542"/>
      <c r="E1032" s="543"/>
      <c r="F1032" s="557"/>
      <c r="G1032" s="556"/>
      <c r="H1032" s="556"/>
      <c r="I1032" s="557"/>
      <c r="J1032" s="498"/>
      <c r="K1032" s="498"/>
      <c r="L1032" s="498"/>
      <c r="M1032" s="498"/>
    </row>
    <row r="1033" spans="1:15" s="562" customFormat="1" ht="13.35" customHeight="1">
      <c r="A1033" s="558"/>
      <c r="B1033" s="572"/>
      <c r="C1033" s="1003" t="s">
        <v>1085</v>
      </c>
      <c r="D1033" s="1003"/>
      <c r="E1033" s="568"/>
      <c r="F1033" s="560">
        <v>348</v>
      </c>
      <c r="G1033" s="561">
        <v>348</v>
      </c>
      <c r="H1033" s="561" t="s">
        <v>62</v>
      </c>
      <c r="I1033" s="560">
        <v>20</v>
      </c>
      <c r="J1033" s="561">
        <v>20</v>
      </c>
      <c r="K1033" s="561" t="s">
        <v>62</v>
      </c>
      <c r="L1033" s="561" t="s">
        <v>62</v>
      </c>
      <c r="M1033" s="561" t="s">
        <v>62</v>
      </c>
    </row>
    <row r="1034" spans="1:15" s="562" customFormat="1" ht="13.35" customHeight="1">
      <c r="A1034" s="558"/>
      <c r="B1034" s="573"/>
      <c r="C1034" s="485"/>
      <c r="D1034" s="542" t="s">
        <v>1086</v>
      </c>
      <c r="E1034" s="568"/>
      <c r="F1034" s="574">
        <v>348</v>
      </c>
      <c r="G1034" s="575">
        <v>348</v>
      </c>
      <c r="H1034" s="575" t="s">
        <v>62</v>
      </c>
      <c r="I1034" s="574">
        <v>20</v>
      </c>
      <c r="J1034" s="575">
        <v>20</v>
      </c>
      <c r="K1034" s="575" t="s">
        <v>62</v>
      </c>
      <c r="L1034" s="575" t="s">
        <v>62</v>
      </c>
      <c r="M1034" s="575" t="s">
        <v>62</v>
      </c>
    </row>
    <row r="1035" spans="1:15" s="562" customFormat="1" ht="13.35" customHeight="1">
      <c r="A1035" s="558"/>
      <c r="B1035" s="563"/>
      <c r="C1035" s="501"/>
      <c r="D1035" s="564"/>
      <c r="E1035" s="559"/>
      <c r="F1035" s="560" t="s">
        <v>386</v>
      </c>
      <c r="G1035" s="561" t="s">
        <v>386</v>
      </c>
      <c r="H1035" s="561" t="s">
        <v>386</v>
      </c>
      <c r="I1035" s="560" t="s">
        <v>386</v>
      </c>
      <c r="J1035" s="561" t="s">
        <v>386</v>
      </c>
      <c r="K1035" s="561" t="s">
        <v>386</v>
      </c>
      <c r="L1035" s="561" t="s">
        <v>386</v>
      </c>
      <c r="M1035" s="561" t="s">
        <v>386</v>
      </c>
    </row>
    <row r="1036" spans="1:15" s="562" customFormat="1" ht="13.35" customHeight="1">
      <c r="A1036" s="558"/>
      <c r="B1036" s="572"/>
      <c r="C1036" s="1003" t="s">
        <v>1087</v>
      </c>
      <c r="D1036" s="1003"/>
      <c r="E1036" s="568"/>
      <c r="F1036" s="560">
        <v>17557</v>
      </c>
      <c r="G1036" s="561">
        <v>14854</v>
      </c>
      <c r="H1036" s="561">
        <v>2703</v>
      </c>
      <c r="I1036" s="560">
        <v>862</v>
      </c>
      <c r="J1036" s="561">
        <v>748</v>
      </c>
      <c r="K1036" s="561" t="s">
        <v>62</v>
      </c>
      <c r="L1036" s="561">
        <v>114</v>
      </c>
      <c r="M1036" s="561" t="s">
        <v>62</v>
      </c>
    </row>
    <row r="1037" spans="1:15" s="562" customFormat="1" ht="13.35" customHeight="1">
      <c r="A1037" s="558"/>
      <c r="B1037" s="573"/>
      <c r="C1037" s="485"/>
      <c r="D1037" s="542" t="s">
        <v>1088</v>
      </c>
      <c r="E1037" s="568"/>
      <c r="F1037" s="574">
        <v>17557</v>
      </c>
      <c r="G1037" s="575">
        <v>14854</v>
      </c>
      <c r="H1037" s="575">
        <v>2703</v>
      </c>
      <c r="I1037" s="574">
        <v>862</v>
      </c>
      <c r="J1037" s="575">
        <v>748</v>
      </c>
      <c r="K1037" s="575" t="s">
        <v>62</v>
      </c>
      <c r="L1037" s="575">
        <v>114</v>
      </c>
      <c r="M1037" s="575" t="s">
        <v>62</v>
      </c>
    </row>
    <row r="1038" spans="1:15" s="562" customFormat="1" ht="13.35" customHeight="1">
      <c r="A1038" s="558"/>
      <c r="B1038" s="573"/>
      <c r="C1038" s="576"/>
      <c r="D1038" s="564"/>
      <c r="E1038" s="559"/>
      <c r="F1038" s="574" t="s">
        <v>386</v>
      </c>
      <c r="G1038" s="575" t="s">
        <v>386</v>
      </c>
      <c r="H1038" s="575" t="s">
        <v>386</v>
      </c>
      <c r="I1038" s="574" t="s">
        <v>386</v>
      </c>
      <c r="J1038" s="575" t="s">
        <v>386</v>
      </c>
      <c r="K1038" s="575" t="s">
        <v>386</v>
      </c>
      <c r="L1038" s="575" t="s">
        <v>386</v>
      </c>
      <c r="M1038" s="575" t="s">
        <v>386</v>
      </c>
    </row>
    <row r="1039" spans="1:15" s="562" customFormat="1" ht="13.35" customHeight="1">
      <c r="A1039" s="558"/>
      <c r="B1039" s="572"/>
      <c r="C1039" s="1003" t="s">
        <v>1089</v>
      </c>
      <c r="D1039" s="1003"/>
      <c r="E1039" s="568"/>
      <c r="F1039" s="560">
        <v>106511</v>
      </c>
      <c r="G1039" s="561">
        <v>73092</v>
      </c>
      <c r="H1039" s="561">
        <v>33419</v>
      </c>
      <c r="I1039" s="560">
        <v>8981</v>
      </c>
      <c r="J1039" s="561">
        <v>6785</v>
      </c>
      <c r="K1039" s="561">
        <v>2</v>
      </c>
      <c r="L1039" s="561">
        <v>2194</v>
      </c>
      <c r="M1039" s="561" t="s">
        <v>62</v>
      </c>
    </row>
    <row r="1040" spans="1:15" s="562" customFormat="1" ht="13.35" customHeight="1">
      <c r="A1040" s="558"/>
      <c r="B1040" s="573"/>
      <c r="C1040" s="485"/>
      <c r="D1040" s="542" t="s">
        <v>1090</v>
      </c>
      <c r="E1040" s="568"/>
      <c r="F1040" s="574">
        <v>83663</v>
      </c>
      <c r="G1040" s="575">
        <v>60434</v>
      </c>
      <c r="H1040" s="575">
        <v>23229</v>
      </c>
      <c r="I1040" s="574">
        <v>7400</v>
      </c>
      <c r="J1040" s="575">
        <v>5901</v>
      </c>
      <c r="K1040" s="575">
        <v>2</v>
      </c>
      <c r="L1040" s="575">
        <v>1497</v>
      </c>
      <c r="M1040" s="575" t="s">
        <v>62</v>
      </c>
    </row>
    <row r="1041" spans="1:13" s="562" customFormat="1" ht="13.35" customHeight="1">
      <c r="A1041" s="558"/>
      <c r="B1041" s="573"/>
      <c r="C1041" s="485"/>
      <c r="D1041" s="542" t="s">
        <v>1091</v>
      </c>
      <c r="E1041" s="568"/>
      <c r="F1041" s="574">
        <v>12670</v>
      </c>
      <c r="G1041" s="575">
        <v>2480</v>
      </c>
      <c r="H1041" s="575">
        <v>10190</v>
      </c>
      <c r="I1041" s="574">
        <v>841</v>
      </c>
      <c r="J1041" s="575">
        <v>144</v>
      </c>
      <c r="K1041" s="575" t="s">
        <v>62</v>
      </c>
      <c r="L1041" s="575">
        <v>697</v>
      </c>
      <c r="M1041" s="575" t="s">
        <v>62</v>
      </c>
    </row>
    <row r="1042" spans="1:13" s="562" customFormat="1" ht="13.35" customHeight="1">
      <c r="A1042" s="558"/>
      <c r="B1042" s="573"/>
      <c r="C1042" s="485"/>
      <c r="D1042" s="542" t="s">
        <v>1092</v>
      </c>
      <c r="E1042" s="568"/>
      <c r="F1042" s="574">
        <v>10178</v>
      </c>
      <c r="G1042" s="575">
        <v>10178</v>
      </c>
      <c r="H1042" s="575" t="s">
        <v>62</v>
      </c>
      <c r="I1042" s="574">
        <v>740</v>
      </c>
      <c r="J1042" s="575">
        <v>740</v>
      </c>
      <c r="K1042" s="575" t="s">
        <v>62</v>
      </c>
      <c r="L1042" s="575" t="s">
        <v>62</v>
      </c>
      <c r="M1042" s="575" t="s">
        <v>62</v>
      </c>
    </row>
    <row r="1043" spans="1:13" s="562" customFormat="1" ht="13.35" customHeight="1">
      <c r="A1043" s="558"/>
      <c r="B1043" s="573"/>
      <c r="C1043" s="576"/>
      <c r="D1043" s="564"/>
      <c r="E1043" s="559"/>
      <c r="F1043" s="574" t="s">
        <v>386</v>
      </c>
      <c r="G1043" s="575" t="s">
        <v>386</v>
      </c>
      <c r="H1043" s="567" t="s">
        <v>386</v>
      </c>
      <c r="I1043" s="574" t="s">
        <v>386</v>
      </c>
      <c r="J1043" s="575" t="s">
        <v>386</v>
      </c>
      <c r="K1043" s="567" t="s">
        <v>386</v>
      </c>
      <c r="L1043" s="567" t="s">
        <v>386</v>
      </c>
      <c r="M1043" s="567" t="s">
        <v>386</v>
      </c>
    </row>
    <row r="1044" spans="1:13" s="562" customFormat="1" ht="13.35" customHeight="1">
      <c r="A1044" s="558"/>
      <c r="B1044" s="572"/>
      <c r="C1044" s="1003" t="s">
        <v>1093</v>
      </c>
      <c r="D1044" s="1003"/>
      <c r="E1044" s="568"/>
      <c r="F1044" s="560">
        <v>4977</v>
      </c>
      <c r="G1044" s="561">
        <v>2223</v>
      </c>
      <c r="H1044" s="561">
        <v>2754</v>
      </c>
      <c r="I1044" s="560">
        <v>290</v>
      </c>
      <c r="J1044" s="561">
        <v>165</v>
      </c>
      <c r="K1044" s="561" t="s">
        <v>62</v>
      </c>
      <c r="L1044" s="561">
        <v>125</v>
      </c>
      <c r="M1044" s="561" t="s">
        <v>62</v>
      </c>
    </row>
    <row r="1045" spans="1:13" s="562" customFormat="1" ht="13.35" customHeight="1">
      <c r="A1045" s="558"/>
      <c r="B1045" s="573"/>
      <c r="C1045" s="485"/>
      <c r="D1045" s="542" t="s">
        <v>1094</v>
      </c>
      <c r="E1045" s="568"/>
      <c r="F1045" s="574">
        <v>4977</v>
      </c>
      <c r="G1045" s="575">
        <v>2223</v>
      </c>
      <c r="H1045" s="575">
        <v>2754</v>
      </c>
      <c r="I1045" s="574">
        <v>290</v>
      </c>
      <c r="J1045" s="575">
        <v>165</v>
      </c>
      <c r="K1045" s="575" t="s">
        <v>62</v>
      </c>
      <c r="L1045" s="575">
        <v>125</v>
      </c>
      <c r="M1045" s="575" t="s">
        <v>62</v>
      </c>
    </row>
    <row r="1046" spans="1:13" s="562" customFormat="1" ht="13.35" customHeight="1">
      <c r="A1046" s="558"/>
      <c r="B1046" s="573"/>
      <c r="C1046" s="569"/>
      <c r="D1046" s="570"/>
      <c r="E1046" s="559"/>
      <c r="F1046" s="560" t="s">
        <v>386</v>
      </c>
      <c r="G1046" s="561" t="s">
        <v>386</v>
      </c>
      <c r="H1046" s="597" t="s">
        <v>386</v>
      </c>
      <c r="I1046" s="560" t="s">
        <v>386</v>
      </c>
      <c r="J1046" s="561" t="s">
        <v>386</v>
      </c>
      <c r="K1046" s="597" t="s">
        <v>386</v>
      </c>
      <c r="L1046" s="597" t="s">
        <v>386</v>
      </c>
      <c r="M1046" s="597" t="s">
        <v>386</v>
      </c>
    </row>
    <row r="1047" spans="1:13" s="562" customFormat="1" ht="13.35" customHeight="1">
      <c r="A1047" s="558"/>
      <c r="B1047" s="572"/>
      <c r="C1047" s="1003" t="s">
        <v>1095</v>
      </c>
      <c r="D1047" s="1003"/>
      <c r="E1047" s="568"/>
      <c r="F1047" s="560">
        <v>5629</v>
      </c>
      <c r="G1047" s="561">
        <v>5579</v>
      </c>
      <c r="H1047" s="561">
        <v>50</v>
      </c>
      <c r="I1047" s="560">
        <v>333</v>
      </c>
      <c r="J1047" s="561">
        <v>330</v>
      </c>
      <c r="K1047" s="561" t="s">
        <v>62</v>
      </c>
      <c r="L1047" s="561">
        <v>3</v>
      </c>
      <c r="M1047" s="561" t="s">
        <v>62</v>
      </c>
    </row>
    <row r="1048" spans="1:13" s="562" customFormat="1" ht="13.35" customHeight="1">
      <c r="A1048" s="558"/>
      <c r="B1048" s="573"/>
      <c r="C1048" s="485"/>
      <c r="D1048" s="542" t="s">
        <v>1096</v>
      </c>
      <c r="E1048" s="568"/>
      <c r="F1048" s="574">
        <v>5629</v>
      </c>
      <c r="G1048" s="575">
        <v>5579</v>
      </c>
      <c r="H1048" s="575">
        <v>50</v>
      </c>
      <c r="I1048" s="574">
        <v>333</v>
      </c>
      <c r="J1048" s="575">
        <v>330</v>
      </c>
      <c r="K1048" s="575" t="s">
        <v>62</v>
      </c>
      <c r="L1048" s="575">
        <v>3</v>
      </c>
      <c r="M1048" s="575" t="s">
        <v>62</v>
      </c>
    </row>
    <row r="1049" spans="1:13" s="562" customFormat="1" ht="13.35" customHeight="1">
      <c r="A1049" s="558"/>
      <c r="B1049" s="573"/>
      <c r="C1049" s="569"/>
      <c r="D1049" s="570"/>
      <c r="E1049" s="559"/>
      <c r="F1049" s="560" t="s">
        <v>386</v>
      </c>
      <c r="G1049" s="561" t="s">
        <v>386</v>
      </c>
      <c r="H1049" s="561" t="s">
        <v>386</v>
      </c>
      <c r="I1049" s="560" t="s">
        <v>386</v>
      </c>
      <c r="J1049" s="561" t="s">
        <v>386</v>
      </c>
      <c r="K1049" s="561" t="s">
        <v>386</v>
      </c>
      <c r="L1049" s="561" t="s">
        <v>386</v>
      </c>
      <c r="M1049" s="561" t="s">
        <v>386</v>
      </c>
    </row>
    <row r="1050" spans="1:13" s="562" customFormat="1" ht="13.35" customHeight="1">
      <c r="A1050" s="558"/>
      <c r="B1050" s="572"/>
      <c r="C1050" s="1003" t="s">
        <v>1097</v>
      </c>
      <c r="D1050" s="1003"/>
      <c r="E1050" s="568"/>
      <c r="F1050" s="560">
        <v>57</v>
      </c>
      <c r="G1050" s="561">
        <v>57</v>
      </c>
      <c r="H1050" s="561" t="s">
        <v>62</v>
      </c>
      <c r="I1050" s="560">
        <v>5</v>
      </c>
      <c r="J1050" s="561">
        <v>5</v>
      </c>
      <c r="K1050" s="561" t="s">
        <v>62</v>
      </c>
      <c r="L1050" s="561" t="s">
        <v>62</v>
      </c>
      <c r="M1050" s="561" t="s">
        <v>62</v>
      </c>
    </row>
    <row r="1051" spans="1:13" s="562" customFormat="1" ht="13.35" customHeight="1">
      <c r="A1051" s="558"/>
      <c r="B1051" s="573"/>
      <c r="C1051" s="485"/>
      <c r="D1051" s="542" t="s">
        <v>1098</v>
      </c>
      <c r="E1051" s="568"/>
      <c r="F1051" s="574">
        <v>41</v>
      </c>
      <c r="G1051" s="575">
        <v>41</v>
      </c>
      <c r="H1051" s="575" t="s">
        <v>62</v>
      </c>
      <c r="I1051" s="574">
        <v>4</v>
      </c>
      <c r="J1051" s="575">
        <v>4</v>
      </c>
      <c r="K1051" s="575" t="s">
        <v>62</v>
      </c>
      <c r="L1051" s="575" t="s">
        <v>62</v>
      </c>
      <c r="M1051" s="575" t="s">
        <v>62</v>
      </c>
    </row>
    <row r="1052" spans="1:13" s="562" customFormat="1" ht="13.35" customHeight="1">
      <c r="A1052" s="558"/>
      <c r="B1052" s="573"/>
      <c r="C1052" s="485"/>
      <c r="D1052" s="542" t="s">
        <v>1099</v>
      </c>
      <c r="E1052" s="568"/>
      <c r="F1052" s="574">
        <v>16</v>
      </c>
      <c r="G1052" s="575">
        <v>16</v>
      </c>
      <c r="H1052" s="575" t="s">
        <v>62</v>
      </c>
      <c r="I1052" s="574">
        <v>1</v>
      </c>
      <c r="J1052" s="575">
        <v>1</v>
      </c>
      <c r="K1052" s="575" t="s">
        <v>62</v>
      </c>
      <c r="L1052" s="575" t="s">
        <v>62</v>
      </c>
      <c r="M1052" s="575" t="s">
        <v>62</v>
      </c>
    </row>
    <row r="1053" spans="1:13" s="562" customFormat="1" ht="13.35" customHeight="1">
      <c r="A1053" s="558"/>
      <c r="B1053" s="573"/>
      <c r="C1053" s="576"/>
      <c r="D1053" s="564"/>
      <c r="E1053" s="559"/>
      <c r="F1053" s="574" t="s">
        <v>386</v>
      </c>
      <c r="G1053" s="575" t="s">
        <v>386</v>
      </c>
      <c r="H1053" s="575" t="s">
        <v>386</v>
      </c>
      <c r="I1053" s="574" t="s">
        <v>386</v>
      </c>
      <c r="J1053" s="575" t="s">
        <v>386</v>
      </c>
      <c r="K1053" s="575" t="s">
        <v>386</v>
      </c>
      <c r="L1053" s="575" t="s">
        <v>386</v>
      </c>
      <c r="M1053" s="575" t="s">
        <v>386</v>
      </c>
    </row>
    <row r="1054" spans="1:13" s="562" customFormat="1" ht="13.35" customHeight="1">
      <c r="A1054" s="558"/>
      <c r="B1054" s="572"/>
      <c r="C1054" s="1003" t="s">
        <v>1100</v>
      </c>
      <c r="D1054" s="1003"/>
      <c r="E1054" s="568"/>
      <c r="F1054" s="560">
        <v>373</v>
      </c>
      <c r="G1054" s="561">
        <v>338</v>
      </c>
      <c r="H1054" s="561">
        <v>35</v>
      </c>
      <c r="I1054" s="560">
        <v>33</v>
      </c>
      <c r="J1054" s="561">
        <v>31</v>
      </c>
      <c r="K1054" s="561" t="s">
        <v>62</v>
      </c>
      <c r="L1054" s="561">
        <v>2</v>
      </c>
      <c r="M1054" s="561" t="s">
        <v>62</v>
      </c>
    </row>
    <row r="1055" spans="1:13" s="562" customFormat="1" ht="13.35" customHeight="1">
      <c r="A1055" s="558"/>
      <c r="B1055" s="573"/>
      <c r="C1055" s="485"/>
      <c r="D1055" s="542" t="s">
        <v>1101</v>
      </c>
      <c r="E1055" s="568"/>
      <c r="F1055" s="574">
        <v>373</v>
      </c>
      <c r="G1055" s="575">
        <v>338</v>
      </c>
      <c r="H1055" s="575">
        <v>35</v>
      </c>
      <c r="I1055" s="574">
        <v>33</v>
      </c>
      <c r="J1055" s="575">
        <v>31</v>
      </c>
      <c r="K1055" s="575" t="s">
        <v>62</v>
      </c>
      <c r="L1055" s="575">
        <v>2</v>
      </c>
      <c r="M1055" s="575" t="s">
        <v>62</v>
      </c>
    </row>
    <row r="1056" spans="1:13" s="562" customFormat="1" ht="13.35" customHeight="1">
      <c r="A1056" s="558"/>
      <c r="B1056" s="573"/>
      <c r="C1056" s="576"/>
      <c r="D1056" s="564"/>
      <c r="E1056" s="559"/>
      <c r="F1056" s="574" t="s">
        <v>386</v>
      </c>
      <c r="G1056" s="575" t="s">
        <v>386</v>
      </c>
      <c r="H1056" s="575" t="s">
        <v>386</v>
      </c>
      <c r="I1056" s="574" t="s">
        <v>386</v>
      </c>
      <c r="J1056" s="575" t="s">
        <v>386</v>
      </c>
      <c r="K1056" s="575" t="s">
        <v>386</v>
      </c>
      <c r="L1056" s="575" t="s">
        <v>386</v>
      </c>
      <c r="M1056" s="575" t="s">
        <v>386</v>
      </c>
    </row>
    <row r="1057" spans="1:13" s="562" customFormat="1" ht="13.35" customHeight="1">
      <c r="A1057" s="558"/>
      <c r="B1057" s="572"/>
      <c r="C1057" s="1003" t="s">
        <v>1102</v>
      </c>
      <c r="D1057" s="1003"/>
      <c r="E1057" s="568"/>
      <c r="F1057" s="560">
        <v>98304</v>
      </c>
      <c r="G1057" s="561">
        <v>87725</v>
      </c>
      <c r="H1057" s="561">
        <v>10579</v>
      </c>
      <c r="I1057" s="560">
        <v>6686</v>
      </c>
      <c r="J1057" s="561">
        <v>6178</v>
      </c>
      <c r="K1057" s="561">
        <v>2</v>
      </c>
      <c r="L1057" s="561">
        <v>506</v>
      </c>
      <c r="M1057" s="561" t="s">
        <v>62</v>
      </c>
    </row>
    <row r="1058" spans="1:13" s="562" customFormat="1" ht="13.35" customHeight="1">
      <c r="A1058" s="558"/>
      <c r="B1058" s="573"/>
      <c r="C1058" s="485"/>
      <c r="D1058" s="542" t="s">
        <v>1103</v>
      </c>
      <c r="E1058" s="568"/>
      <c r="F1058" s="574">
        <v>53504</v>
      </c>
      <c r="G1058" s="575">
        <v>43020</v>
      </c>
      <c r="H1058" s="575">
        <v>10484</v>
      </c>
      <c r="I1058" s="574">
        <v>3464</v>
      </c>
      <c r="J1058" s="575">
        <v>2962</v>
      </c>
      <c r="K1058" s="575" t="s">
        <v>62</v>
      </c>
      <c r="L1058" s="575">
        <v>502</v>
      </c>
      <c r="M1058" s="575" t="s">
        <v>62</v>
      </c>
    </row>
    <row r="1059" spans="1:13" s="562" customFormat="1" ht="13.35" customHeight="1">
      <c r="A1059" s="558"/>
      <c r="B1059" s="573"/>
      <c r="C1059" s="485"/>
      <c r="D1059" s="542" t="s">
        <v>1104</v>
      </c>
      <c r="E1059" s="568"/>
      <c r="F1059" s="574">
        <v>28935</v>
      </c>
      <c r="G1059" s="575">
        <v>28840</v>
      </c>
      <c r="H1059" s="575">
        <v>95</v>
      </c>
      <c r="I1059" s="574">
        <v>2253</v>
      </c>
      <c r="J1059" s="575">
        <v>2247</v>
      </c>
      <c r="K1059" s="575">
        <v>2</v>
      </c>
      <c r="L1059" s="575">
        <v>4</v>
      </c>
      <c r="M1059" s="575" t="s">
        <v>62</v>
      </c>
    </row>
    <row r="1060" spans="1:13" s="562" customFormat="1" ht="13.35" customHeight="1">
      <c r="A1060" s="558"/>
      <c r="B1060" s="573"/>
      <c r="C1060" s="485"/>
      <c r="D1060" s="542" t="s">
        <v>1105</v>
      </c>
      <c r="E1060" s="568"/>
      <c r="F1060" s="574">
        <v>15849</v>
      </c>
      <c r="G1060" s="575">
        <v>15849</v>
      </c>
      <c r="H1060" s="575" t="s">
        <v>62</v>
      </c>
      <c r="I1060" s="574">
        <v>967</v>
      </c>
      <c r="J1060" s="575">
        <v>967</v>
      </c>
      <c r="K1060" s="575" t="s">
        <v>62</v>
      </c>
      <c r="L1060" s="575" t="s">
        <v>62</v>
      </c>
      <c r="M1060" s="575" t="s">
        <v>62</v>
      </c>
    </row>
    <row r="1061" spans="1:13" s="562" customFormat="1" ht="13.35" customHeight="1">
      <c r="A1061" s="558"/>
      <c r="B1061" s="573"/>
      <c r="C1061" s="485"/>
      <c r="D1061" s="542" t="s">
        <v>1106</v>
      </c>
      <c r="E1061" s="568"/>
      <c r="F1061" s="574">
        <v>16</v>
      </c>
      <c r="G1061" s="575">
        <v>16</v>
      </c>
      <c r="H1061" s="575" t="s">
        <v>62</v>
      </c>
      <c r="I1061" s="574">
        <v>2</v>
      </c>
      <c r="J1061" s="575">
        <v>2</v>
      </c>
      <c r="K1061" s="575" t="s">
        <v>62</v>
      </c>
      <c r="L1061" s="575" t="s">
        <v>62</v>
      </c>
      <c r="M1061" s="575" t="s">
        <v>62</v>
      </c>
    </row>
    <row r="1062" spans="1:13" s="562" customFormat="1" ht="13.35" customHeight="1">
      <c r="A1062" s="558"/>
      <c r="B1062" s="573"/>
      <c r="C1062" s="576"/>
      <c r="D1062" s="564"/>
      <c r="E1062" s="559"/>
      <c r="F1062" s="574" t="s">
        <v>386</v>
      </c>
      <c r="G1062" s="575" t="s">
        <v>386</v>
      </c>
      <c r="H1062" s="575" t="s">
        <v>386</v>
      </c>
      <c r="I1062" s="574" t="s">
        <v>386</v>
      </c>
      <c r="J1062" s="575" t="s">
        <v>386</v>
      </c>
      <c r="K1062" s="575" t="s">
        <v>386</v>
      </c>
      <c r="L1062" s="575" t="s">
        <v>386</v>
      </c>
      <c r="M1062" s="575" t="s">
        <v>386</v>
      </c>
    </row>
    <row r="1063" spans="1:13" s="562" customFormat="1" ht="13.35" customHeight="1">
      <c r="A1063" s="558"/>
      <c r="B1063" s="572"/>
      <c r="C1063" s="1003" t="s">
        <v>1107</v>
      </c>
      <c r="D1063" s="1003"/>
      <c r="E1063" s="568"/>
      <c r="F1063" s="560">
        <v>13301</v>
      </c>
      <c r="G1063" s="561">
        <v>12152</v>
      </c>
      <c r="H1063" s="561">
        <v>1149</v>
      </c>
      <c r="I1063" s="560">
        <v>1192</v>
      </c>
      <c r="J1063" s="561">
        <v>1121</v>
      </c>
      <c r="K1063" s="561" t="s">
        <v>62</v>
      </c>
      <c r="L1063" s="561">
        <v>71</v>
      </c>
      <c r="M1063" s="561" t="s">
        <v>62</v>
      </c>
    </row>
    <row r="1064" spans="1:13" s="562" customFormat="1" ht="13.35" customHeight="1">
      <c r="A1064" s="558"/>
      <c r="B1064" s="573"/>
      <c r="C1064" s="485"/>
      <c r="D1064" s="542" t="s">
        <v>1108</v>
      </c>
      <c r="E1064" s="568"/>
      <c r="F1064" s="574">
        <v>13301</v>
      </c>
      <c r="G1064" s="575">
        <v>12152</v>
      </c>
      <c r="H1064" s="575">
        <v>1149</v>
      </c>
      <c r="I1064" s="574">
        <v>1192</v>
      </c>
      <c r="J1064" s="575">
        <v>1121</v>
      </c>
      <c r="K1064" s="575" t="s">
        <v>62</v>
      </c>
      <c r="L1064" s="575">
        <v>71</v>
      </c>
      <c r="M1064" s="575" t="s">
        <v>62</v>
      </c>
    </row>
    <row r="1065" spans="1:13" s="562" customFormat="1" ht="13.35" customHeight="1">
      <c r="A1065" s="558"/>
      <c r="B1065" s="573"/>
      <c r="C1065" s="576"/>
      <c r="D1065" s="564"/>
      <c r="E1065" s="559"/>
      <c r="F1065" s="574" t="s">
        <v>386</v>
      </c>
      <c r="G1065" s="575" t="s">
        <v>386</v>
      </c>
      <c r="H1065" s="575" t="s">
        <v>386</v>
      </c>
      <c r="I1065" s="574" t="s">
        <v>386</v>
      </c>
      <c r="J1065" s="575" t="s">
        <v>386</v>
      </c>
      <c r="K1065" s="567" t="s">
        <v>386</v>
      </c>
      <c r="L1065" s="575" t="s">
        <v>386</v>
      </c>
      <c r="M1065" s="567" t="s">
        <v>386</v>
      </c>
    </row>
    <row r="1066" spans="1:13" s="562" customFormat="1" ht="13.35" customHeight="1">
      <c r="A1066" s="558"/>
      <c r="B1066" s="572"/>
      <c r="C1066" s="1003" t="s">
        <v>1109</v>
      </c>
      <c r="D1066" s="1003"/>
      <c r="E1066" s="568"/>
      <c r="F1066" s="560">
        <v>1</v>
      </c>
      <c r="G1066" s="561">
        <v>1</v>
      </c>
      <c r="H1066" s="561" t="s">
        <v>62</v>
      </c>
      <c r="I1066" s="560">
        <v>1</v>
      </c>
      <c r="J1066" s="561">
        <v>1</v>
      </c>
      <c r="K1066" s="561" t="s">
        <v>62</v>
      </c>
      <c r="L1066" s="561" t="s">
        <v>62</v>
      </c>
      <c r="M1066" s="561" t="s">
        <v>62</v>
      </c>
    </row>
    <row r="1067" spans="1:13" s="562" customFormat="1" ht="13.35" customHeight="1">
      <c r="A1067" s="558"/>
      <c r="B1067" s="573"/>
      <c r="C1067" s="485"/>
      <c r="D1067" s="542" t="s">
        <v>1110</v>
      </c>
      <c r="E1067" s="568"/>
      <c r="F1067" s="574">
        <v>1</v>
      </c>
      <c r="G1067" s="575">
        <v>1</v>
      </c>
      <c r="H1067" s="575" t="s">
        <v>62</v>
      </c>
      <c r="I1067" s="574">
        <v>1</v>
      </c>
      <c r="J1067" s="575">
        <v>1</v>
      </c>
      <c r="K1067" s="575" t="s">
        <v>62</v>
      </c>
      <c r="L1067" s="575" t="s">
        <v>62</v>
      </c>
      <c r="M1067" s="575" t="s">
        <v>62</v>
      </c>
    </row>
    <row r="1068" spans="1:13" s="562" customFormat="1" ht="13.35" customHeight="1">
      <c r="A1068" s="558"/>
      <c r="B1068" s="573"/>
      <c r="C1068" s="576"/>
      <c r="D1068" s="564"/>
      <c r="E1068" s="559"/>
      <c r="F1068" s="574" t="s">
        <v>386</v>
      </c>
      <c r="G1068" s="575" t="s">
        <v>386</v>
      </c>
      <c r="H1068" s="575" t="s">
        <v>386</v>
      </c>
      <c r="I1068" s="574" t="s">
        <v>386</v>
      </c>
      <c r="J1068" s="575" t="s">
        <v>386</v>
      </c>
      <c r="K1068" s="575" t="s">
        <v>386</v>
      </c>
      <c r="L1068" s="575" t="s">
        <v>386</v>
      </c>
      <c r="M1068" s="567" t="s">
        <v>386</v>
      </c>
    </row>
    <row r="1069" spans="1:13" s="562" customFormat="1" ht="13.35" customHeight="1">
      <c r="A1069" s="558"/>
      <c r="B1069" s="572"/>
      <c r="C1069" s="1003" t="s">
        <v>1111</v>
      </c>
      <c r="D1069" s="1003"/>
      <c r="E1069" s="568"/>
      <c r="F1069" s="560">
        <v>1059</v>
      </c>
      <c r="G1069" s="561">
        <v>1001</v>
      </c>
      <c r="H1069" s="561">
        <v>58</v>
      </c>
      <c r="I1069" s="560">
        <v>59</v>
      </c>
      <c r="J1069" s="561">
        <v>56</v>
      </c>
      <c r="K1069" s="561" t="s">
        <v>62</v>
      </c>
      <c r="L1069" s="561">
        <v>3</v>
      </c>
      <c r="M1069" s="561" t="s">
        <v>62</v>
      </c>
    </row>
    <row r="1070" spans="1:13" s="562" customFormat="1" ht="13.35" customHeight="1">
      <c r="A1070" s="558"/>
      <c r="B1070" s="573"/>
      <c r="C1070" s="485"/>
      <c r="D1070" s="542" t="s">
        <v>1112</v>
      </c>
      <c r="E1070" s="568"/>
      <c r="F1070" s="574">
        <v>815</v>
      </c>
      <c r="G1070" s="575">
        <v>757</v>
      </c>
      <c r="H1070" s="575">
        <v>58</v>
      </c>
      <c r="I1070" s="574">
        <v>43</v>
      </c>
      <c r="J1070" s="575">
        <v>40</v>
      </c>
      <c r="K1070" s="575" t="s">
        <v>62</v>
      </c>
      <c r="L1070" s="575">
        <v>3</v>
      </c>
      <c r="M1070" s="575" t="s">
        <v>62</v>
      </c>
    </row>
    <row r="1071" spans="1:13" s="562" customFormat="1" ht="13.35" customHeight="1">
      <c r="A1071" s="558"/>
      <c r="B1071" s="573"/>
      <c r="C1071" s="485"/>
      <c r="D1071" s="542" t="s">
        <v>1113</v>
      </c>
      <c r="E1071" s="568"/>
      <c r="F1071" s="574">
        <v>244</v>
      </c>
      <c r="G1071" s="575">
        <v>244</v>
      </c>
      <c r="H1071" s="575" t="s">
        <v>62</v>
      </c>
      <c r="I1071" s="574">
        <v>16</v>
      </c>
      <c r="J1071" s="575">
        <v>16</v>
      </c>
      <c r="K1071" s="575" t="s">
        <v>62</v>
      </c>
      <c r="L1071" s="575" t="s">
        <v>62</v>
      </c>
      <c r="M1071" s="575" t="s">
        <v>62</v>
      </c>
    </row>
    <row r="1072" spans="1:13" s="562" customFormat="1" ht="13.35" customHeight="1">
      <c r="A1072" s="558"/>
      <c r="B1072" s="573"/>
      <c r="C1072" s="576"/>
      <c r="D1072" s="564"/>
      <c r="E1072" s="559"/>
      <c r="F1072" s="574" t="s">
        <v>386</v>
      </c>
      <c r="G1072" s="575" t="s">
        <v>386</v>
      </c>
      <c r="H1072" s="575" t="s">
        <v>386</v>
      </c>
      <c r="I1072" s="574" t="s">
        <v>386</v>
      </c>
      <c r="J1072" s="575" t="s">
        <v>386</v>
      </c>
      <c r="K1072" s="575" t="s">
        <v>386</v>
      </c>
      <c r="L1072" s="575" t="s">
        <v>386</v>
      </c>
      <c r="M1072" s="567" t="s">
        <v>386</v>
      </c>
    </row>
    <row r="1073" spans="1:15" s="562" customFormat="1" ht="13.35" customHeight="1">
      <c r="A1073" s="558"/>
      <c r="B1073" s="572"/>
      <c r="C1073" s="1003" t="s">
        <v>1114</v>
      </c>
      <c r="D1073" s="1003"/>
      <c r="E1073" s="568"/>
      <c r="F1073" s="560">
        <v>115</v>
      </c>
      <c r="G1073" s="561">
        <v>115</v>
      </c>
      <c r="H1073" s="561" t="s">
        <v>62</v>
      </c>
      <c r="I1073" s="560">
        <v>20</v>
      </c>
      <c r="J1073" s="561">
        <v>20</v>
      </c>
      <c r="K1073" s="561" t="s">
        <v>62</v>
      </c>
      <c r="L1073" s="561" t="s">
        <v>62</v>
      </c>
      <c r="M1073" s="561" t="s">
        <v>62</v>
      </c>
    </row>
    <row r="1074" spans="1:15" s="562" customFormat="1" ht="13.35" customHeight="1">
      <c r="A1074" s="558"/>
      <c r="B1074" s="573"/>
      <c r="C1074" s="485"/>
      <c r="D1074" s="542" t="s">
        <v>1115</v>
      </c>
      <c r="E1074" s="568"/>
      <c r="F1074" s="574">
        <v>115</v>
      </c>
      <c r="G1074" s="575">
        <v>115</v>
      </c>
      <c r="H1074" s="575" t="s">
        <v>62</v>
      </c>
      <c r="I1074" s="574">
        <v>20</v>
      </c>
      <c r="J1074" s="575">
        <v>20</v>
      </c>
      <c r="K1074" s="575" t="s">
        <v>62</v>
      </c>
      <c r="L1074" s="575" t="s">
        <v>62</v>
      </c>
      <c r="M1074" s="575" t="s">
        <v>62</v>
      </c>
    </row>
    <row r="1075" spans="1:15" s="562" customFormat="1" ht="13.35" customHeight="1">
      <c r="A1075" s="558"/>
      <c r="B1075" s="573"/>
      <c r="C1075" s="576"/>
      <c r="D1075" s="564"/>
      <c r="E1075" s="559"/>
      <c r="F1075" s="574" t="s">
        <v>386</v>
      </c>
      <c r="G1075" s="575" t="s">
        <v>386</v>
      </c>
      <c r="H1075" s="575" t="s">
        <v>386</v>
      </c>
      <c r="I1075" s="574" t="s">
        <v>386</v>
      </c>
      <c r="J1075" s="575" t="s">
        <v>386</v>
      </c>
      <c r="K1075" s="575" t="s">
        <v>386</v>
      </c>
      <c r="L1075" s="575" t="s">
        <v>386</v>
      </c>
      <c r="M1075" s="567" t="s">
        <v>386</v>
      </c>
    </row>
    <row r="1076" spans="1:15" s="562" customFormat="1" ht="13.35" customHeight="1">
      <c r="A1076" s="558"/>
      <c r="B1076" s="572"/>
      <c r="C1076" s="1003" t="s">
        <v>1116</v>
      </c>
      <c r="D1076" s="1003"/>
      <c r="E1076" s="568"/>
      <c r="F1076" s="560">
        <v>4012</v>
      </c>
      <c r="G1076" s="561">
        <v>4012</v>
      </c>
      <c r="H1076" s="561" t="s">
        <v>62</v>
      </c>
      <c r="I1076" s="560">
        <v>309</v>
      </c>
      <c r="J1076" s="561">
        <v>309</v>
      </c>
      <c r="K1076" s="561" t="s">
        <v>62</v>
      </c>
      <c r="L1076" s="561" t="s">
        <v>62</v>
      </c>
      <c r="M1076" s="561" t="s">
        <v>62</v>
      </c>
    </row>
    <row r="1077" spans="1:15" s="562" customFormat="1" ht="13.35" customHeight="1">
      <c r="A1077" s="558"/>
      <c r="B1077" s="573"/>
      <c r="C1077" s="485"/>
      <c r="D1077" s="542" t="s">
        <v>1117</v>
      </c>
      <c r="E1077" s="568"/>
      <c r="F1077" s="574">
        <v>3981</v>
      </c>
      <c r="G1077" s="575">
        <v>3981</v>
      </c>
      <c r="H1077" s="575" t="s">
        <v>62</v>
      </c>
      <c r="I1077" s="574">
        <v>307</v>
      </c>
      <c r="J1077" s="575">
        <v>307</v>
      </c>
      <c r="K1077" s="575" t="s">
        <v>62</v>
      </c>
      <c r="L1077" s="575" t="s">
        <v>62</v>
      </c>
      <c r="M1077" s="575" t="s">
        <v>62</v>
      </c>
    </row>
    <row r="1078" spans="1:15" s="562" customFormat="1" ht="13.35" customHeight="1">
      <c r="A1078" s="558"/>
      <c r="B1078" s="573"/>
      <c r="C1078" s="485"/>
      <c r="D1078" s="542" t="s">
        <v>1118</v>
      </c>
      <c r="E1078" s="568"/>
      <c r="F1078" s="574">
        <v>31</v>
      </c>
      <c r="G1078" s="575">
        <v>31</v>
      </c>
      <c r="H1078" s="575" t="s">
        <v>62</v>
      </c>
      <c r="I1078" s="574">
        <v>2</v>
      </c>
      <c r="J1078" s="575">
        <v>2</v>
      </c>
      <c r="K1078" s="575" t="s">
        <v>62</v>
      </c>
      <c r="L1078" s="575" t="s">
        <v>62</v>
      </c>
      <c r="M1078" s="575" t="s">
        <v>62</v>
      </c>
    </row>
    <row r="1079" spans="1:15" s="562" customFormat="1" ht="13.35" customHeight="1">
      <c r="A1079" s="558"/>
      <c r="B1079" s="573"/>
      <c r="C1079" s="576"/>
      <c r="D1079" s="564"/>
      <c r="E1079" s="559"/>
      <c r="F1079" s="574" t="s">
        <v>386</v>
      </c>
      <c r="G1079" s="575" t="s">
        <v>386</v>
      </c>
      <c r="H1079" s="575" t="s">
        <v>386</v>
      </c>
      <c r="I1079" s="574" t="s">
        <v>386</v>
      </c>
      <c r="J1079" s="575" t="s">
        <v>386</v>
      </c>
      <c r="K1079" s="575" t="s">
        <v>386</v>
      </c>
      <c r="L1079" s="575" t="s">
        <v>386</v>
      </c>
      <c r="M1079" s="567" t="s">
        <v>386</v>
      </c>
    </row>
    <row r="1080" spans="1:15" s="562" customFormat="1" ht="13.35" customHeight="1">
      <c r="A1080" s="558"/>
      <c r="B1080" s="572"/>
      <c r="C1080" s="1003" t="s">
        <v>1119</v>
      </c>
      <c r="D1080" s="1003"/>
      <c r="E1080" s="568"/>
      <c r="F1080" s="560">
        <v>1574</v>
      </c>
      <c r="G1080" s="561">
        <v>1574</v>
      </c>
      <c r="H1080" s="561" t="s">
        <v>62</v>
      </c>
      <c r="I1080" s="560">
        <v>114</v>
      </c>
      <c r="J1080" s="561">
        <v>114</v>
      </c>
      <c r="K1080" s="561" t="s">
        <v>62</v>
      </c>
      <c r="L1080" s="561" t="s">
        <v>62</v>
      </c>
      <c r="M1080" s="561" t="s">
        <v>62</v>
      </c>
    </row>
    <row r="1081" spans="1:15" s="562" customFormat="1" ht="13.35" customHeight="1">
      <c r="A1081" s="558"/>
      <c r="B1081" s="573"/>
      <c r="C1081" s="485"/>
      <c r="D1081" s="542" t="s">
        <v>1120</v>
      </c>
      <c r="E1081" s="568"/>
      <c r="F1081" s="574">
        <v>1574</v>
      </c>
      <c r="G1081" s="575">
        <v>1574</v>
      </c>
      <c r="H1081" s="575" t="s">
        <v>62</v>
      </c>
      <c r="I1081" s="574">
        <v>114</v>
      </c>
      <c r="J1081" s="575">
        <v>114</v>
      </c>
      <c r="K1081" s="575" t="s">
        <v>62</v>
      </c>
      <c r="L1081" s="575" t="s">
        <v>62</v>
      </c>
      <c r="M1081" s="575" t="s">
        <v>62</v>
      </c>
    </row>
    <row r="1082" spans="1:15" s="562" customFormat="1" ht="13.35" customHeight="1">
      <c r="A1082" s="558"/>
      <c r="B1082" s="573"/>
      <c r="C1082" s="576"/>
      <c r="D1082" s="564"/>
      <c r="E1082" s="559"/>
      <c r="F1082" s="574" t="s">
        <v>386</v>
      </c>
      <c r="G1082" s="575" t="s">
        <v>386</v>
      </c>
      <c r="H1082" s="575" t="s">
        <v>386</v>
      </c>
      <c r="I1082" s="574" t="s">
        <v>386</v>
      </c>
      <c r="J1082" s="575" t="s">
        <v>386</v>
      </c>
      <c r="K1082" s="575" t="s">
        <v>386</v>
      </c>
      <c r="L1082" s="575" t="s">
        <v>386</v>
      </c>
      <c r="M1082" s="567" t="s">
        <v>386</v>
      </c>
    </row>
    <row r="1083" spans="1:15" s="562" customFormat="1" ht="13.35" customHeight="1">
      <c r="A1083" s="558"/>
      <c r="B1083" s="572"/>
      <c r="C1083" s="1003" t="s">
        <v>1121</v>
      </c>
      <c r="D1083" s="1003"/>
      <c r="E1083" s="568"/>
      <c r="F1083" s="560">
        <v>1296</v>
      </c>
      <c r="G1083" s="561">
        <v>1296</v>
      </c>
      <c r="H1083" s="561" t="s">
        <v>62</v>
      </c>
      <c r="I1083" s="560">
        <v>60</v>
      </c>
      <c r="J1083" s="561">
        <v>60</v>
      </c>
      <c r="K1083" s="561" t="s">
        <v>62</v>
      </c>
      <c r="L1083" s="561" t="s">
        <v>62</v>
      </c>
      <c r="M1083" s="561" t="s">
        <v>62</v>
      </c>
    </row>
    <row r="1084" spans="1:15" s="562" customFormat="1" ht="13.35" customHeight="1">
      <c r="A1084" s="558"/>
      <c r="B1084" s="573"/>
      <c r="C1084" s="485"/>
      <c r="D1084" s="542" t="s">
        <v>1122</v>
      </c>
      <c r="E1084" s="568"/>
      <c r="F1084" s="574">
        <v>1296</v>
      </c>
      <c r="G1084" s="575">
        <v>1296</v>
      </c>
      <c r="H1084" s="575" t="s">
        <v>62</v>
      </c>
      <c r="I1084" s="574">
        <v>60</v>
      </c>
      <c r="J1084" s="575">
        <v>60</v>
      </c>
      <c r="K1084" s="575" t="s">
        <v>62</v>
      </c>
      <c r="L1084" s="575" t="s">
        <v>62</v>
      </c>
      <c r="M1084" s="575" t="s">
        <v>62</v>
      </c>
    </row>
    <row r="1085" spans="1:15" s="562" customFormat="1" ht="13.35" customHeight="1">
      <c r="A1085" s="558"/>
      <c r="B1085" s="573"/>
      <c r="C1085" s="576"/>
      <c r="D1085" s="564"/>
      <c r="E1085" s="559"/>
      <c r="F1085" s="574" t="s">
        <v>386</v>
      </c>
      <c r="G1085" s="575" t="s">
        <v>386</v>
      </c>
      <c r="H1085" s="567" t="s">
        <v>386</v>
      </c>
      <c r="I1085" s="574" t="s">
        <v>386</v>
      </c>
      <c r="J1085" s="575" t="s">
        <v>386</v>
      </c>
      <c r="K1085" s="567" t="s">
        <v>386</v>
      </c>
      <c r="L1085" s="567" t="s">
        <v>386</v>
      </c>
      <c r="M1085" s="567" t="s">
        <v>386</v>
      </c>
    </row>
    <row r="1086" spans="1:15" s="562" customFormat="1" ht="13.35" customHeight="1">
      <c r="A1086" s="558"/>
      <c r="B1086" s="572"/>
      <c r="C1086" s="1003" t="s">
        <v>1123</v>
      </c>
      <c r="D1086" s="1003"/>
      <c r="E1086" s="568"/>
      <c r="F1086" s="560">
        <v>27300</v>
      </c>
      <c r="G1086" s="561">
        <v>7917</v>
      </c>
      <c r="H1086" s="561">
        <v>19383</v>
      </c>
      <c r="I1086" s="560">
        <v>1281</v>
      </c>
      <c r="J1086" s="561">
        <v>351</v>
      </c>
      <c r="K1086" s="561" t="s">
        <v>62</v>
      </c>
      <c r="L1086" s="561">
        <v>930</v>
      </c>
      <c r="M1086" s="561" t="s">
        <v>62</v>
      </c>
    </row>
    <row r="1087" spans="1:15" s="562" customFormat="1" ht="13.35" customHeight="1">
      <c r="A1087" s="558"/>
      <c r="B1087" s="573"/>
      <c r="C1087" s="485"/>
      <c r="D1087" s="542" t="s">
        <v>1123</v>
      </c>
      <c r="E1087" s="568"/>
      <c r="F1087" s="574">
        <v>27300</v>
      </c>
      <c r="G1087" s="575">
        <v>7917</v>
      </c>
      <c r="H1087" s="575">
        <v>19383</v>
      </c>
      <c r="I1087" s="574">
        <v>1281</v>
      </c>
      <c r="J1087" s="575">
        <v>351</v>
      </c>
      <c r="K1087" s="575" t="s">
        <v>62</v>
      </c>
      <c r="L1087" s="575">
        <v>930</v>
      </c>
      <c r="M1087" s="575" t="s">
        <v>62</v>
      </c>
    </row>
    <row r="1088" spans="1:15" s="562" customFormat="1" ht="3.95" customHeight="1" thickBot="1">
      <c r="A1088" s="578"/>
      <c r="B1088" s="579"/>
      <c r="C1088" s="580"/>
      <c r="D1088" s="581"/>
      <c r="E1088" s="582"/>
      <c r="F1088" s="583"/>
      <c r="G1088" s="584"/>
      <c r="H1088" s="584"/>
      <c r="I1088" s="583"/>
      <c r="J1088" s="585"/>
      <c r="K1088" s="585"/>
      <c r="L1088" s="585"/>
      <c r="M1088" s="585"/>
      <c r="O1088" s="524"/>
    </row>
    <row r="1089" spans="1:15" s="562" customFormat="1" ht="3.95" customHeight="1">
      <c r="A1089" s="586"/>
      <c r="B1089" s="587"/>
      <c r="C1089" s="450"/>
      <c r="D1089" s="542"/>
      <c r="E1089" s="533"/>
      <c r="F1089" s="588"/>
      <c r="G1089" s="588"/>
      <c r="H1089" s="588"/>
      <c r="I1089" s="588"/>
      <c r="J1089" s="589"/>
      <c r="K1089" s="567"/>
      <c r="L1089" s="567"/>
      <c r="M1089" s="567"/>
      <c r="O1089" s="524"/>
    </row>
    <row r="1090" spans="1:15" s="517" customFormat="1" ht="23.25" customHeight="1">
      <c r="A1090" s="999" t="s">
        <v>1124</v>
      </c>
      <c r="B1090" s="999"/>
      <c r="C1090" s="999"/>
      <c r="D1090" s="999"/>
      <c r="E1090" s="999"/>
      <c r="F1090" s="999"/>
      <c r="G1090" s="999"/>
      <c r="H1090" s="999"/>
      <c r="I1090" s="999"/>
      <c r="J1090" s="999"/>
      <c r="K1090" s="999"/>
      <c r="L1090" s="999"/>
      <c r="M1090" s="999"/>
    </row>
    <row r="1091" spans="1:15" ht="5.0999999999999996" customHeight="1">
      <c r="A1091" s="518"/>
      <c r="B1091" s="519"/>
      <c r="C1091" s="520"/>
      <c r="D1091" s="521"/>
      <c r="E1091" s="522"/>
      <c r="F1091" s="523"/>
      <c r="G1091" s="519"/>
      <c r="H1091" s="519"/>
      <c r="I1091" s="523"/>
      <c r="J1091" s="523"/>
      <c r="K1091" s="523"/>
      <c r="L1091" s="523"/>
      <c r="M1091" s="523"/>
    </row>
    <row r="1092" spans="1:15" s="528" customFormat="1" ht="9.9499999999999993" customHeight="1" thickBot="1">
      <c r="A1092" s="525"/>
      <c r="B1092" s="525"/>
      <c r="C1092" s="526"/>
      <c r="D1092" s="526" t="str">
        <f>$D$3</f>
        <v>令和２年</v>
      </c>
      <c r="E1092" s="525"/>
      <c r="F1092" s="525"/>
      <c r="G1092" s="525"/>
      <c r="H1092" s="525"/>
      <c r="I1092" s="525"/>
      <c r="J1092" s="525"/>
      <c r="K1092" s="525"/>
      <c r="L1092" s="525"/>
      <c r="M1092" s="527" t="s">
        <v>491</v>
      </c>
    </row>
    <row r="1093" spans="1:15" s="538" customFormat="1" ht="15" customHeight="1">
      <c r="A1093" s="529"/>
      <c r="B1093" s="530"/>
      <c r="C1093" s="531"/>
      <c r="D1093" s="532"/>
      <c r="E1093" s="533"/>
      <c r="F1093" s="534" t="s">
        <v>379</v>
      </c>
      <c r="G1093" s="535"/>
      <c r="H1093" s="535"/>
      <c r="I1093" s="534" t="s">
        <v>380</v>
      </c>
      <c r="J1093" s="536"/>
      <c r="K1093" s="536"/>
      <c r="L1093" s="536"/>
      <c r="M1093" s="537"/>
    </row>
    <row r="1094" spans="1:15" s="538" customFormat="1" ht="15" customHeight="1">
      <c r="A1094" s="539"/>
      <c r="B1094" s="540"/>
      <c r="C1094" s="541" t="s">
        <v>381</v>
      </c>
      <c r="D1094" s="542"/>
      <c r="E1094" s="543"/>
      <c r="F1094" s="1000" t="s">
        <v>149</v>
      </c>
      <c r="G1094" s="1000" t="s">
        <v>382</v>
      </c>
      <c r="H1094" s="1000" t="s">
        <v>383</v>
      </c>
      <c r="I1094" s="1000" t="s">
        <v>149</v>
      </c>
      <c r="J1094" s="544" t="s">
        <v>382</v>
      </c>
      <c r="K1094" s="545"/>
      <c r="L1094" s="546" t="s">
        <v>383</v>
      </c>
      <c r="M1094" s="545"/>
    </row>
    <row r="1095" spans="1:15" s="538" customFormat="1" ht="15" customHeight="1">
      <c r="A1095" s="547"/>
      <c r="B1095" s="548"/>
      <c r="C1095" s="549"/>
      <c r="D1095" s="550"/>
      <c r="E1095" s="551"/>
      <c r="F1095" s="1001"/>
      <c r="G1095" s="1001"/>
      <c r="H1095" s="1001"/>
      <c r="I1095" s="1001"/>
      <c r="J1095" s="552" t="s">
        <v>384</v>
      </c>
      <c r="K1095" s="553" t="s">
        <v>385</v>
      </c>
      <c r="L1095" s="552" t="s">
        <v>384</v>
      </c>
      <c r="M1095" s="554" t="s">
        <v>385</v>
      </c>
    </row>
    <row r="1096" spans="1:15" s="538" customFormat="1" ht="5.0999999999999996" customHeight="1">
      <c r="A1096" s="555"/>
      <c r="B1096" s="556"/>
      <c r="C1096" s="450"/>
      <c r="D1096" s="542"/>
      <c r="E1096" s="543"/>
      <c r="F1096" s="557"/>
      <c r="G1096" s="556"/>
      <c r="H1096" s="556"/>
      <c r="I1096" s="557"/>
      <c r="J1096" s="498"/>
      <c r="K1096" s="498"/>
      <c r="L1096" s="498"/>
      <c r="M1096" s="498"/>
    </row>
    <row r="1097" spans="1:15" s="562" customFormat="1" ht="13.35" customHeight="1">
      <c r="A1097" s="558"/>
      <c r="B1097" s="572"/>
      <c r="C1097" s="1003" t="s">
        <v>1125</v>
      </c>
      <c r="D1097" s="1003"/>
      <c r="E1097" s="568"/>
      <c r="F1097" s="560">
        <v>4016</v>
      </c>
      <c r="G1097" s="561">
        <v>4016</v>
      </c>
      <c r="H1097" s="561" t="s">
        <v>62</v>
      </c>
      <c r="I1097" s="560">
        <v>294</v>
      </c>
      <c r="J1097" s="561">
        <v>294</v>
      </c>
      <c r="K1097" s="561" t="s">
        <v>62</v>
      </c>
      <c r="L1097" s="561" t="s">
        <v>62</v>
      </c>
      <c r="M1097" s="561" t="s">
        <v>62</v>
      </c>
    </row>
    <row r="1098" spans="1:15" s="562" customFormat="1" ht="13.35" customHeight="1">
      <c r="A1098" s="558"/>
      <c r="B1098" s="573"/>
      <c r="C1098" s="485"/>
      <c r="D1098" s="542" t="s">
        <v>1126</v>
      </c>
      <c r="E1098" s="568"/>
      <c r="F1098" s="574">
        <v>1865</v>
      </c>
      <c r="G1098" s="575">
        <v>1865</v>
      </c>
      <c r="H1098" s="575" t="s">
        <v>62</v>
      </c>
      <c r="I1098" s="574">
        <v>133</v>
      </c>
      <c r="J1098" s="575">
        <v>133</v>
      </c>
      <c r="K1098" s="575" t="s">
        <v>62</v>
      </c>
      <c r="L1098" s="575" t="s">
        <v>62</v>
      </c>
      <c r="M1098" s="575" t="s">
        <v>62</v>
      </c>
    </row>
    <row r="1099" spans="1:15" s="562" customFormat="1" ht="13.35" customHeight="1">
      <c r="A1099" s="558"/>
      <c r="B1099" s="573"/>
      <c r="C1099" s="485"/>
      <c r="D1099" s="542" t="s">
        <v>1127</v>
      </c>
      <c r="E1099" s="568"/>
      <c r="F1099" s="574">
        <v>1567</v>
      </c>
      <c r="G1099" s="575">
        <v>1567</v>
      </c>
      <c r="H1099" s="575" t="s">
        <v>62</v>
      </c>
      <c r="I1099" s="574">
        <v>129</v>
      </c>
      <c r="J1099" s="575">
        <v>129</v>
      </c>
      <c r="K1099" s="575" t="s">
        <v>62</v>
      </c>
      <c r="L1099" s="575" t="s">
        <v>62</v>
      </c>
      <c r="M1099" s="575" t="s">
        <v>62</v>
      </c>
    </row>
    <row r="1100" spans="1:15" s="562" customFormat="1" ht="13.35" customHeight="1">
      <c r="A1100" s="558"/>
      <c r="B1100" s="573"/>
      <c r="C1100" s="485"/>
      <c r="D1100" s="542" t="s">
        <v>1128</v>
      </c>
      <c r="E1100" s="568"/>
      <c r="F1100" s="574">
        <v>584</v>
      </c>
      <c r="G1100" s="575">
        <v>584</v>
      </c>
      <c r="H1100" s="575" t="s">
        <v>62</v>
      </c>
      <c r="I1100" s="574">
        <v>32</v>
      </c>
      <c r="J1100" s="575">
        <v>32</v>
      </c>
      <c r="K1100" s="575" t="s">
        <v>62</v>
      </c>
      <c r="L1100" s="575" t="s">
        <v>62</v>
      </c>
      <c r="M1100" s="575" t="s">
        <v>62</v>
      </c>
    </row>
    <row r="1101" spans="1:15" s="562" customFormat="1" ht="13.35" customHeight="1">
      <c r="A1101" s="558"/>
      <c r="B1101" s="563"/>
      <c r="C1101" s="501"/>
      <c r="D1101" s="564"/>
      <c r="E1101" s="559"/>
      <c r="F1101" s="560" t="s">
        <v>386</v>
      </c>
      <c r="G1101" s="561" t="s">
        <v>386</v>
      </c>
      <c r="H1101" s="561" t="s">
        <v>386</v>
      </c>
      <c r="I1101" s="560" t="s">
        <v>386</v>
      </c>
      <c r="J1101" s="561" t="s">
        <v>386</v>
      </c>
      <c r="K1101" s="561" t="s">
        <v>386</v>
      </c>
      <c r="L1101" s="561" t="s">
        <v>386</v>
      </c>
      <c r="M1101" s="561" t="s">
        <v>386</v>
      </c>
    </row>
    <row r="1102" spans="1:15" s="562" customFormat="1" ht="13.35" customHeight="1">
      <c r="A1102" s="558"/>
      <c r="B1102" s="572"/>
      <c r="C1102" s="1003" t="s">
        <v>1129</v>
      </c>
      <c r="D1102" s="1003"/>
      <c r="E1102" s="568"/>
      <c r="F1102" s="560">
        <v>121891</v>
      </c>
      <c r="G1102" s="561">
        <v>118510</v>
      </c>
      <c r="H1102" s="561">
        <v>3381</v>
      </c>
      <c r="I1102" s="560">
        <v>8316</v>
      </c>
      <c r="J1102" s="561">
        <v>8150</v>
      </c>
      <c r="K1102" s="561" t="s">
        <v>62</v>
      </c>
      <c r="L1102" s="561">
        <v>166</v>
      </c>
      <c r="M1102" s="561" t="s">
        <v>62</v>
      </c>
    </row>
    <row r="1103" spans="1:15" s="562" customFormat="1" ht="13.35" customHeight="1">
      <c r="A1103" s="558"/>
      <c r="B1103" s="573"/>
      <c r="C1103" s="485"/>
      <c r="D1103" s="542" t="s">
        <v>1130</v>
      </c>
      <c r="E1103" s="568"/>
      <c r="F1103" s="574">
        <v>121891</v>
      </c>
      <c r="G1103" s="575">
        <v>118510</v>
      </c>
      <c r="H1103" s="575">
        <v>3381</v>
      </c>
      <c r="I1103" s="574">
        <v>8316</v>
      </c>
      <c r="J1103" s="575">
        <v>8150</v>
      </c>
      <c r="K1103" s="575" t="s">
        <v>62</v>
      </c>
      <c r="L1103" s="575">
        <v>166</v>
      </c>
      <c r="M1103" s="575" t="s">
        <v>62</v>
      </c>
    </row>
    <row r="1104" spans="1:15" s="562" customFormat="1" ht="13.35" customHeight="1">
      <c r="A1104" s="558"/>
      <c r="B1104" s="573"/>
      <c r="C1104" s="576"/>
      <c r="D1104" s="564"/>
      <c r="E1104" s="559"/>
      <c r="F1104" s="574" t="s">
        <v>386</v>
      </c>
      <c r="G1104" s="575" t="s">
        <v>386</v>
      </c>
      <c r="H1104" s="575" t="s">
        <v>386</v>
      </c>
      <c r="I1104" s="574" t="s">
        <v>386</v>
      </c>
      <c r="J1104" s="575" t="s">
        <v>386</v>
      </c>
      <c r="K1104" s="575" t="s">
        <v>386</v>
      </c>
      <c r="L1104" s="575" t="s">
        <v>386</v>
      </c>
      <c r="M1104" s="575" t="s">
        <v>386</v>
      </c>
    </row>
    <row r="1105" spans="1:13" s="562" customFormat="1" ht="13.35" customHeight="1">
      <c r="A1105" s="558"/>
      <c r="B1105" s="572"/>
      <c r="C1105" s="1003" t="s">
        <v>1131</v>
      </c>
      <c r="D1105" s="1003"/>
      <c r="E1105" s="568"/>
      <c r="F1105" s="560">
        <v>35764</v>
      </c>
      <c r="G1105" s="561">
        <v>26164</v>
      </c>
      <c r="H1105" s="561">
        <v>9600</v>
      </c>
      <c r="I1105" s="560">
        <v>3216</v>
      </c>
      <c r="J1105" s="561">
        <v>2786</v>
      </c>
      <c r="K1105" s="561" t="s">
        <v>62</v>
      </c>
      <c r="L1105" s="561">
        <v>430</v>
      </c>
      <c r="M1105" s="561" t="s">
        <v>62</v>
      </c>
    </row>
    <row r="1106" spans="1:13" s="562" customFormat="1" ht="13.35" customHeight="1">
      <c r="A1106" s="558"/>
      <c r="B1106" s="573"/>
      <c r="C1106" s="485"/>
      <c r="D1106" s="542" t="s">
        <v>1132</v>
      </c>
      <c r="E1106" s="568"/>
      <c r="F1106" s="574">
        <v>33768</v>
      </c>
      <c r="G1106" s="575">
        <v>24168</v>
      </c>
      <c r="H1106" s="575">
        <v>9600</v>
      </c>
      <c r="I1106" s="574">
        <v>3045</v>
      </c>
      <c r="J1106" s="575">
        <v>2615</v>
      </c>
      <c r="K1106" s="575" t="s">
        <v>62</v>
      </c>
      <c r="L1106" s="575">
        <v>430</v>
      </c>
      <c r="M1106" s="575" t="s">
        <v>62</v>
      </c>
    </row>
    <row r="1107" spans="1:13" s="562" customFormat="1" ht="13.35" customHeight="1">
      <c r="A1107" s="558"/>
      <c r="B1107" s="573"/>
      <c r="C1107" s="485"/>
      <c r="D1107" s="542" t="s">
        <v>1133</v>
      </c>
      <c r="E1107" s="568"/>
      <c r="F1107" s="574">
        <v>1993</v>
      </c>
      <c r="G1107" s="575">
        <v>1993</v>
      </c>
      <c r="H1107" s="575" t="s">
        <v>62</v>
      </c>
      <c r="I1107" s="574">
        <v>169</v>
      </c>
      <c r="J1107" s="575">
        <v>169</v>
      </c>
      <c r="K1107" s="575" t="s">
        <v>62</v>
      </c>
      <c r="L1107" s="575" t="s">
        <v>62</v>
      </c>
      <c r="M1107" s="575" t="s">
        <v>62</v>
      </c>
    </row>
    <row r="1108" spans="1:13" s="562" customFormat="1" ht="13.35" customHeight="1">
      <c r="A1108" s="558"/>
      <c r="B1108" s="573"/>
      <c r="C1108" s="485"/>
      <c r="D1108" s="542" t="s">
        <v>1134</v>
      </c>
      <c r="E1108" s="568"/>
      <c r="F1108" s="574">
        <v>3</v>
      </c>
      <c r="G1108" s="575">
        <v>3</v>
      </c>
      <c r="H1108" s="575" t="s">
        <v>62</v>
      </c>
      <c r="I1108" s="574">
        <v>2</v>
      </c>
      <c r="J1108" s="575">
        <v>2</v>
      </c>
      <c r="K1108" s="575" t="s">
        <v>62</v>
      </c>
      <c r="L1108" s="575" t="s">
        <v>62</v>
      </c>
      <c r="M1108" s="575" t="s">
        <v>62</v>
      </c>
    </row>
    <row r="1109" spans="1:13" s="562" customFormat="1" ht="13.35" customHeight="1">
      <c r="A1109" s="590"/>
      <c r="B1109" s="591"/>
      <c r="C1109" s="569"/>
      <c r="D1109" s="570"/>
      <c r="E1109" s="559"/>
      <c r="F1109" s="571" t="s">
        <v>386</v>
      </c>
      <c r="G1109" s="567" t="s">
        <v>386</v>
      </c>
      <c r="H1109" s="567" t="s">
        <v>386</v>
      </c>
      <c r="I1109" s="571" t="s">
        <v>386</v>
      </c>
      <c r="J1109" s="567" t="s">
        <v>386</v>
      </c>
      <c r="K1109" s="567" t="s">
        <v>386</v>
      </c>
      <c r="L1109" s="567" t="s">
        <v>386</v>
      </c>
      <c r="M1109" s="567" t="s">
        <v>386</v>
      </c>
    </row>
    <row r="1110" spans="1:13" s="562" customFormat="1" ht="13.35" customHeight="1">
      <c r="A1110" s="558"/>
      <c r="B1110" s="572"/>
      <c r="C1110" s="1003" t="s">
        <v>1135</v>
      </c>
      <c r="D1110" s="1003"/>
      <c r="E1110" s="568"/>
      <c r="F1110" s="560">
        <v>63608</v>
      </c>
      <c r="G1110" s="561">
        <v>45251</v>
      </c>
      <c r="H1110" s="561">
        <v>18357</v>
      </c>
      <c r="I1110" s="560">
        <v>4365</v>
      </c>
      <c r="J1110" s="561">
        <v>3515</v>
      </c>
      <c r="K1110" s="561" t="s">
        <v>62</v>
      </c>
      <c r="L1110" s="561">
        <v>850</v>
      </c>
      <c r="M1110" s="561" t="s">
        <v>62</v>
      </c>
    </row>
    <row r="1111" spans="1:13" s="562" customFormat="1" ht="13.35" customHeight="1">
      <c r="A1111" s="558"/>
      <c r="B1111" s="573"/>
      <c r="C1111" s="485"/>
      <c r="D1111" s="542" t="s">
        <v>1136</v>
      </c>
      <c r="E1111" s="568"/>
      <c r="F1111" s="574">
        <v>46178</v>
      </c>
      <c r="G1111" s="575">
        <v>38236</v>
      </c>
      <c r="H1111" s="575">
        <v>7942</v>
      </c>
      <c r="I1111" s="574">
        <v>3420</v>
      </c>
      <c r="J1111" s="575">
        <v>3057</v>
      </c>
      <c r="K1111" s="575" t="s">
        <v>62</v>
      </c>
      <c r="L1111" s="575">
        <v>363</v>
      </c>
      <c r="M1111" s="575" t="s">
        <v>62</v>
      </c>
    </row>
    <row r="1112" spans="1:13" s="562" customFormat="1" ht="13.35" customHeight="1">
      <c r="A1112" s="558"/>
      <c r="B1112" s="573"/>
      <c r="C1112" s="485"/>
      <c r="D1112" s="542" t="s">
        <v>1137</v>
      </c>
      <c r="E1112" s="568"/>
      <c r="F1112" s="574">
        <v>13189</v>
      </c>
      <c r="G1112" s="575">
        <v>6191</v>
      </c>
      <c r="H1112" s="575">
        <v>6998</v>
      </c>
      <c r="I1112" s="574">
        <v>727</v>
      </c>
      <c r="J1112" s="575">
        <v>372</v>
      </c>
      <c r="K1112" s="575" t="s">
        <v>62</v>
      </c>
      <c r="L1112" s="575">
        <v>355</v>
      </c>
      <c r="M1112" s="575" t="s">
        <v>62</v>
      </c>
    </row>
    <row r="1113" spans="1:13" s="562" customFormat="1" ht="13.35" customHeight="1">
      <c r="A1113" s="558"/>
      <c r="B1113" s="573"/>
      <c r="C1113" s="485"/>
      <c r="D1113" s="542" t="s">
        <v>1138</v>
      </c>
      <c r="E1113" s="568"/>
      <c r="F1113" s="574">
        <v>4241</v>
      </c>
      <c r="G1113" s="575">
        <v>824</v>
      </c>
      <c r="H1113" s="575">
        <v>3417</v>
      </c>
      <c r="I1113" s="574">
        <v>218</v>
      </c>
      <c r="J1113" s="575">
        <v>86</v>
      </c>
      <c r="K1113" s="575" t="s">
        <v>62</v>
      </c>
      <c r="L1113" s="575">
        <v>132</v>
      </c>
      <c r="M1113" s="575" t="s">
        <v>62</v>
      </c>
    </row>
    <row r="1114" spans="1:13" s="562" customFormat="1" ht="13.35" customHeight="1">
      <c r="A1114" s="558"/>
      <c r="B1114" s="573"/>
      <c r="C1114" s="576"/>
      <c r="D1114" s="564"/>
      <c r="E1114" s="559"/>
      <c r="F1114" s="574" t="s">
        <v>386</v>
      </c>
      <c r="G1114" s="575" t="s">
        <v>386</v>
      </c>
      <c r="H1114" s="575" t="s">
        <v>386</v>
      </c>
      <c r="I1114" s="574" t="s">
        <v>386</v>
      </c>
      <c r="J1114" s="575" t="s">
        <v>386</v>
      </c>
      <c r="K1114" s="575" t="s">
        <v>386</v>
      </c>
      <c r="L1114" s="575" t="s">
        <v>386</v>
      </c>
      <c r="M1114" s="575" t="s">
        <v>386</v>
      </c>
    </row>
    <row r="1115" spans="1:13" s="562" customFormat="1" ht="13.35" customHeight="1">
      <c r="A1115" s="558"/>
      <c r="B1115" s="572"/>
      <c r="C1115" s="1003" t="s">
        <v>1139</v>
      </c>
      <c r="D1115" s="1003"/>
      <c r="E1115" s="568"/>
      <c r="F1115" s="560">
        <v>7148</v>
      </c>
      <c r="G1115" s="561">
        <v>4800</v>
      </c>
      <c r="H1115" s="561">
        <v>2348</v>
      </c>
      <c r="I1115" s="560">
        <v>342</v>
      </c>
      <c r="J1115" s="561">
        <v>220</v>
      </c>
      <c r="K1115" s="561" t="s">
        <v>62</v>
      </c>
      <c r="L1115" s="561">
        <v>122</v>
      </c>
      <c r="M1115" s="561" t="s">
        <v>62</v>
      </c>
    </row>
    <row r="1116" spans="1:13" s="562" customFormat="1" ht="13.35" customHeight="1">
      <c r="A1116" s="558"/>
      <c r="B1116" s="573"/>
      <c r="C1116" s="485"/>
      <c r="D1116" s="542" t="s">
        <v>1140</v>
      </c>
      <c r="E1116" s="568"/>
      <c r="F1116" s="574">
        <v>4765</v>
      </c>
      <c r="G1116" s="575">
        <v>4753</v>
      </c>
      <c r="H1116" s="575">
        <v>12</v>
      </c>
      <c r="I1116" s="574">
        <v>214</v>
      </c>
      <c r="J1116" s="575">
        <v>212</v>
      </c>
      <c r="K1116" s="575" t="s">
        <v>62</v>
      </c>
      <c r="L1116" s="575">
        <v>2</v>
      </c>
      <c r="M1116" s="575" t="s">
        <v>62</v>
      </c>
    </row>
    <row r="1117" spans="1:13" s="562" customFormat="1" ht="13.35" customHeight="1">
      <c r="A1117" s="558"/>
      <c r="B1117" s="573"/>
      <c r="C1117" s="485"/>
      <c r="D1117" s="542" t="s">
        <v>1141</v>
      </c>
      <c r="E1117" s="568"/>
      <c r="F1117" s="574">
        <v>2014</v>
      </c>
      <c r="G1117" s="575">
        <v>2</v>
      </c>
      <c r="H1117" s="575">
        <v>2012</v>
      </c>
      <c r="I1117" s="574">
        <v>100</v>
      </c>
      <c r="J1117" s="575">
        <v>1</v>
      </c>
      <c r="K1117" s="575" t="s">
        <v>62</v>
      </c>
      <c r="L1117" s="575">
        <v>99</v>
      </c>
      <c r="M1117" s="575" t="s">
        <v>62</v>
      </c>
    </row>
    <row r="1118" spans="1:13" s="562" customFormat="1" ht="13.35" customHeight="1">
      <c r="A1118" s="558"/>
      <c r="B1118" s="573"/>
      <c r="C1118" s="485"/>
      <c r="D1118" s="542" t="s">
        <v>1142</v>
      </c>
      <c r="E1118" s="568"/>
      <c r="F1118" s="574">
        <v>135</v>
      </c>
      <c r="G1118" s="575">
        <v>45</v>
      </c>
      <c r="H1118" s="575">
        <v>90</v>
      </c>
      <c r="I1118" s="574">
        <v>12</v>
      </c>
      <c r="J1118" s="575">
        <v>7</v>
      </c>
      <c r="K1118" s="575" t="s">
        <v>62</v>
      </c>
      <c r="L1118" s="575">
        <v>5</v>
      </c>
      <c r="M1118" s="575" t="s">
        <v>62</v>
      </c>
    </row>
    <row r="1119" spans="1:13" s="562" customFormat="1" ht="13.35" customHeight="1">
      <c r="A1119" s="558"/>
      <c r="B1119" s="573"/>
      <c r="C1119" s="485"/>
      <c r="D1119" s="542" t="s">
        <v>1143</v>
      </c>
      <c r="E1119" s="568"/>
      <c r="F1119" s="574">
        <v>120</v>
      </c>
      <c r="G1119" s="575" t="s">
        <v>62</v>
      </c>
      <c r="H1119" s="575">
        <v>120</v>
      </c>
      <c r="I1119" s="574">
        <v>11</v>
      </c>
      <c r="J1119" s="575" t="s">
        <v>62</v>
      </c>
      <c r="K1119" s="575" t="s">
        <v>62</v>
      </c>
      <c r="L1119" s="575">
        <v>11</v>
      </c>
      <c r="M1119" s="575" t="s">
        <v>62</v>
      </c>
    </row>
    <row r="1120" spans="1:13" s="562" customFormat="1" ht="13.35" customHeight="1">
      <c r="A1120" s="558"/>
      <c r="B1120" s="573"/>
      <c r="C1120" s="485"/>
      <c r="D1120" s="542" t="s">
        <v>1144</v>
      </c>
      <c r="E1120" s="568"/>
      <c r="F1120" s="574">
        <v>66</v>
      </c>
      <c r="G1120" s="575" t="s">
        <v>62</v>
      </c>
      <c r="H1120" s="575">
        <v>66</v>
      </c>
      <c r="I1120" s="574">
        <v>3</v>
      </c>
      <c r="J1120" s="575" t="s">
        <v>62</v>
      </c>
      <c r="K1120" s="575" t="s">
        <v>62</v>
      </c>
      <c r="L1120" s="575">
        <v>3</v>
      </c>
      <c r="M1120" s="575" t="s">
        <v>62</v>
      </c>
    </row>
    <row r="1121" spans="1:13" s="562" customFormat="1" ht="13.35" customHeight="1">
      <c r="A1121" s="558"/>
      <c r="B1121" s="573"/>
      <c r="C1121" s="485"/>
      <c r="D1121" s="542" t="s">
        <v>1145</v>
      </c>
      <c r="E1121" s="568"/>
      <c r="F1121" s="574">
        <v>26</v>
      </c>
      <c r="G1121" s="575" t="s">
        <v>62</v>
      </c>
      <c r="H1121" s="575">
        <v>26</v>
      </c>
      <c r="I1121" s="574">
        <v>1</v>
      </c>
      <c r="J1121" s="575" t="s">
        <v>62</v>
      </c>
      <c r="K1121" s="575" t="s">
        <v>62</v>
      </c>
      <c r="L1121" s="575">
        <v>1</v>
      </c>
      <c r="M1121" s="575" t="s">
        <v>62</v>
      </c>
    </row>
    <row r="1122" spans="1:13" s="562" customFormat="1" ht="13.35" customHeight="1">
      <c r="A1122" s="558"/>
      <c r="B1122" s="573"/>
      <c r="C1122" s="485"/>
      <c r="D1122" s="542" t="s">
        <v>484</v>
      </c>
      <c r="E1122" s="568"/>
      <c r="F1122" s="574">
        <v>22</v>
      </c>
      <c r="G1122" s="575" t="s">
        <v>62</v>
      </c>
      <c r="H1122" s="575">
        <v>22</v>
      </c>
      <c r="I1122" s="574">
        <v>1</v>
      </c>
      <c r="J1122" s="575" t="s">
        <v>62</v>
      </c>
      <c r="K1122" s="575" t="s">
        <v>62</v>
      </c>
      <c r="L1122" s="575">
        <v>1</v>
      </c>
      <c r="M1122" s="575" t="s">
        <v>62</v>
      </c>
    </row>
    <row r="1123" spans="1:13" s="562" customFormat="1" ht="13.35" customHeight="1">
      <c r="A1123" s="558"/>
      <c r="B1123" s="573"/>
      <c r="C1123" s="576"/>
      <c r="D1123" s="564"/>
      <c r="E1123" s="559"/>
      <c r="F1123" s="574" t="s">
        <v>386</v>
      </c>
      <c r="G1123" s="575" t="s">
        <v>386</v>
      </c>
      <c r="H1123" s="575" t="s">
        <v>386</v>
      </c>
      <c r="I1123" s="574" t="s">
        <v>386</v>
      </c>
      <c r="J1123" s="575" t="s">
        <v>386</v>
      </c>
      <c r="K1123" s="575" t="s">
        <v>386</v>
      </c>
      <c r="L1123" s="575" t="s">
        <v>386</v>
      </c>
      <c r="M1123" s="567" t="s">
        <v>386</v>
      </c>
    </row>
    <row r="1124" spans="1:13" s="562" customFormat="1" ht="13.35" customHeight="1">
      <c r="A1124" s="558"/>
      <c r="B1124" s="572"/>
      <c r="C1124" s="1003" t="s">
        <v>1146</v>
      </c>
      <c r="D1124" s="1003"/>
      <c r="E1124" s="568"/>
      <c r="F1124" s="560">
        <v>23475</v>
      </c>
      <c r="G1124" s="561">
        <v>17792</v>
      </c>
      <c r="H1124" s="561">
        <v>5683</v>
      </c>
      <c r="I1124" s="560">
        <v>2641</v>
      </c>
      <c r="J1124" s="561">
        <v>2152</v>
      </c>
      <c r="K1124" s="561">
        <v>202</v>
      </c>
      <c r="L1124" s="561">
        <v>287</v>
      </c>
      <c r="M1124" s="561" t="s">
        <v>62</v>
      </c>
    </row>
    <row r="1125" spans="1:13" s="562" customFormat="1" ht="13.35" customHeight="1">
      <c r="A1125" s="558"/>
      <c r="B1125" s="573"/>
      <c r="C1125" s="485"/>
      <c r="D1125" s="542" t="s">
        <v>1147</v>
      </c>
      <c r="E1125" s="568"/>
      <c r="F1125" s="574">
        <v>23475</v>
      </c>
      <c r="G1125" s="575">
        <v>17792</v>
      </c>
      <c r="H1125" s="575">
        <v>5683</v>
      </c>
      <c r="I1125" s="574">
        <v>2641</v>
      </c>
      <c r="J1125" s="575">
        <v>2152</v>
      </c>
      <c r="K1125" s="575">
        <v>202</v>
      </c>
      <c r="L1125" s="575">
        <v>287</v>
      </c>
      <c r="M1125" s="575" t="s">
        <v>62</v>
      </c>
    </row>
    <row r="1126" spans="1:13" s="562" customFormat="1" ht="13.35" customHeight="1">
      <c r="A1126" s="558"/>
      <c r="B1126" s="573"/>
      <c r="C1126" s="576"/>
      <c r="D1126" s="564"/>
      <c r="E1126" s="559"/>
      <c r="F1126" s="574" t="s">
        <v>386</v>
      </c>
      <c r="G1126" s="575" t="s">
        <v>386</v>
      </c>
      <c r="H1126" s="575" t="s">
        <v>386</v>
      </c>
      <c r="I1126" s="574" t="s">
        <v>386</v>
      </c>
      <c r="J1126" s="575" t="s">
        <v>386</v>
      </c>
      <c r="K1126" s="575" t="s">
        <v>386</v>
      </c>
      <c r="L1126" s="575" t="s">
        <v>386</v>
      </c>
      <c r="M1126" s="575" t="s">
        <v>386</v>
      </c>
    </row>
    <row r="1127" spans="1:13" s="562" customFormat="1" ht="13.35" customHeight="1">
      <c r="A1127" s="558"/>
      <c r="B1127" s="572"/>
      <c r="C1127" s="1003" t="s">
        <v>1148</v>
      </c>
      <c r="D1127" s="1003"/>
      <c r="E1127" s="568"/>
      <c r="F1127" s="560">
        <v>240</v>
      </c>
      <c r="G1127" s="561">
        <v>240</v>
      </c>
      <c r="H1127" s="561" t="s">
        <v>62</v>
      </c>
      <c r="I1127" s="560">
        <v>14</v>
      </c>
      <c r="J1127" s="561">
        <v>14</v>
      </c>
      <c r="K1127" s="561" t="s">
        <v>62</v>
      </c>
      <c r="L1127" s="561" t="s">
        <v>62</v>
      </c>
      <c r="M1127" s="561" t="s">
        <v>62</v>
      </c>
    </row>
    <row r="1128" spans="1:13" s="562" customFormat="1" ht="13.35" customHeight="1">
      <c r="A1128" s="558"/>
      <c r="B1128" s="573"/>
      <c r="C1128" s="485"/>
      <c r="D1128" s="542" t="s">
        <v>1149</v>
      </c>
      <c r="E1128" s="568"/>
      <c r="F1128" s="574">
        <v>240</v>
      </c>
      <c r="G1128" s="575">
        <v>240</v>
      </c>
      <c r="H1128" s="575" t="s">
        <v>62</v>
      </c>
      <c r="I1128" s="574">
        <v>14</v>
      </c>
      <c r="J1128" s="575">
        <v>14</v>
      </c>
      <c r="K1128" s="575" t="s">
        <v>62</v>
      </c>
      <c r="L1128" s="575" t="s">
        <v>62</v>
      </c>
      <c r="M1128" s="575" t="s">
        <v>62</v>
      </c>
    </row>
    <row r="1129" spans="1:13" s="562" customFormat="1" ht="13.35" customHeight="1">
      <c r="A1129" s="558"/>
      <c r="B1129" s="573"/>
      <c r="C1129" s="576"/>
      <c r="D1129" s="564"/>
      <c r="E1129" s="559"/>
      <c r="F1129" s="574" t="s">
        <v>386</v>
      </c>
      <c r="G1129" s="575" t="s">
        <v>386</v>
      </c>
      <c r="H1129" s="575" t="s">
        <v>386</v>
      </c>
      <c r="I1129" s="574" t="s">
        <v>386</v>
      </c>
      <c r="J1129" s="575" t="s">
        <v>386</v>
      </c>
      <c r="K1129" s="567" t="s">
        <v>386</v>
      </c>
      <c r="L1129" s="575" t="s">
        <v>386</v>
      </c>
      <c r="M1129" s="567" t="s">
        <v>386</v>
      </c>
    </row>
    <row r="1130" spans="1:13" s="562" customFormat="1" ht="13.35" customHeight="1">
      <c r="A1130" s="558"/>
      <c r="B1130" s="572"/>
      <c r="C1130" s="1003" t="s">
        <v>1150</v>
      </c>
      <c r="D1130" s="1003"/>
      <c r="E1130" s="568"/>
      <c r="F1130" s="560">
        <v>12847</v>
      </c>
      <c r="G1130" s="561">
        <v>11552</v>
      </c>
      <c r="H1130" s="561">
        <v>1295</v>
      </c>
      <c r="I1130" s="560">
        <v>1642</v>
      </c>
      <c r="J1130" s="561">
        <v>1571</v>
      </c>
      <c r="K1130" s="561" t="s">
        <v>62</v>
      </c>
      <c r="L1130" s="561">
        <v>71</v>
      </c>
      <c r="M1130" s="561" t="s">
        <v>62</v>
      </c>
    </row>
    <row r="1131" spans="1:13" s="562" customFormat="1" ht="13.35" customHeight="1">
      <c r="A1131" s="558"/>
      <c r="B1131" s="573"/>
      <c r="C1131" s="485"/>
      <c r="D1131" s="542" t="s">
        <v>1151</v>
      </c>
      <c r="E1131" s="568"/>
      <c r="F1131" s="574">
        <v>12814</v>
      </c>
      <c r="G1131" s="575">
        <v>11552</v>
      </c>
      <c r="H1131" s="575">
        <v>1262</v>
      </c>
      <c r="I1131" s="574">
        <v>1638</v>
      </c>
      <c r="J1131" s="575">
        <v>1571</v>
      </c>
      <c r="K1131" s="575" t="s">
        <v>62</v>
      </c>
      <c r="L1131" s="575">
        <v>67</v>
      </c>
      <c r="M1131" s="575" t="s">
        <v>62</v>
      </c>
    </row>
    <row r="1132" spans="1:13" s="562" customFormat="1" ht="13.35" customHeight="1">
      <c r="A1132" s="558"/>
      <c r="B1132" s="573"/>
      <c r="C1132" s="485"/>
      <c r="D1132" s="542" t="s">
        <v>1152</v>
      </c>
      <c r="E1132" s="568"/>
      <c r="F1132" s="574">
        <v>33</v>
      </c>
      <c r="G1132" s="575" t="s">
        <v>62</v>
      </c>
      <c r="H1132" s="575">
        <v>33</v>
      </c>
      <c r="I1132" s="574">
        <v>4</v>
      </c>
      <c r="J1132" s="575" t="s">
        <v>62</v>
      </c>
      <c r="K1132" s="575" t="s">
        <v>62</v>
      </c>
      <c r="L1132" s="575">
        <v>4</v>
      </c>
      <c r="M1132" s="575" t="s">
        <v>62</v>
      </c>
    </row>
    <row r="1133" spans="1:13" s="562" customFormat="1" ht="13.35" customHeight="1">
      <c r="A1133" s="558"/>
      <c r="B1133" s="573"/>
      <c r="C1133" s="576"/>
      <c r="D1133" s="564"/>
      <c r="E1133" s="559"/>
      <c r="F1133" s="574" t="s">
        <v>386</v>
      </c>
      <c r="G1133" s="575" t="s">
        <v>386</v>
      </c>
      <c r="H1133" s="575" t="s">
        <v>386</v>
      </c>
      <c r="I1133" s="574" t="s">
        <v>386</v>
      </c>
      <c r="J1133" s="575" t="s">
        <v>386</v>
      </c>
      <c r="K1133" s="567" t="s">
        <v>386</v>
      </c>
      <c r="L1133" s="575" t="s">
        <v>386</v>
      </c>
      <c r="M1133" s="567" t="s">
        <v>386</v>
      </c>
    </row>
    <row r="1134" spans="1:13" s="562" customFormat="1" ht="13.35" customHeight="1">
      <c r="A1134" s="558"/>
      <c r="B1134" s="572"/>
      <c r="C1134" s="1003" t="s">
        <v>1153</v>
      </c>
      <c r="D1134" s="1003"/>
      <c r="E1134" s="568"/>
      <c r="F1134" s="560">
        <v>302447</v>
      </c>
      <c r="G1134" s="561">
        <v>233577</v>
      </c>
      <c r="H1134" s="561">
        <v>68870</v>
      </c>
      <c r="I1134" s="560">
        <v>22068</v>
      </c>
      <c r="J1134" s="561">
        <v>16189</v>
      </c>
      <c r="K1134" s="561">
        <v>1626</v>
      </c>
      <c r="L1134" s="561">
        <v>3140</v>
      </c>
      <c r="M1134" s="561">
        <v>1113</v>
      </c>
    </row>
    <row r="1135" spans="1:13" s="562" customFormat="1" ht="13.35" customHeight="1">
      <c r="A1135" s="558"/>
      <c r="B1135" s="573"/>
      <c r="C1135" s="485"/>
      <c r="D1135" s="542" t="s">
        <v>1154</v>
      </c>
      <c r="E1135" s="568"/>
      <c r="F1135" s="574">
        <v>226203</v>
      </c>
      <c r="G1135" s="575">
        <v>184470</v>
      </c>
      <c r="H1135" s="575">
        <v>41733</v>
      </c>
      <c r="I1135" s="574">
        <v>17998</v>
      </c>
      <c r="J1135" s="575">
        <v>13956</v>
      </c>
      <c r="K1135" s="575">
        <v>1330</v>
      </c>
      <c r="L1135" s="575">
        <v>1784</v>
      </c>
      <c r="M1135" s="575">
        <v>928</v>
      </c>
    </row>
    <row r="1136" spans="1:13" s="562" customFormat="1" ht="13.35" customHeight="1">
      <c r="A1136" s="558"/>
      <c r="B1136" s="573"/>
      <c r="C1136" s="485"/>
      <c r="D1136" s="542" t="s">
        <v>1155</v>
      </c>
      <c r="E1136" s="568"/>
      <c r="F1136" s="574">
        <v>48953</v>
      </c>
      <c r="G1136" s="575">
        <v>45073</v>
      </c>
      <c r="H1136" s="575">
        <v>3880</v>
      </c>
      <c r="I1136" s="574">
        <v>2667</v>
      </c>
      <c r="J1136" s="575">
        <v>2017</v>
      </c>
      <c r="K1136" s="575">
        <v>296</v>
      </c>
      <c r="L1136" s="575">
        <v>169</v>
      </c>
      <c r="M1136" s="575">
        <v>185</v>
      </c>
    </row>
    <row r="1137" spans="1:15" s="562" customFormat="1" ht="13.35" customHeight="1">
      <c r="A1137" s="558"/>
      <c r="B1137" s="573"/>
      <c r="C1137" s="485"/>
      <c r="D1137" s="542" t="s">
        <v>1156</v>
      </c>
      <c r="E1137" s="568"/>
      <c r="F1137" s="574">
        <v>24182</v>
      </c>
      <c r="G1137" s="575">
        <v>1379</v>
      </c>
      <c r="H1137" s="575">
        <v>22803</v>
      </c>
      <c r="I1137" s="574">
        <v>1259</v>
      </c>
      <c r="J1137" s="575">
        <v>90</v>
      </c>
      <c r="K1137" s="575" t="s">
        <v>62</v>
      </c>
      <c r="L1137" s="575">
        <v>1169</v>
      </c>
      <c r="M1137" s="575" t="s">
        <v>62</v>
      </c>
    </row>
    <row r="1138" spans="1:15" s="562" customFormat="1" ht="13.35" customHeight="1">
      <c r="A1138" s="558"/>
      <c r="B1138" s="573"/>
      <c r="C1138" s="485"/>
      <c r="D1138" s="542" t="s">
        <v>1157</v>
      </c>
      <c r="E1138" s="568"/>
      <c r="F1138" s="574">
        <v>2655</v>
      </c>
      <c r="G1138" s="575">
        <v>2655</v>
      </c>
      <c r="H1138" s="575" t="s">
        <v>62</v>
      </c>
      <c r="I1138" s="574">
        <v>126</v>
      </c>
      <c r="J1138" s="575">
        <v>126</v>
      </c>
      <c r="K1138" s="575" t="s">
        <v>62</v>
      </c>
      <c r="L1138" s="575" t="s">
        <v>62</v>
      </c>
      <c r="M1138" s="575" t="s">
        <v>62</v>
      </c>
    </row>
    <row r="1139" spans="1:15" s="562" customFormat="1" ht="13.35" customHeight="1">
      <c r="A1139" s="558"/>
      <c r="B1139" s="573"/>
      <c r="C1139" s="485"/>
      <c r="D1139" s="542" t="s">
        <v>1158</v>
      </c>
      <c r="E1139" s="568"/>
      <c r="F1139" s="574">
        <v>454</v>
      </c>
      <c r="G1139" s="575" t="s">
        <v>62</v>
      </c>
      <c r="H1139" s="575">
        <v>454</v>
      </c>
      <c r="I1139" s="574">
        <v>18</v>
      </c>
      <c r="J1139" s="575" t="s">
        <v>62</v>
      </c>
      <c r="K1139" s="575" t="s">
        <v>62</v>
      </c>
      <c r="L1139" s="575">
        <v>18</v>
      </c>
      <c r="M1139" s="575" t="s">
        <v>62</v>
      </c>
    </row>
    <row r="1140" spans="1:15" s="562" customFormat="1" ht="13.35" customHeight="1">
      <c r="A1140" s="558"/>
      <c r="B1140" s="573"/>
      <c r="C1140" s="576"/>
      <c r="D1140" s="564"/>
      <c r="E1140" s="559"/>
      <c r="F1140" s="574" t="s">
        <v>386</v>
      </c>
      <c r="G1140" s="575" t="s">
        <v>386</v>
      </c>
      <c r="H1140" s="575" t="s">
        <v>386</v>
      </c>
      <c r="I1140" s="574" t="s">
        <v>386</v>
      </c>
      <c r="J1140" s="575" t="s">
        <v>386</v>
      </c>
      <c r="K1140" s="575" t="s">
        <v>386</v>
      </c>
      <c r="L1140" s="575" t="s">
        <v>386</v>
      </c>
      <c r="M1140" s="567" t="s">
        <v>386</v>
      </c>
    </row>
    <row r="1141" spans="1:15" s="562" customFormat="1" ht="13.35" customHeight="1">
      <c r="A1141" s="558"/>
      <c r="B1141" s="572"/>
      <c r="C1141" s="1003" t="s">
        <v>1159</v>
      </c>
      <c r="D1141" s="1003"/>
      <c r="E1141" s="568"/>
      <c r="F1141" s="560">
        <v>12502</v>
      </c>
      <c r="G1141" s="561">
        <v>401</v>
      </c>
      <c r="H1141" s="561">
        <v>12101</v>
      </c>
      <c r="I1141" s="560">
        <v>213</v>
      </c>
      <c r="J1141" s="561">
        <v>56</v>
      </c>
      <c r="K1141" s="561" t="s">
        <v>62</v>
      </c>
      <c r="L1141" s="561">
        <v>157</v>
      </c>
      <c r="M1141" s="561" t="s">
        <v>62</v>
      </c>
    </row>
    <row r="1142" spans="1:15" s="562" customFormat="1" ht="13.35" customHeight="1">
      <c r="A1142" s="558"/>
      <c r="B1142" s="573"/>
      <c r="C1142" s="485"/>
      <c r="D1142" s="542" t="s">
        <v>1160</v>
      </c>
      <c r="E1142" s="568"/>
      <c r="F1142" s="574">
        <v>12496</v>
      </c>
      <c r="G1142" s="575">
        <v>395</v>
      </c>
      <c r="H1142" s="575">
        <v>12101</v>
      </c>
      <c r="I1142" s="574">
        <v>211</v>
      </c>
      <c r="J1142" s="575">
        <v>54</v>
      </c>
      <c r="K1142" s="575" t="s">
        <v>62</v>
      </c>
      <c r="L1142" s="575">
        <v>157</v>
      </c>
      <c r="M1142" s="575" t="s">
        <v>62</v>
      </c>
    </row>
    <row r="1143" spans="1:15" s="562" customFormat="1" ht="13.35" customHeight="1">
      <c r="A1143" s="558"/>
      <c r="B1143" s="573"/>
      <c r="C1143" s="485"/>
      <c r="D1143" s="542" t="s">
        <v>1161</v>
      </c>
      <c r="E1143" s="568"/>
      <c r="F1143" s="574">
        <v>6</v>
      </c>
      <c r="G1143" s="575">
        <v>6</v>
      </c>
      <c r="H1143" s="575" t="s">
        <v>62</v>
      </c>
      <c r="I1143" s="574">
        <v>2</v>
      </c>
      <c r="J1143" s="575">
        <v>2</v>
      </c>
      <c r="K1143" s="575" t="s">
        <v>62</v>
      </c>
      <c r="L1143" s="575" t="s">
        <v>62</v>
      </c>
      <c r="M1143" s="575" t="s">
        <v>62</v>
      </c>
    </row>
    <row r="1144" spans="1:15" s="562" customFormat="1" ht="13.35" customHeight="1">
      <c r="A1144" s="558"/>
      <c r="B1144" s="573"/>
      <c r="C1144" s="576"/>
      <c r="D1144" s="564"/>
      <c r="E1144" s="559"/>
      <c r="F1144" s="574" t="s">
        <v>386</v>
      </c>
      <c r="G1144" s="575" t="s">
        <v>386</v>
      </c>
      <c r="H1144" s="575" t="s">
        <v>386</v>
      </c>
      <c r="I1144" s="574" t="s">
        <v>386</v>
      </c>
      <c r="J1144" s="575" t="s">
        <v>386</v>
      </c>
      <c r="K1144" s="575" t="s">
        <v>386</v>
      </c>
      <c r="L1144" s="575" t="s">
        <v>386</v>
      </c>
      <c r="M1144" s="567" t="s">
        <v>386</v>
      </c>
    </row>
    <row r="1145" spans="1:15" s="562" customFormat="1" ht="13.35" customHeight="1">
      <c r="A1145" s="558"/>
      <c r="B1145" s="572"/>
      <c r="C1145" s="1003" t="s">
        <v>1162</v>
      </c>
      <c r="D1145" s="1003"/>
      <c r="E1145" s="568"/>
      <c r="F1145" s="560">
        <v>2</v>
      </c>
      <c r="G1145" s="561">
        <v>2</v>
      </c>
      <c r="H1145" s="561" t="s">
        <v>62</v>
      </c>
      <c r="I1145" s="560">
        <v>1</v>
      </c>
      <c r="J1145" s="561">
        <v>1</v>
      </c>
      <c r="K1145" s="561" t="s">
        <v>62</v>
      </c>
      <c r="L1145" s="561" t="s">
        <v>62</v>
      </c>
      <c r="M1145" s="561" t="s">
        <v>62</v>
      </c>
    </row>
    <row r="1146" spans="1:15" s="562" customFormat="1" ht="13.35" customHeight="1">
      <c r="A1146" s="558"/>
      <c r="B1146" s="573"/>
      <c r="C1146" s="485"/>
      <c r="D1146" s="542" t="s">
        <v>1163</v>
      </c>
      <c r="E1146" s="568"/>
      <c r="F1146" s="574">
        <v>2</v>
      </c>
      <c r="G1146" s="575">
        <v>2</v>
      </c>
      <c r="H1146" s="575" t="s">
        <v>62</v>
      </c>
      <c r="I1146" s="574">
        <v>1</v>
      </c>
      <c r="J1146" s="575">
        <v>1</v>
      </c>
      <c r="K1146" s="575" t="s">
        <v>62</v>
      </c>
      <c r="L1146" s="575" t="s">
        <v>62</v>
      </c>
      <c r="M1146" s="575" t="s">
        <v>62</v>
      </c>
    </row>
    <row r="1147" spans="1:15" s="562" customFormat="1" ht="13.35" customHeight="1">
      <c r="A1147" s="558"/>
      <c r="B1147" s="573"/>
      <c r="C1147" s="576"/>
      <c r="D1147" s="564"/>
      <c r="E1147" s="559"/>
      <c r="F1147" s="574" t="s">
        <v>386</v>
      </c>
      <c r="G1147" s="575" t="s">
        <v>386</v>
      </c>
      <c r="H1147" s="575" t="s">
        <v>386</v>
      </c>
      <c r="I1147" s="574" t="s">
        <v>386</v>
      </c>
      <c r="J1147" s="575" t="s">
        <v>386</v>
      </c>
      <c r="K1147" s="567" t="s">
        <v>386</v>
      </c>
      <c r="L1147" s="575" t="s">
        <v>386</v>
      </c>
      <c r="M1147" s="567" t="s">
        <v>386</v>
      </c>
    </row>
    <row r="1148" spans="1:15" s="562" customFormat="1" ht="13.35" customHeight="1">
      <c r="A1148" s="558"/>
      <c r="B1148" s="573"/>
      <c r="C1148" s="576"/>
      <c r="D1148" s="564"/>
      <c r="E1148" s="559"/>
      <c r="F1148" s="574" t="s">
        <v>386</v>
      </c>
      <c r="G1148" s="575" t="s">
        <v>386</v>
      </c>
      <c r="H1148" s="575" t="s">
        <v>386</v>
      </c>
      <c r="I1148" s="574" t="s">
        <v>386</v>
      </c>
      <c r="J1148" s="575" t="s">
        <v>386</v>
      </c>
      <c r="K1148" s="567" t="s">
        <v>386</v>
      </c>
      <c r="L1148" s="575" t="s">
        <v>386</v>
      </c>
      <c r="M1148" s="567" t="s">
        <v>386</v>
      </c>
    </row>
    <row r="1149" spans="1:15" s="562" customFormat="1" ht="13.35" customHeight="1">
      <c r="A1149" s="558"/>
      <c r="B1149" s="573"/>
      <c r="C1149" s="576"/>
      <c r="D1149" s="564"/>
      <c r="E1149" s="559"/>
      <c r="F1149" s="574" t="s">
        <v>386</v>
      </c>
      <c r="G1149" s="575" t="s">
        <v>386</v>
      </c>
      <c r="H1149" s="567" t="s">
        <v>386</v>
      </c>
      <c r="I1149" s="574" t="s">
        <v>386</v>
      </c>
      <c r="J1149" s="575" t="s">
        <v>386</v>
      </c>
      <c r="K1149" s="567" t="s">
        <v>386</v>
      </c>
      <c r="L1149" s="567" t="s">
        <v>386</v>
      </c>
      <c r="M1149" s="567" t="s">
        <v>386</v>
      </c>
    </row>
    <row r="1150" spans="1:15" s="562" customFormat="1" ht="13.35" customHeight="1">
      <c r="A1150" s="558"/>
      <c r="B1150" s="573"/>
      <c r="C1150" s="576"/>
      <c r="D1150" s="564"/>
      <c r="E1150" s="559"/>
      <c r="F1150" s="574" t="s">
        <v>386</v>
      </c>
      <c r="G1150" s="575" t="s">
        <v>386</v>
      </c>
      <c r="H1150" s="575" t="s">
        <v>386</v>
      </c>
      <c r="I1150" s="574" t="s">
        <v>386</v>
      </c>
      <c r="J1150" s="575" t="s">
        <v>386</v>
      </c>
      <c r="K1150" s="567" t="s">
        <v>386</v>
      </c>
      <c r="L1150" s="575" t="s">
        <v>386</v>
      </c>
      <c r="M1150" s="567" t="s">
        <v>386</v>
      </c>
    </row>
    <row r="1151" spans="1:15" s="562" customFormat="1" ht="13.35" customHeight="1">
      <c r="A1151" s="558"/>
      <c r="B1151" s="573"/>
      <c r="C1151" s="576"/>
      <c r="D1151" s="564"/>
      <c r="E1151" s="559"/>
      <c r="F1151" s="574" t="s">
        <v>386</v>
      </c>
      <c r="G1151" s="575" t="s">
        <v>386</v>
      </c>
      <c r="H1151" s="575" t="s">
        <v>386</v>
      </c>
      <c r="I1151" s="574" t="s">
        <v>386</v>
      </c>
      <c r="J1151" s="575" t="s">
        <v>386</v>
      </c>
      <c r="K1151" s="567" t="s">
        <v>386</v>
      </c>
      <c r="L1151" s="575" t="s">
        <v>386</v>
      </c>
      <c r="M1151" s="567" t="s">
        <v>386</v>
      </c>
    </row>
    <row r="1152" spans="1:15" s="562" customFormat="1" ht="3.95" customHeight="1" thickBot="1">
      <c r="A1152" s="578"/>
      <c r="B1152" s="579"/>
      <c r="C1152" s="580"/>
      <c r="D1152" s="581"/>
      <c r="E1152" s="582"/>
      <c r="F1152" s="583"/>
      <c r="G1152" s="584"/>
      <c r="H1152" s="584"/>
      <c r="I1152" s="583"/>
      <c r="J1152" s="585"/>
      <c r="K1152" s="585"/>
      <c r="L1152" s="585"/>
      <c r="M1152" s="585"/>
      <c r="O1152" s="524"/>
    </row>
    <row r="1153" spans="1:15" s="562" customFormat="1" ht="3.95" customHeight="1">
      <c r="A1153" s="586"/>
      <c r="B1153" s="587"/>
      <c r="C1153" s="450"/>
      <c r="D1153" s="542"/>
      <c r="E1153" s="533"/>
      <c r="F1153" s="588"/>
      <c r="G1153" s="588"/>
      <c r="H1153" s="588"/>
      <c r="I1153" s="588"/>
      <c r="J1153" s="589"/>
      <c r="K1153" s="567"/>
      <c r="L1153" s="567"/>
      <c r="M1153" s="567"/>
      <c r="O1153" s="524"/>
    </row>
    <row r="1154" spans="1:15" s="517" customFormat="1" ht="23.25" customHeight="1">
      <c r="A1154" s="999" t="s">
        <v>1164</v>
      </c>
      <c r="B1154" s="999"/>
      <c r="C1154" s="999"/>
      <c r="D1154" s="999"/>
      <c r="E1154" s="999"/>
      <c r="F1154" s="999"/>
      <c r="G1154" s="999"/>
      <c r="H1154" s="999"/>
      <c r="I1154" s="999"/>
      <c r="J1154" s="999"/>
      <c r="K1154" s="999"/>
      <c r="L1154" s="999"/>
      <c r="M1154" s="999"/>
    </row>
    <row r="1155" spans="1:15" ht="5.0999999999999996" customHeight="1">
      <c r="A1155" s="518"/>
      <c r="B1155" s="519"/>
      <c r="C1155" s="520"/>
      <c r="D1155" s="521"/>
      <c r="E1155" s="522"/>
      <c r="F1155" s="523"/>
      <c r="G1155" s="519"/>
      <c r="H1155" s="519"/>
      <c r="I1155" s="523"/>
      <c r="J1155" s="523"/>
      <c r="K1155" s="523"/>
      <c r="L1155" s="523"/>
      <c r="M1155" s="523"/>
    </row>
    <row r="1156" spans="1:15" s="528" customFormat="1" ht="9.9499999999999993" customHeight="1" thickBot="1">
      <c r="A1156" s="525"/>
      <c r="B1156" s="525"/>
      <c r="C1156" s="526"/>
      <c r="D1156" s="526" t="str">
        <f>$D$3</f>
        <v>令和２年</v>
      </c>
      <c r="E1156" s="525"/>
      <c r="F1156" s="525"/>
      <c r="G1156" s="525"/>
      <c r="H1156" s="525"/>
      <c r="I1156" s="525"/>
      <c r="J1156" s="525"/>
      <c r="K1156" s="525"/>
      <c r="L1156" s="525"/>
      <c r="M1156" s="527" t="s">
        <v>634</v>
      </c>
    </row>
    <row r="1157" spans="1:15" s="538" customFormat="1" ht="15" customHeight="1">
      <c r="A1157" s="529"/>
      <c r="B1157" s="530"/>
      <c r="C1157" s="531"/>
      <c r="D1157" s="532"/>
      <c r="E1157" s="533"/>
      <c r="F1157" s="534" t="s">
        <v>379</v>
      </c>
      <c r="G1157" s="535"/>
      <c r="H1157" s="535"/>
      <c r="I1157" s="534" t="s">
        <v>380</v>
      </c>
      <c r="J1157" s="536"/>
      <c r="K1157" s="536"/>
      <c r="L1157" s="536"/>
      <c r="M1157" s="537"/>
    </row>
    <row r="1158" spans="1:15" s="538" customFormat="1" ht="15" customHeight="1">
      <c r="A1158" s="539"/>
      <c r="B1158" s="540"/>
      <c r="C1158" s="541" t="s">
        <v>381</v>
      </c>
      <c r="D1158" s="542"/>
      <c r="E1158" s="543"/>
      <c r="F1158" s="1000" t="s">
        <v>149</v>
      </c>
      <c r="G1158" s="1000" t="s">
        <v>382</v>
      </c>
      <c r="H1158" s="1000" t="s">
        <v>383</v>
      </c>
      <c r="I1158" s="1000" t="s">
        <v>149</v>
      </c>
      <c r="J1158" s="544" t="s">
        <v>382</v>
      </c>
      <c r="K1158" s="545"/>
      <c r="L1158" s="546" t="s">
        <v>383</v>
      </c>
      <c r="M1158" s="545"/>
    </row>
    <row r="1159" spans="1:15" s="538" customFormat="1" ht="15" customHeight="1">
      <c r="A1159" s="547"/>
      <c r="B1159" s="548"/>
      <c r="C1159" s="549"/>
      <c r="D1159" s="550"/>
      <c r="E1159" s="551"/>
      <c r="F1159" s="1001"/>
      <c r="G1159" s="1001"/>
      <c r="H1159" s="1001"/>
      <c r="I1159" s="1001"/>
      <c r="J1159" s="552" t="s">
        <v>384</v>
      </c>
      <c r="K1159" s="553" t="s">
        <v>385</v>
      </c>
      <c r="L1159" s="552" t="s">
        <v>384</v>
      </c>
      <c r="M1159" s="554" t="s">
        <v>385</v>
      </c>
    </row>
    <row r="1160" spans="1:15" s="538" customFormat="1" ht="5.0999999999999996" customHeight="1">
      <c r="A1160" s="555"/>
      <c r="B1160" s="556"/>
      <c r="C1160" s="450"/>
      <c r="D1160" s="542"/>
      <c r="E1160" s="543"/>
      <c r="F1160" s="557"/>
      <c r="G1160" s="556"/>
      <c r="H1160" s="556"/>
      <c r="I1160" s="557"/>
      <c r="J1160" s="498"/>
      <c r="K1160" s="498"/>
      <c r="L1160" s="498"/>
      <c r="M1160" s="498"/>
    </row>
    <row r="1161" spans="1:15" s="562" customFormat="1" ht="13.35" customHeight="1">
      <c r="A1161" s="558"/>
      <c r="B1161" s="1002" t="s">
        <v>1165</v>
      </c>
      <c r="C1161" s="1004"/>
      <c r="D1161" s="1004"/>
      <c r="E1161" s="568"/>
      <c r="F1161" s="560">
        <v>1678751</v>
      </c>
      <c r="G1161" s="561">
        <v>473776</v>
      </c>
      <c r="H1161" s="561">
        <v>1204975</v>
      </c>
      <c r="I1161" s="560">
        <v>91234.25</v>
      </c>
      <c r="J1161" s="561">
        <v>27529.5</v>
      </c>
      <c r="K1161" s="561">
        <v>4063</v>
      </c>
      <c r="L1161" s="561">
        <v>54834.75</v>
      </c>
      <c r="M1161" s="561">
        <v>4807</v>
      </c>
    </row>
    <row r="1162" spans="1:15" s="562" customFormat="1" ht="13.35" customHeight="1">
      <c r="A1162" s="558"/>
      <c r="B1162" s="563"/>
      <c r="C1162" s="501"/>
      <c r="D1162" s="564"/>
      <c r="E1162" s="559"/>
      <c r="F1162" s="565"/>
      <c r="G1162" s="566"/>
      <c r="H1162" s="566"/>
      <c r="I1162" s="565"/>
      <c r="J1162" s="567" t="s">
        <v>386</v>
      </c>
      <c r="K1162" s="567" t="s">
        <v>386</v>
      </c>
      <c r="L1162" s="567" t="s">
        <v>386</v>
      </c>
      <c r="M1162" s="567" t="s">
        <v>386</v>
      </c>
    </row>
    <row r="1163" spans="1:15" s="562" customFormat="1" ht="13.35" customHeight="1">
      <c r="A1163" s="558"/>
      <c r="B1163" s="572"/>
      <c r="C1163" s="1003" t="s">
        <v>1166</v>
      </c>
      <c r="D1163" s="1003"/>
      <c r="E1163" s="568"/>
      <c r="F1163" s="560">
        <v>1247846</v>
      </c>
      <c r="G1163" s="561">
        <v>137391</v>
      </c>
      <c r="H1163" s="561">
        <v>1110455</v>
      </c>
      <c r="I1163" s="560">
        <v>67892</v>
      </c>
      <c r="J1163" s="561">
        <v>9511</v>
      </c>
      <c r="K1163" s="561">
        <v>3982</v>
      </c>
      <c r="L1163" s="561">
        <v>49898</v>
      </c>
      <c r="M1163" s="561">
        <v>4501</v>
      </c>
    </row>
    <row r="1164" spans="1:15" s="562" customFormat="1" ht="13.35" customHeight="1">
      <c r="A1164" s="558"/>
      <c r="B1164" s="573"/>
      <c r="C1164" s="485"/>
      <c r="D1164" s="542" t="s">
        <v>1167</v>
      </c>
      <c r="E1164" s="568"/>
      <c r="F1164" s="574">
        <v>477042</v>
      </c>
      <c r="G1164" s="575">
        <v>60264</v>
      </c>
      <c r="H1164" s="575">
        <v>416778</v>
      </c>
      <c r="I1164" s="574">
        <v>27195</v>
      </c>
      <c r="J1164" s="575">
        <v>3445</v>
      </c>
      <c r="K1164" s="575">
        <v>1722</v>
      </c>
      <c r="L1164" s="575">
        <v>19129</v>
      </c>
      <c r="M1164" s="575">
        <v>2899</v>
      </c>
    </row>
    <row r="1165" spans="1:15" s="562" customFormat="1" ht="13.35" customHeight="1">
      <c r="A1165" s="558"/>
      <c r="B1165" s="573"/>
      <c r="C1165" s="485"/>
      <c r="D1165" s="542" t="s">
        <v>1168</v>
      </c>
      <c r="E1165" s="568"/>
      <c r="F1165" s="574">
        <v>251704</v>
      </c>
      <c r="G1165" s="575">
        <v>16773</v>
      </c>
      <c r="H1165" s="575">
        <v>234931</v>
      </c>
      <c r="I1165" s="574">
        <v>16173</v>
      </c>
      <c r="J1165" s="575">
        <v>1274</v>
      </c>
      <c r="K1165" s="575">
        <v>2183</v>
      </c>
      <c r="L1165" s="575">
        <v>11744</v>
      </c>
      <c r="M1165" s="575">
        <v>972</v>
      </c>
    </row>
    <row r="1166" spans="1:15" s="562" customFormat="1" ht="13.35" customHeight="1">
      <c r="A1166" s="558"/>
      <c r="B1166" s="573"/>
      <c r="C1166" s="485"/>
      <c r="D1166" s="542" t="s">
        <v>1169</v>
      </c>
      <c r="E1166" s="568"/>
      <c r="F1166" s="574">
        <v>176557</v>
      </c>
      <c r="G1166" s="575">
        <v>12379</v>
      </c>
      <c r="H1166" s="575">
        <v>164178</v>
      </c>
      <c r="I1166" s="574">
        <v>7297</v>
      </c>
      <c r="J1166" s="575">
        <v>775</v>
      </c>
      <c r="K1166" s="575">
        <v>2</v>
      </c>
      <c r="L1166" s="575">
        <v>6520</v>
      </c>
      <c r="M1166" s="575" t="s">
        <v>62</v>
      </c>
    </row>
    <row r="1167" spans="1:15" s="562" customFormat="1" ht="13.35" customHeight="1">
      <c r="A1167" s="558"/>
      <c r="B1167" s="573"/>
      <c r="C1167" s="485"/>
      <c r="D1167" s="542" t="s">
        <v>1170</v>
      </c>
      <c r="E1167" s="568"/>
      <c r="F1167" s="574">
        <v>155161</v>
      </c>
      <c r="G1167" s="575">
        <v>41194</v>
      </c>
      <c r="H1167" s="575">
        <v>113967</v>
      </c>
      <c r="I1167" s="574">
        <v>9775</v>
      </c>
      <c r="J1167" s="575">
        <v>3634</v>
      </c>
      <c r="K1167" s="575">
        <v>75</v>
      </c>
      <c r="L1167" s="575">
        <v>5436</v>
      </c>
      <c r="M1167" s="575">
        <v>630</v>
      </c>
    </row>
    <row r="1168" spans="1:15" s="562" customFormat="1" ht="13.35" customHeight="1">
      <c r="A1168" s="558"/>
      <c r="B1168" s="573"/>
      <c r="C1168" s="485"/>
      <c r="D1168" s="542" t="s">
        <v>1171</v>
      </c>
      <c r="E1168" s="568"/>
      <c r="F1168" s="574">
        <v>153260</v>
      </c>
      <c r="G1168" s="575">
        <v>5921</v>
      </c>
      <c r="H1168" s="575">
        <v>147339</v>
      </c>
      <c r="I1168" s="574">
        <v>6020</v>
      </c>
      <c r="J1168" s="575">
        <v>291</v>
      </c>
      <c r="K1168" s="575" t="s">
        <v>62</v>
      </c>
      <c r="L1168" s="575">
        <v>5729</v>
      </c>
      <c r="M1168" s="575" t="s">
        <v>62</v>
      </c>
    </row>
    <row r="1169" spans="1:13" s="562" customFormat="1" ht="13.35" customHeight="1">
      <c r="A1169" s="558"/>
      <c r="B1169" s="573"/>
      <c r="C1169" s="485"/>
      <c r="D1169" s="542" t="s">
        <v>1172</v>
      </c>
      <c r="E1169" s="568"/>
      <c r="F1169" s="574">
        <v>20555</v>
      </c>
      <c r="G1169" s="575">
        <v>1</v>
      </c>
      <c r="H1169" s="575">
        <v>20554</v>
      </c>
      <c r="I1169" s="574">
        <v>924</v>
      </c>
      <c r="J1169" s="575">
        <v>1</v>
      </c>
      <c r="K1169" s="575" t="s">
        <v>62</v>
      </c>
      <c r="L1169" s="575">
        <v>923</v>
      </c>
      <c r="M1169" s="575" t="s">
        <v>62</v>
      </c>
    </row>
    <row r="1170" spans="1:13" s="562" customFormat="1" ht="13.35" customHeight="1">
      <c r="A1170" s="558"/>
      <c r="B1170" s="573"/>
      <c r="C1170" s="485"/>
      <c r="D1170" s="542" t="s">
        <v>1173</v>
      </c>
      <c r="E1170" s="568"/>
      <c r="F1170" s="574">
        <v>9511</v>
      </c>
      <c r="G1170" s="575" t="s">
        <v>62</v>
      </c>
      <c r="H1170" s="575">
        <v>9511</v>
      </c>
      <c r="I1170" s="574">
        <v>276</v>
      </c>
      <c r="J1170" s="575" t="s">
        <v>62</v>
      </c>
      <c r="K1170" s="575" t="s">
        <v>62</v>
      </c>
      <c r="L1170" s="575">
        <v>276</v>
      </c>
      <c r="M1170" s="575" t="s">
        <v>62</v>
      </c>
    </row>
    <row r="1171" spans="1:13" s="562" customFormat="1" ht="13.35" customHeight="1">
      <c r="A1171" s="558"/>
      <c r="B1171" s="573"/>
      <c r="C1171" s="485"/>
      <c r="D1171" s="542" t="s">
        <v>1174</v>
      </c>
      <c r="E1171" s="568"/>
      <c r="F1171" s="574">
        <v>2110</v>
      </c>
      <c r="G1171" s="575">
        <v>111</v>
      </c>
      <c r="H1171" s="575">
        <v>1999</v>
      </c>
      <c r="I1171" s="574">
        <v>89</v>
      </c>
      <c r="J1171" s="575">
        <v>5</v>
      </c>
      <c r="K1171" s="575" t="s">
        <v>62</v>
      </c>
      <c r="L1171" s="575">
        <v>84</v>
      </c>
      <c r="M1171" s="575" t="s">
        <v>62</v>
      </c>
    </row>
    <row r="1172" spans="1:13" s="562" customFormat="1" ht="13.35" customHeight="1">
      <c r="A1172" s="558"/>
      <c r="B1172" s="573"/>
      <c r="C1172" s="485"/>
      <c r="D1172" s="542" t="s">
        <v>1175</v>
      </c>
      <c r="E1172" s="568"/>
      <c r="F1172" s="574">
        <v>669</v>
      </c>
      <c r="G1172" s="575">
        <v>117</v>
      </c>
      <c r="H1172" s="575">
        <v>552</v>
      </c>
      <c r="I1172" s="574">
        <v>31</v>
      </c>
      <c r="J1172" s="575">
        <v>6</v>
      </c>
      <c r="K1172" s="575" t="s">
        <v>62</v>
      </c>
      <c r="L1172" s="575">
        <v>25</v>
      </c>
      <c r="M1172" s="575" t="s">
        <v>62</v>
      </c>
    </row>
    <row r="1173" spans="1:13" s="562" customFormat="1" ht="13.35" customHeight="1">
      <c r="A1173" s="558"/>
      <c r="B1173" s="573"/>
      <c r="C1173" s="485"/>
      <c r="D1173" s="542" t="s">
        <v>1176</v>
      </c>
      <c r="E1173" s="568"/>
      <c r="F1173" s="574">
        <v>406</v>
      </c>
      <c r="G1173" s="575" t="s">
        <v>62</v>
      </c>
      <c r="H1173" s="575">
        <v>406</v>
      </c>
      <c r="I1173" s="574">
        <v>20</v>
      </c>
      <c r="J1173" s="575" t="s">
        <v>62</v>
      </c>
      <c r="K1173" s="575" t="s">
        <v>62</v>
      </c>
      <c r="L1173" s="575">
        <v>20</v>
      </c>
      <c r="M1173" s="575" t="s">
        <v>62</v>
      </c>
    </row>
    <row r="1174" spans="1:13" s="562" customFormat="1" ht="13.35" customHeight="1">
      <c r="A1174" s="558"/>
      <c r="B1174" s="573"/>
      <c r="C1174" s="485"/>
      <c r="D1174" s="542" t="s">
        <v>1177</v>
      </c>
      <c r="E1174" s="568"/>
      <c r="F1174" s="574">
        <v>353</v>
      </c>
      <c r="G1174" s="575">
        <v>353</v>
      </c>
      <c r="H1174" s="575" t="s">
        <v>62</v>
      </c>
      <c r="I1174" s="574">
        <v>45</v>
      </c>
      <c r="J1174" s="575">
        <v>45</v>
      </c>
      <c r="K1174" s="575" t="s">
        <v>62</v>
      </c>
      <c r="L1174" s="575" t="s">
        <v>62</v>
      </c>
      <c r="M1174" s="575" t="s">
        <v>62</v>
      </c>
    </row>
    <row r="1175" spans="1:13" s="562" customFormat="1" ht="13.35" customHeight="1">
      <c r="A1175" s="558"/>
      <c r="B1175" s="573"/>
      <c r="C1175" s="485"/>
      <c r="D1175" s="542" t="s">
        <v>1178</v>
      </c>
      <c r="E1175" s="568"/>
      <c r="F1175" s="574">
        <v>300</v>
      </c>
      <c r="G1175" s="575">
        <v>126</v>
      </c>
      <c r="H1175" s="575">
        <v>174</v>
      </c>
      <c r="I1175" s="574">
        <v>16</v>
      </c>
      <c r="J1175" s="575">
        <v>7</v>
      </c>
      <c r="K1175" s="575" t="s">
        <v>62</v>
      </c>
      <c r="L1175" s="575">
        <v>9</v>
      </c>
      <c r="M1175" s="575" t="s">
        <v>62</v>
      </c>
    </row>
    <row r="1176" spans="1:13" s="562" customFormat="1" ht="13.35" customHeight="1">
      <c r="A1176" s="558"/>
      <c r="B1176" s="573"/>
      <c r="C1176" s="485"/>
      <c r="D1176" s="542" t="s">
        <v>1179</v>
      </c>
      <c r="E1176" s="568"/>
      <c r="F1176" s="574">
        <v>76</v>
      </c>
      <c r="G1176" s="575">
        <v>76</v>
      </c>
      <c r="H1176" s="575" t="s">
        <v>62</v>
      </c>
      <c r="I1176" s="574">
        <v>15</v>
      </c>
      <c r="J1176" s="575">
        <v>15</v>
      </c>
      <c r="K1176" s="575" t="s">
        <v>62</v>
      </c>
      <c r="L1176" s="575" t="s">
        <v>62</v>
      </c>
      <c r="M1176" s="575" t="s">
        <v>62</v>
      </c>
    </row>
    <row r="1177" spans="1:13" s="562" customFormat="1" ht="13.35" customHeight="1">
      <c r="A1177" s="558"/>
      <c r="B1177" s="573"/>
      <c r="C1177" s="485"/>
      <c r="D1177" s="542" t="s">
        <v>1180</v>
      </c>
      <c r="E1177" s="568"/>
      <c r="F1177" s="574">
        <v>66</v>
      </c>
      <c r="G1177" s="575" t="s">
        <v>62</v>
      </c>
      <c r="H1177" s="575">
        <v>66</v>
      </c>
      <c r="I1177" s="574">
        <v>3</v>
      </c>
      <c r="J1177" s="575" t="s">
        <v>62</v>
      </c>
      <c r="K1177" s="575" t="s">
        <v>62</v>
      </c>
      <c r="L1177" s="575">
        <v>3</v>
      </c>
      <c r="M1177" s="575" t="s">
        <v>62</v>
      </c>
    </row>
    <row r="1178" spans="1:13" s="562" customFormat="1" ht="13.35" customHeight="1">
      <c r="A1178" s="558"/>
      <c r="B1178" s="573"/>
      <c r="C1178" s="485"/>
      <c r="D1178" s="542" t="s">
        <v>1181</v>
      </c>
      <c r="E1178" s="568"/>
      <c r="F1178" s="574">
        <v>47</v>
      </c>
      <c r="G1178" s="575">
        <v>47</v>
      </c>
      <c r="H1178" s="575" t="s">
        <v>62</v>
      </c>
      <c r="I1178" s="574">
        <v>3</v>
      </c>
      <c r="J1178" s="575">
        <v>3</v>
      </c>
      <c r="K1178" s="575" t="s">
        <v>62</v>
      </c>
      <c r="L1178" s="575" t="s">
        <v>62</v>
      </c>
      <c r="M1178" s="575" t="s">
        <v>62</v>
      </c>
    </row>
    <row r="1179" spans="1:13" s="562" customFormat="1" ht="13.35" customHeight="1">
      <c r="A1179" s="558"/>
      <c r="B1179" s="573"/>
      <c r="C1179" s="485"/>
      <c r="D1179" s="542" t="s">
        <v>1182</v>
      </c>
      <c r="E1179" s="568"/>
      <c r="F1179" s="574">
        <v>17</v>
      </c>
      <c r="G1179" s="575">
        <v>17</v>
      </c>
      <c r="H1179" s="575" t="s">
        <v>62</v>
      </c>
      <c r="I1179" s="574">
        <v>3</v>
      </c>
      <c r="J1179" s="575">
        <v>3</v>
      </c>
      <c r="K1179" s="575" t="s">
        <v>62</v>
      </c>
      <c r="L1179" s="575" t="s">
        <v>62</v>
      </c>
      <c r="M1179" s="575" t="s">
        <v>62</v>
      </c>
    </row>
    <row r="1180" spans="1:13" s="562" customFormat="1" ht="13.35" customHeight="1">
      <c r="A1180" s="558"/>
      <c r="B1180" s="573"/>
      <c r="C1180" s="485"/>
      <c r="D1180" s="542" t="s">
        <v>1183</v>
      </c>
      <c r="E1180" s="568"/>
      <c r="F1180" s="574">
        <v>12</v>
      </c>
      <c r="G1180" s="575">
        <v>12</v>
      </c>
      <c r="H1180" s="575" t="s">
        <v>62</v>
      </c>
      <c r="I1180" s="574">
        <v>7</v>
      </c>
      <c r="J1180" s="575">
        <v>7</v>
      </c>
      <c r="K1180" s="575" t="s">
        <v>62</v>
      </c>
      <c r="L1180" s="575" t="s">
        <v>62</v>
      </c>
      <c r="M1180" s="575" t="s">
        <v>62</v>
      </c>
    </row>
    <row r="1181" spans="1:13" s="562" customFormat="1" ht="13.35" customHeight="1">
      <c r="A1181" s="558"/>
      <c r="B1181" s="573"/>
      <c r="C1181" s="576"/>
      <c r="D1181" s="564"/>
      <c r="E1181" s="559"/>
      <c r="F1181" s="574" t="s">
        <v>386</v>
      </c>
      <c r="G1181" s="575" t="s">
        <v>386</v>
      </c>
      <c r="H1181" s="575" t="s">
        <v>386</v>
      </c>
      <c r="I1181" s="574" t="s">
        <v>386</v>
      </c>
      <c r="J1181" s="575" t="s">
        <v>386</v>
      </c>
      <c r="K1181" s="575" t="s">
        <v>386</v>
      </c>
      <c r="L1181" s="575" t="s">
        <v>386</v>
      </c>
      <c r="M1181" s="575" t="s">
        <v>386</v>
      </c>
    </row>
    <row r="1182" spans="1:13" s="562" customFormat="1" ht="13.35" customHeight="1">
      <c r="A1182" s="558"/>
      <c r="B1182" s="572"/>
      <c r="C1182" s="1003" t="s">
        <v>1184</v>
      </c>
      <c r="D1182" s="1003"/>
      <c r="E1182" s="568"/>
      <c r="F1182" s="560">
        <v>5563</v>
      </c>
      <c r="G1182" s="561">
        <v>5241</v>
      </c>
      <c r="H1182" s="561">
        <v>322</v>
      </c>
      <c r="I1182" s="560">
        <v>440</v>
      </c>
      <c r="J1182" s="561">
        <v>421</v>
      </c>
      <c r="K1182" s="561" t="s">
        <v>62</v>
      </c>
      <c r="L1182" s="561">
        <v>16</v>
      </c>
      <c r="M1182" s="561">
        <v>3</v>
      </c>
    </row>
    <row r="1183" spans="1:13" s="562" customFormat="1" ht="13.35" customHeight="1">
      <c r="A1183" s="558"/>
      <c r="B1183" s="573"/>
      <c r="C1183" s="485"/>
      <c r="D1183" s="542" t="s">
        <v>1185</v>
      </c>
      <c r="E1183" s="568"/>
      <c r="F1183" s="574">
        <v>4677</v>
      </c>
      <c r="G1183" s="575">
        <v>4355</v>
      </c>
      <c r="H1183" s="575">
        <v>322</v>
      </c>
      <c r="I1183" s="574">
        <v>320</v>
      </c>
      <c r="J1183" s="575">
        <v>301</v>
      </c>
      <c r="K1183" s="575" t="s">
        <v>62</v>
      </c>
      <c r="L1183" s="575">
        <v>16</v>
      </c>
      <c r="M1183" s="575">
        <v>3</v>
      </c>
    </row>
    <row r="1184" spans="1:13" s="562" customFormat="1" ht="13.35" customHeight="1">
      <c r="A1184" s="558"/>
      <c r="B1184" s="573"/>
      <c r="C1184" s="485"/>
      <c r="D1184" s="542" t="s">
        <v>1186</v>
      </c>
      <c r="E1184" s="568"/>
      <c r="F1184" s="574">
        <v>818</v>
      </c>
      <c r="G1184" s="575">
        <v>818</v>
      </c>
      <c r="H1184" s="575" t="s">
        <v>62</v>
      </c>
      <c r="I1184" s="574">
        <v>112</v>
      </c>
      <c r="J1184" s="575">
        <v>112</v>
      </c>
      <c r="K1184" s="575" t="s">
        <v>62</v>
      </c>
      <c r="L1184" s="575" t="s">
        <v>62</v>
      </c>
      <c r="M1184" s="575" t="s">
        <v>62</v>
      </c>
    </row>
    <row r="1185" spans="1:13" s="562" customFormat="1" ht="13.35" customHeight="1">
      <c r="A1185" s="558"/>
      <c r="B1185" s="573"/>
      <c r="C1185" s="485"/>
      <c r="D1185" s="542" t="s">
        <v>1187</v>
      </c>
      <c r="E1185" s="568"/>
      <c r="F1185" s="574">
        <v>50</v>
      </c>
      <c r="G1185" s="575">
        <v>50</v>
      </c>
      <c r="H1185" s="575" t="s">
        <v>62</v>
      </c>
      <c r="I1185" s="574">
        <v>5</v>
      </c>
      <c r="J1185" s="575">
        <v>5</v>
      </c>
      <c r="K1185" s="575" t="s">
        <v>62</v>
      </c>
      <c r="L1185" s="575" t="s">
        <v>62</v>
      </c>
      <c r="M1185" s="575" t="s">
        <v>62</v>
      </c>
    </row>
    <row r="1186" spans="1:13" s="562" customFormat="1" ht="13.35" customHeight="1">
      <c r="A1186" s="558"/>
      <c r="B1186" s="573"/>
      <c r="C1186" s="485"/>
      <c r="D1186" s="542" t="s">
        <v>1188</v>
      </c>
      <c r="E1186" s="568"/>
      <c r="F1186" s="574">
        <v>10</v>
      </c>
      <c r="G1186" s="575">
        <v>10</v>
      </c>
      <c r="H1186" s="575" t="s">
        <v>62</v>
      </c>
      <c r="I1186" s="574">
        <v>2</v>
      </c>
      <c r="J1186" s="575">
        <v>2</v>
      </c>
      <c r="K1186" s="575" t="s">
        <v>62</v>
      </c>
      <c r="L1186" s="575" t="s">
        <v>62</v>
      </c>
      <c r="M1186" s="575" t="s">
        <v>62</v>
      </c>
    </row>
    <row r="1187" spans="1:13" s="562" customFormat="1" ht="13.35" customHeight="1">
      <c r="A1187" s="558"/>
      <c r="B1187" s="573"/>
      <c r="C1187" s="485"/>
      <c r="D1187" s="542" t="s">
        <v>1189</v>
      </c>
      <c r="E1187" s="568"/>
      <c r="F1187" s="574">
        <v>8</v>
      </c>
      <c r="G1187" s="575">
        <v>8</v>
      </c>
      <c r="H1187" s="575" t="s">
        <v>62</v>
      </c>
      <c r="I1187" s="574">
        <v>1</v>
      </c>
      <c r="J1187" s="575">
        <v>1</v>
      </c>
      <c r="K1187" s="575" t="s">
        <v>62</v>
      </c>
      <c r="L1187" s="575" t="s">
        <v>62</v>
      </c>
      <c r="M1187" s="575" t="s">
        <v>62</v>
      </c>
    </row>
    <row r="1188" spans="1:13" s="562" customFormat="1" ht="13.35" customHeight="1">
      <c r="A1188" s="558"/>
      <c r="B1188" s="573"/>
      <c r="C1188" s="576"/>
      <c r="D1188" s="564"/>
      <c r="E1188" s="559"/>
      <c r="F1188" s="574" t="s">
        <v>386</v>
      </c>
      <c r="G1188" s="575" t="s">
        <v>386</v>
      </c>
      <c r="H1188" s="575" t="s">
        <v>386</v>
      </c>
      <c r="I1188" s="574" t="s">
        <v>386</v>
      </c>
      <c r="J1188" s="575" t="s">
        <v>386</v>
      </c>
      <c r="K1188" s="575" t="s">
        <v>386</v>
      </c>
      <c r="L1188" s="575" t="s">
        <v>386</v>
      </c>
      <c r="M1188" s="575" t="s">
        <v>386</v>
      </c>
    </row>
    <row r="1189" spans="1:13" s="562" customFormat="1" ht="13.35" customHeight="1">
      <c r="A1189" s="558"/>
      <c r="B1189" s="572"/>
      <c r="C1189" s="1003" t="s">
        <v>1190</v>
      </c>
      <c r="D1189" s="1003"/>
      <c r="E1189" s="568"/>
      <c r="F1189" s="560">
        <v>98375</v>
      </c>
      <c r="G1189" s="561">
        <v>17268</v>
      </c>
      <c r="H1189" s="561">
        <v>81107</v>
      </c>
      <c r="I1189" s="560">
        <v>5539</v>
      </c>
      <c r="J1189" s="561">
        <v>1243</v>
      </c>
      <c r="K1189" s="561">
        <v>2</v>
      </c>
      <c r="L1189" s="561">
        <v>4294</v>
      </c>
      <c r="M1189" s="561" t="s">
        <v>62</v>
      </c>
    </row>
    <row r="1190" spans="1:13" s="562" customFormat="1" ht="13.35" customHeight="1">
      <c r="A1190" s="558"/>
      <c r="B1190" s="573"/>
      <c r="C1190" s="485"/>
      <c r="D1190" s="542" t="s">
        <v>1191</v>
      </c>
      <c r="E1190" s="568"/>
      <c r="F1190" s="574">
        <v>33474</v>
      </c>
      <c r="G1190" s="575">
        <v>2707</v>
      </c>
      <c r="H1190" s="575">
        <v>30767</v>
      </c>
      <c r="I1190" s="574">
        <v>1747</v>
      </c>
      <c r="J1190" s="575">
        <v>176</v>
      </c>
      <c r="K1190" s="575" t="s">
        <v>62</v>
      </c>
      <c r="L1190" s="575">
        <v>1571</v>
      </c>
      <c r="M1190" s="575" t="s">
        <v>62</v>
      </c>
    </row>
    <row r="1191" spans="1:13" s="562" customFormat="1" ht="13.35" customHeight="1">
      <c r="A1191" s="558"/>
      <c r="B1191" s="573"/>
      <c r="C1191" s="485"/>
      <c r="D1191" s="542" t="s">
        <v>1192</v>
      </c>
      <c r="E1191" s="568"/>
      <c r="F1191" s="574">
        <v>19266</v>
      </c>
      <c r="G1191" s="575">
        <v>10029</v>
      </c>
      <c r="H1191" s="575">
        <v>9237</v>
      </c>
      <c r="I1191" s="574">
        <v>1089</v>
      </c>
      <c r="J1191" s="575">
        <v>685</v>
      </c>
      <c r="K1191" s="575">
        <v>2</v>
      </c>
      <c r="L1191" s="575">
        <v>402</v>
      </c>
      <c r="M1191" s="575" t="s">
        <v>62</v>
      </c>
    </row>
    <row r="1192" spans="1:13" s="562" customFormat="1" ht="13.35" customHeight="1">
      <c r="A1192" s="558"/>
      <c r="B1192" s="573"/>
      <c r="C1192" s="485"/>
      <c r="D1192" s="542" t="s">
        <v>1193</v>
      </c>
      <c r="E1192" s="568"/>
      <c r="F1192" s="574">
        <v>18755</v>
      </c>
      <c r="G1192" s="575">
        <v>1578</v>
      </c>
      <c r="H1192" s="575">
        <v>17177</v>
      </c>
      <c r="I1192" s="574">
        <v>1311</v>
      </c>
      <c r="J1192" s="575">
        <v>183</v>
      </c>
      <c r="K1192" s="575" t="s">
        <v>62</v>
      </c>
      <c r="L1192" s="575">
        <v>1128</v>
      </c>
      <c r="M1192" s="575" t="s">
        <v>62</v>
      </c>
    </row>
    <row r="1193" spans="1:13" s="562" customFormat="1" ht="13.35" customHeight="1">
      <c r="A1193" s="558"/>
      <c r="B1193" s="573"/>
      <c r="C1193" s="485"/>
      <c r="D1193" s="542" t="s">
        <v>1194</v>
      </c>
      <c r="E1193" s="568"/>
      <c r="F1193" s="574">
        <v>12389</v>
      </c>
      <c r="G1193" s="575">
        <v>209</v>
      </c>
      <c r="H1193" s="575">
        <v>12180</v>
      </c>
      <c r="I1193" s="574">
        <v>631</v>
      </c>
      <c r="J1193" s="575">
        <v>14</v>
      </c>
      <c r="K1193" s="575" t="s">
        <v>62</v>
      </c>
      <c r="L1193" s="575">
        <v>617</v>
      </c>
      <c r="M1193" s="575" t="s">
        <v>62</v>
      </c>
    </row>
    <row r="1194" spans="1:13" s="562" customFormat="1" ht="13.35" customHeight="1">
      <c r="A1194" s="558"/>
      <c r="B1194" s="573"/>
      <c r="C1194" s="485"/>
      <c r="D1194" s="542" t="s">
        <v>1195</v>
      </c>
      <c r="E1194" s="568"/>
      <c r="F1194" s="574">
        <v>7193</v>
      </c>
      <c r="G1194" s="575">
        <v>1404</v>
      </c>
      <c r="H1194" s="575">
        <v>5789</v>
      </c>
      <c r="I1194" s="574">
        <v>390</v>
      </c>
      <c r="J1194" s="575">
        <v>93</v>
      </c>
      <c r="K1194" s="575" t="s">
        <v>62</v>
      </c>
      <c r="L1194" s="575">
        <v>297</v>
      </c>
      <c r="M1194" s="575" t="s">
        <v>62</v>
      </c>
    </row>
    <row r="1195" spans="1:13" s="562" customFormat="1" ht="13.35" customHeight="1">
      <c r="A1195" s="558"/>
      <c r="B1195" s="573"/>
      <c r="C1195" s="485"/>
      <c r="D1195" s="542" t="s">
        <v>1196</v>
      </c>
      <c r="E1195" s="568"/>
      <c r="F1195" s="574">
        <v>2716</v>
      </c>
      <c r="G1195" s="575">
        <v>49</v>
      </c>
      <c r="H1195" s="575">
        <v>2667</v>
      </c>
      <c r="I1195" s="574">
        <v>112</v>
      </c>
      <c r="J1195" s="575">
        <v>3</v>
      </c>
      <c r="K1195" s="575" t="s">
        <v>62</v>
      </c>
      <c r="L1195" s="575">
        <v>109</v>
      </c>
      <c r="M1195" s="575" t="s">
        <v>62</v>
      </c>
    </row>
    <row r="1196" spans="1:13" s="562" customFormat="1" ht="13.35" customHeight="1">
      <c r="A1196" s="558"/>
      <c r="B1196" s="573"/>
      <c r="C1196" s="485"/>
      <c r="D1196" s="542" t="s">
        <v>1197</v>
      </c>
      <c r="E1196" s="568"/>
      <c r="F1196" s="574">
        <v>2518</v>
      </c>
      <c r="G1196" s="575">
        <v>176</v>
      </c>
      <c r="H1196" s="575">
        <v>2342</v>
      </c>
      <c r="I1196" s="574">
        <v>137</v>
      </c>
      <c r="J1196" s="575">
        <v>15</v>
      </c>
      <c r="K1196" s="575" t="s">
        <v>62</v>
      </c>
      <c r="L1196" s="575">
        <v>122</v>
      </c>
      <c r="M1196" s="575" t="s">
        <v>62</v>
      </c>
    </row>
    <row r="1197" spans="1:13" s="562" customFormat="1" ht="13.35" customHeight="1">
      <c r="A1197" s="558"/>
      <c r="B1197" s="573"/>
      <c r="C1197" s="485"/>
      <c r="D1197" s="542" t="s">
        <v>1198</v>
      </c>
      <c r="E1197" s="568"/>
      <c r="F1197" s="574">
        <v>1246</v>
      </c>
      <c r="G1197" s="575">
        <v>1000</v>
      </c>
      <c r="H1197" s="575">
        <v>246</v>
      </c>
      <c r="I1197" s="574">
        <v>76</v>
      </c>
      <c r="J1197" s="575">
        <v>62</v>
      </c>
      <c r="K1197" s="575" t="s">
        <v>62</v>
      </c>
      <c r="L1197" s="575">
        <v>14</v>
      </c>
      <c r="M1197" s="575" t="s">
        <v>62</v>
      </c>
    </row>
    <row r="1198" spans="1:13" s="562" customFormat="1" ht="13.35" customHeight="1">
      <c r="A1198" s="558"/>
      <c r="B1198" s="573"/>
      <c r="C1198" s="485"/>
      <c r="D1198" s="542" t="s">
        <v>1199</v>
      </c>
      <c r="E1198" s="568"/>
      <c r="F1198" s="574">
        <v>727</v>
      </c>
      <c r="G1198" s="575">
        <v>25</v>
      </c>
      <c r="H1198" s="575">
        <v>702</v>
      </c>
      <c r="I1198" s="574">
        <v>38</v>
      </c>
      <c r="J1198" s="575">
        <v>4</v>
      </c>
      <c r="K1198" s="575" t="s">
        <v>62</v>
      </c>
      <c r="L1198" s="575">
        <v>34</v>
      </c>
      <c r="M1198" s="575" t="s">
        <v>62</v>
      </c>
    </row>
    <row r="1199" spans="1:13" s="562" customFormat="1" ht="13.35" customHeight="1">
      <c r="A1199" s="558"/>
      <c r="B1199" s="573"/>
      <c r="C1199" s="485"/>
      <c r="D1199" s="542" t="s">
        <v>1200</v>
      </c>
      <c r="E1199" s="568"/>
      <c r="F1199" s="574">
        <v>63</v>
      </c>
      <c r="G1199" s="575">
        <v>63</v>
      </c>
      <c r="H1199" s="575" t="s">
        <v>62</v>
      </c>
      <c r="I1199" s="574">
        <v>3</v>
      </c>
      <c r="J1199" s="575">
        <v>3</v>
      </c>
      <c r="K1199" s="575" t="s">
        <v>62</v>
      </c>
      <c r="L1199" s="575" t="s">
        <v>62</v>
      </c>
      <c r="M1199" s="575" t="s">
        <v>62</v>
      </c>
    </row>
    <row r="1200" spans="1:13" s="562" customFormat="1" ht="13.35" customHeight="1">
      <c r="A1200" s="558"/>
      <c r="B1200" s="573"/>
      <c r="C1200" s="485"/>
      <c r="D1200" s="542" t="s">
        <v>1201</v>
      </c>
      <c r="E1200" s="568"/>
      <c r="F1200" s="574">
        <v>23</v>
      </c>
      <c r="G1200" s="575">
        <v>23</v>
      </c>
      <c r="H1200" s="575" t="s">
        <v>62</v>
      </c>
      <c r="I1200" s="574">
        <v>3</v>
      </c>
      <c r="J1200" s="575">
        <v>3</v>
      </c>
      <c r="K1200" s="575" t="s">
        <v>62</v>
      </c>
      <c r="L1200" s="575" t="s">
        <v>62</v>
      </c>
      <c r="M1200" s="575" t="s">
        <v>62</v>
      </c>
    </row>
    <row r="1201" spans="1:15" s="562" customFormat="1" ht="13.35" customHeight="1">
      <c r="A1201" s="558"/>
      <c r="B1201" s="573"/>
      <c r="C1201" s="485"/>
      <c r="D1201" s="542" t="s">
        <v>1202</v>
      </c>
      <c r="E1201" s="568"/>
      <c r="F1201" s="574">
        <v>5</v>
      </c>
      <c r="G1201" s="575">
        <v>5</v>
      </c>
      <c r="H1201" s="575" t="s">
        <v>62</v>
      </c>
      <c r="I1201" s="574">
        <v>2</v>
      </c>
      <c r="J1201" s="575">
        <v>2</v>
      </c>
      <c r="K1201" s="575" t="s">
        <v>62</v>
      </c>
      <c r="L1201" s="575" t="s">
        <v>62</v>
      </c>
      <c r="M1201" s="575" t="s">
        <v>62</v>
      </c>
    </row>
    <row r="1202" spans="1:15" s="562" customFormat="1" ht="13.35" customHeight="1">
      <c r="A1202" s="558"/>
      <c r="B1202" s="573"/>
      <c r="C1202" s="576"/>
      <c r="D1202" s="564"/>
      <c r="E1202" s="559"/>
      <c r="F1202" s="574" t="s">
        <v>386</v>
      </c>
      <c r="G1202" s="575" t="s">
        <v>386</v>
      </c>
      <c r="H1202" s="575" t="s">
        <v>386</v>
      </c>
      <c r="I1202" s="574" t="s">
        <v>386</v>
      </c>
      <c r="J1202" s="575" t="s">
        <v>386</v>
      </c>
      <c r="K1202" s="567" t="s">
        <v>386</v>
      </c>
      <c r="L1202" s="575" t="s">
        <v>386</v>
      </c>
      <c r="M1202" s="567" t="s">
        <v>386</v>
      </c>
    </row>
    <row r="1203" spans="1:15" s="562" customFormat="1" ht="13.35" customHeight="1">
      <c r="A1203" s="558"/>
      <c r="B1203" s="572"/>
      <c r="C1203" s="1003" t="s">
        <v>1203</v>
      </c>
      <c r="D1203" s="1003"/>
      <c r="E1203" s="568"/>
      <c r="F1203" s="560">
        <v>3903</v>
      </c>
      <c r="G1203" s="561">
        <v>3879</v>
      </c>
      <c r="H1203" s="561">
        <v>24</v>
      </c>
      <c r="I1203" s="560">
        <v>263</v>
      </c>
      <c r="J1203" s="561">
        <v>238</v>
      </c>
      <c r="K1203" s="561">
        <v>24</v>
      </c>
      <c r="L1203" s="561">
        <v>1</v>
      </c>
      <c r="M1203" s="561" t="s">
        <v>62</v>
      </c>
    </row>
    <row r="1204" spans="1:15" s="562" customFormat="1" ht="13.35" customHeight="1">
      <c r="A1204" s="558"/>
      <c r="B1204" s="573"/>
      <c r="C1204" s="485"/>
      <c r="D1204" s="542" t="s">
        <v>1204</v>
      </c>
      <c r="E1204" s="568"/>
      <c r="F1204" s="574">
        <v>3903</v>
      </c>
      <c r="G1204" s="575">
        <v>3879</v>
      </c>
      <c r="H1204" s="575">
        <v>24</v>
      </c>
      <c r="I1204" s="574">
        <v>263</v>
      </c>
      <c r="J1204" s="575">
        <v>238</v>
      </c>
      <c r="K1204" s="575">
        <v>24</v>
      </c>
      <c r="L1204" s="575">
        <v>1</v>
      </c>
      <c r="M1204" s="575" t="s">
        <v>62</v>
      </c>
    </row>
    <row r="1205" spans="1:15" s="562" customFormat="1" ht="13.35" customHeight="1">
      <c r="A1205" s="558"/>
      <c r="B1205" s="573"/>
      <c r="C1205" s="576"/>
      <c r="D1205" s="564"/>
      <c r="E1205" s="559"/>
      <c r="F1205" s="574" t="s">
        <v>386</v>
      </c>
      <c r="G1205" s="575" t="s">
        <v>386</v>
      </c>
      <c r="H1205" s="575" t="s">
        <v>386</v>
      </c>
      <c r="I1205" s="574" t="s">
        <v>386</v>
      </c>
      <c r="J1205" s="575" t="s">
        <v>386</v>
      </c>
      <c r="K1205" s="567" t="s">
        <v>386</v>
      </c>
      <c r="L1205" s="575" t="s">
        <v>386</v>
      </c>
      <c r="M1205" s="567" t="s">
        <v>386</v>
      </c>
    </row>
    <row r="1206" spans="1:15" s="562" customFormat="1" ht="13.35" customHeight="1">
      <c r="A1206" s="558"/>
      <c r="B1206" s="572"/>
      <c r="C1206" s="1003" t="s">
        <v>1205</v>
      </c>
      <c r="D1206" s="1003"/>
      <c r="E1206" s="568"/>
      <c r="F1206" s="560">
        <v>237</v>
      </c>
      <c r="G1206" s="561">
        <v>237</v>
      </c>
      <c r="H1206" s="561" t="s">
        <v>62</v>
      </c>
      <c r="I1206" s="560">
        <v>21</v>
      </c>
      <c r="J1206" s="561">
        <v>21</v>
      </c>
      <c r="K1206" s="561" t="s">
        <v>62</v>
      </c>
      <c r="L1206" s="561" t="s">
        <v>62</v>
      </c>
      <c r="M1206" s="561" t="s">
        <v>62</v>
      </c>
    </row>
    <row r="1207" spans="1:15" s="562" customFormat="1" ht="13.35" customHeight="1">
      <c r="A1207" s="558"/>
      <c r="B1207" s="573"/>
      <c r="C1207" s="485"/>
      <c r="D1207" s="542" t="s">
        <v>1206</v>
      </c>
      <c r="E1207" s="568"/>
      <c r="F1207" s="574">
        <v>210</v>
      </c>
      <c r="G1207" s="575">
        <v>210</v>
      </c>
      <c r="H1207" s="575" t="s">
        <v>62</v>
      </c>
      <c r="I1207" s="574">
        <v>18</v>
      </c>
      <c r="J1207" s="575">
        <v>18</v>
      </c>
      <c r="K1207" s="575" t="s">
        <v>62</v>
      </c>
      <c r="L1207" s="575" t="s">
        <v>62</v>
      </c>
      <c r="M1207" s="575" t="s">
        <v>62</v>
      </c>
    </row>
    <row r="1208" spans="1:15" s="562" customFormat="1" ht="13.35" customHeight="1">
      <c r="A1208" s="558"/>
      <c r="B1208" s="573"/>
      <c r="C1208" s="485"/>
      <c r="D1208" s="542" t="s">
        <v>1207</v>
      </c>
      <c r="E1208" s="568"/>
      <c r="F1208" s="574">
        <v>27</v>
      </c>
      <c r="G1208" s="575">
        <v>27</v>
      </c>
      <c r="H1208" s="575" t="s">
        <v>62</v>
      </c>
      <c r="I1208" s="574">
        <v>3</v>
      </c>
      <c r="J1208" s="575">
        <v>3</v>
      </c>
      <c r="K1208" s="575" t="s">
        <v>62</v>
      </c>
      <c r="L1208" s="575" t="s">
        <v>62</v>
      </c>
      <c r="M1208" s="575" t="s">
        <v>62</v>
      </c>
    </row>
    <row r="1209" spans="1:15" s="562" customFormat="1" ht="13.35" customHeight="1">
      <c r="A1209" s="558"/>
      <c r="B1209" s="573"/>
      <c r="C1209" s="576"/>
      <c r="D1209" s="564"/>
      <c r="E1209" s="559"/>
      <c r="F1209" s="574" t="s">
        <v>386</v>
      </c>
      <c r="G1209" s="575" t="s">
        <v>386</v>
      </c>
      <c r="H1209" s="575" t="s">
        <v>386</v>
      </c>
      <c r="I1209" s="574" t="s">
        <v>386</v>
      </c>
      <c r="J1209" s="575" t="s">
        <v>386</v>
      </c>
      <c r="K1209" s="567" t="s">
        <v>386</v>
      </c>
      <c r="L1209" s="575" t="s">
        <v>386</v>
      </c>
      <c r="M1209" s="567" t="s">
        <v>386</v>
      </c>
    </row>
    <row r="1210" spans="1:15" s="562" customFormat="1" ht="13.35" customHeight="1">
      <c r="A1210" s="558"/>
      <c r="B1210" s="572"/>
      <c r="C1210" s="1003" t="s">
        <v>1208</v>
      </c>
      <c r="D1210" s="1003"/>
      <c r="E1210" s="568"/>
      <c r="F1210" s="560">
        <v>5330</v>
      </c>
      <c r="G1210" s="561">
        <v>2733</v>
      </c>
      <c r="H1210" s="561">
        <v>2597</v>
      </c>
      <c r="I1210" s="560">
        <v>303</v>
      </c>
      <c r="J1210" s="561">
        <v>169</v>
      </c>
      <c r="K1210" s="561">
        <v>12</v>
      </c>
      <c r="L1210" s="561">
        <v>122</v>
      </c>
      <c r="M1210" s="561" t="s">
        <v>62</v>
      </c>
    </row>
    <row r="1211" spans="1:15" s="562" customFormat="1" ht="13.35" customHeight="1">
      <c r="A1211" s="558"/>
      <c r="B1211" s="573"/>
      <c r="C1211" s="485"/>
      <c r="D1211" s="542" t="s">
        <v>1209</v>
      </c>
      <c r="E1211" s="568"/>
      <c r="F1211" s="574">
        <v>4237</v>
      </c>
      <c r="G1211" s="575">
        <v>1891</v>
      </c>
      <c r="H1211" s="575">
        <v>2346</v>
      </c>
      <c r="I1211" s="574">
        <v>236</v>
      </c>
      <c r="J1211" s="575">
        <v>115</v>
      </c>
      <c r="K1211" s="575">
        <v>12</v>
      </c>
      <c r="L1211" s="575">
        <v>109</v>
      </c>
      <c r="M1211" s="575" t="s">
        <v>62</v>
      </c>
    </row>
    <row r="1212" spans="1:15" s="562" customFormat="1" ht="13.35" customHeight="1">
      <c r="A1212" s="558"/>
      <c r="B1212" s="573"/>
      <c r="C1212" s="485"/>
      <c r="D1212" s="542" t="s">
        <v>1210</v>
      </c>
      <c r="E1212" s="568"/>
      <c r="F1212" s="574">
        <v>1093</v>
      </c>
      <c r="G1212" s="575">
        <v>842</v>
      </c>
      <c r="H1212" s="575">
        <v>251</v>
      </c>
      <c r="I1212" s="574">
        <v>67</v>
      </c>
      <c r="J1212" s="575">
        <v>54</v>
      </c>
      <c r="K1212" s="575" t="s">
        <v>62</v>
      </c>
      <c r="L1212" s="575">
        <v>13</v>
      </c>
      <c r="M1212" s="575" t="s">
        <v>62</v>
      </c>
    </row>
    <row r="1213" spans="1:15" s="562" customFormat="1" ht="13.35" customHeight="1">
      <c r="A1213" s="558"/>
      <c r="B1213" s="573"/>
      <c r="C1213" s="576"/>
      <c r="D1213" s="564"/>
      <c r="E1213" s="559"/>
      <c r="F1213" s="574" t="s">
        <v>386</v>
      </c>
      <c r="G1213" s="575" t="s">
        <v>386</v>
      </c>
      <c r="H1213" s="567" t="s">
        <v>386</v>
      </c>
      <c r="I1213" s="574" t="s">
        <v>386</v>
      </c>
      <c r="J1213" s="575" t="s">
        <v>386</v>
      </c>
      <c r="K1213" s="567" t="s">
        <v>386</v>
      </c>
      <c r="L1213" s="567" t="s">
        <v>386</v>
      </c>
      <c r="M1213" s="567" t="s">
        <v>386</v>
      </c>
    </row>
    <row r="1214" spans="1:15" s="562" customFormat="1" ht="13.35" customHeight="1">
      <c r="A1214" s="558"/>
      <c r="B1214" s="572"/>
      <c r="C1214" s="1003" t="s">
        <v>1211</v>
      </c>
      <c r="D1214" s="1003"/>
      <c r="E1214" s="568"/>
      <c r="F1214" s="560">
        <v>6470</v>
      </c>
      <c r="G1214" s="561">
        <v>3771</v>
      </c>
      <c r="H1214" s="561">
        <v>2699</v>
      </c>
      <c r="I1214" s="560">
        <v>322</v>
      </c>
      <c r="J1214" s="561">
        <v>198</v>
      </c>
      <c r="K1214" s="561" t="s">
        <v>62</v>
      </c>
      <c r="L1214" s="561">
        <v>124</v>
      </c>
      <c r="M1214" s="561" t="s">
        <v>62</v>
      </c>
    </row>
    <row r="1215" spans="1:15" s="562" customFormat="1" ht="13.35" customHeight="1">
      <c r="A1215" s="558"/>
      <c r="B1215" s="573"/>
      <c r="C1215" s="485"/>
      <c r="D1215" s="542" t="s">
        <v>1212</v>
      </c>
      <c r="E1215" s="568"/>
      <c r="F1215" s="574">
        <v>3706</v>
      </c>
      <c r="G1215" s="575">
        <v>3706</v>
      </c>
      <c r="H1215" s="575" t="s">
        <v>62</v>
      </c>
      <c r="I1215" s="574">
        <v>192</v>
      </c>
      <c r="J1215" s="575">
        <v>192</v>
      </c>
      <c r="K1215" s="575" t="s">
        <v>62</v>
      </c>
      <c r="L1215" s="575" t="s">
        <v>62</v>
      </c>
      <c r="M1215" s="575" t="s">
        <v>62</v>
      </c>
    </row>
    <row r="1216" spans="1:15" s="562" customFormat="1" ht="3.95" customHeight="1" thickBot="1">
      <c r="A1216" s="578"/>
      <c r="B1216" s="579"/>
      <c r="C1216" s="580"/>
      <c r="D1216" s="581"/>
      <c r="E1216" s="582"/>
      <c r="F1216" s="583"/>
      <c r="G1216" s="584"/>
      <c r="H1216" s="584"/>
      <c r="I1216" s="583"/>
      <c r="J1216" s="585"/>
      <c r="K1216" s="585"/>
      <c r="L1216" s="585"/>
      <c r="M1216" s="585"/>
      <c r="O1216" s="524"/>
    </row>
    <row r="1217" spans="1:15" s="562" customFormat="1" ht="3.95" customHeight="1">
      <c r="A1217" s="586"/>
      <c r="B1217" s="587"/>
      <c r="C1217" s="450"/>
      <c r="D1217" s="542"/>
      <c r="E1217" s="533"/>
      <c r="F1217" s="588"/>
      <c r="G1217" s="588"/>
      <c r="H1217" s="588"/>
      <c r="I1217" s="588"/>
      <c r="J1217" s="589"/>
      <c r="K1217" s="567"/>
      <c r="L1217" s="567"/>
      <c r="M1217" s="567"/>
      <c r="O1217" s="524"/>
    </row>
    <row r="1218" spans="1:15" s="517" customFormat="1" ht="23.25" customHeight="1">
      <c r="A1218" s="999" t="s">
        <v>1213</v>
      </c>
      <c r="B1218" s="999"/>
      <c r="C1218" s="999"/>
      <c r="D1218" s="999"/>
      <c r="E1218" s="999"/>
      <c r="F1218" s="999"/>
      <c r="G1218" s="999"/>
      <c r="H1218" s="999"/>
      <c r="I1218" s="999"/>
      <c r="J1218" s="999"/>
      <c r="K1218" s="999"/>
      <c r="L1218" s="999"/>
      <c r="M1218" s="999"/>
    </row>
    <row r="1219" spans="1:15" ht="5.0999999999999996" customHeight="1">
      <c r="A1219" s="518"/>
      <c r="B1219" s="519"/>
      <c r="C1219" s="520"/>
      <c r="D1219" s="521"/>
      <c r="E1219" s="522"/>
      <c r="F1219" s="523"/>
      <c r="G1219" s="519"/>
      <c r="H1219" s="519"/>
      <c r="I1219" s="523"/>
      <c r="J1219" s="523"/>
      <c r="K1219" s="523"/>
      <c r="L1219" s="523"/>
      <c r="M1219" s="523"/>
    </row>
    <row r="1220" spans="1:15" s="528" customFormat="1" ht="9.9499999999999993" customHeight="1" thickBot="1">
      <c r="A1220" s="525"/>
      <c r="B1220" s="525"/>
      <c r="C1220" s="526"/>
      <c r="D1220" s="526" t="str">
        <f>$D$3</f>
        <v>令和２年</v>
      </c>
      <c r="E1220" s="525"/>
      <c r="F1220" s="525"/>
      <c r="G1220" s="525"/>
      <c r="H1220" s="525"/>
      <c r="I1220" s="525"/>
      <c r="J1220" s="525"/>
      <c r="K1220" s="525"/>
      <c r="L1220" s="525"/>
      <c r="M1220" s="527" t="s">
        <v>437</v>
      </c>
    </row>
    <row r="1221" spans="1:15" s="538" customFormat="1" ht="15" customHeight="1">
      <c r="A1221" s="529"/>
      <c r="B1221" s="530"/>
      <c r="C1221" s="531"/>
      <c r="D1221" s="532"/>
      <c r="E1221" s="533"/>
      <c r="F1221" s="534" t="s">
        <v>379</v>
      </c>
      <c r="G1221" s="535"/>
      <c r="H1221" s="535"/>
      <c r="I1221" s="534" t="s">
        <v>380</v>
      </c>
      <c r="J1221" s="536"/>
      <c r="K1221" s="536"/>
      <c r="L1221" s="536"/>
      <c r="M1221" s="537"/>
    </row>
    <row r="1222" spans="1:15" s="538" customFormat="1" ht="15" customHeight="1">
      <c r="A1222" s="539"/>
      <c r="B1222" s="540"/>
      <c r="C1222" s="541" t="s">
        <v>381</v>
      </c>
      <c r="D1222" s="542"/>
      <c r="E1222" s="543"/>
      <c r="F1222" s="1000" t="s">
        <v>149</v>
      </c>
      <c r="G1222" s="1000" t="s">
        <v>382</v>
      </c>
      <c r="H1222" s="1000" t="s">
        <v>383</v>
      </c>
      <c r="I1222" s="1000" t="s">
        <v>149</v>
      </c>
      <c r="J1222" s="544" t="s">
        <v>382</v>
      </c>
      <c r="K1222" s="545"/>
      <c r="L1222" s="546" t="s">
        <v>383</v>
      </c>
      <c r="M1222" s="545"/>
    </row>
    <row r="1223" spans="1:15" s="538" customFormat="1" ht="15" customHeight="1">
      <c r="A1223" s="547"/>
      <c r="B1223" s="548"/>
      <c r="C1223" s="549"/>
      <c r="D1223" s="550"/>
      <c r="E1223" s="551"/>
      <c r="F1223" s="1001"/>
      <c r="G1223" s="1001"/>
      <c r="H1223" s="1001"/>
      <c r="I1223" s="1001"/>
      <c r="J1223" s="552" t="s">
        <v>384</v>
      </c>
      <c r="K1223" s="553" t="s">
        <v>385</v>
      </c>
      <c r="L1223" s="552" t="s">
        <v>384</v>
      </c>
      <c r="M1223" s="554" t="s">
        <v>385</v>
      </c>
    </row>
    <row r="1224" spans="1:15" s="538" customFormat="1" ht="5.0999999999999996" customHeight="1">
      <c r="A1224" s="555"/>
      <c r="B1224" s="556"/>
      <c r="C1224" s="450"/>
      <c r="D1224" s="542"/>
      <c r="E1224" s="543"/>
      <c r="F1224" s="557"/>
      <c r="G1224" s="556"/>
      <c r="H1224" s="556"/>
      <c r="I1224" s="557"/>
      <c r="J1224" s="498"/>
      <c r="K1224" s="498"/>
      <c r="L1224" s="498"/>
      <c r="M1224" s="498"/>
    </row>
    <row r="1225" spans="1:15" s="562" customFormat="1" ht="13.35" customHeight="1">
      <c r="A1225" s="558"/>
      <c r="B1225" s="573"/>
      <c r="C1225" s="485"/>
      <c r="D1225" s="542" t="s">
        <v>1214</v>
      </c>
      <c r="E1225" s="568"/>
      <c r="F1225" s="574">
        <v>2764</v>
      </c>
      <c r="G1225" s="575">
        <v>65</v>
      </c>
      <c r="H1225" s="575">
        <v>2699</v>
      </c>
      <c r="I1225" s="574">
        <v>130</v>
      </c>
      <c r="J1225" s="575">
        <v>6</v>
      </c>
      <c r="K1225" s="575" t="s">
        <v>62</v>
      </c>
      <c r="L1225" s="575">
        <v>124</v>
      </c>
      <c r="M1225" s="575" t="s">
        <v>62</v>
      </c>
    </row>
    <row r="1226" spans="1:15" s="562" customFormat="1" ht="13.35" customHeight="1">
      <c r="A1226" s="558"/>
      <c r="B1226" s="563"/>
      <c r="C1226" s="501"/>
      <c r="D1226" s="564"/>
      <c r="E1226" s="559"/>
      <c r="F1226" s="565"/>
      <c r="G1226" s="566"/>
      <c r="H1226" s="566"/>
      <c r="I1226" s="565"/>
      <c r="J1226" s="567" t="s">
        <v>386</v>
      </c>
      <c r="K1226" s="567" t="s">
        <v>386</v>
      </c>
      <c r="L1226" s="567" t="s">
        <v>386</v>
      </c>
      <c r="M1226" s="567" t="s">
        <v>386</v>
      </c>
    </row>
    <row r="1227" spans="1:15" s="562" customFormat="1" ht="13.35" customHeight="1">
      <c r="A1227" s="558"/>
      <c r="B1227" s="572"/>
      <c r="C1227" s="1003" t="s">
        <v>1215</v>
      </c>
      <c r="D1227" s="1003"/>
      <c r="E1227" s="568"/>
      <c r="F1227" s="560">
        <v>1552</v>
      </c>
      <c r="G1227" s="561">
        <v>1552</v>
      </c>
      <c r="H1227" s="561" t="s">
        <v>62</v>
      </c>
      <c r="I1227" s="560">
        <v>93</v>
      </c>
      <c r="J1227" s="561">
        <v>93</v>
      </c>
      <c r="K1227" s="561" t="s">
        <v>62</v>
      </c>
      <c r="L1227" s="561" t="s">
        <v>62</v>
      </c>
      <c r="M1227" s="561" t="s">
        <v>62</v>
      </c>
    </row>
    <row r="1228" spans="1:15" s="562" customFormat="1" ht="13.35" customHeight="1">
      <c r="A1228" s="558"/>
      <c r="B1228" s="573"/>
      <c r="C1228" s="485"/>
      <c r="D1228" s="542" t="s">
        <v>1216</v>
      </c>
      <c r="E1228" s="568"/>
      <c r="F1228" s="574">
        <v>1552</v>
      </c>
      <c r="G1228" s="575">
        <v>1552</v>
      </c>
      <c r="H1228" s="575" t="s">
        <v>62</v>
      </c>
      <c r="I1228" s="574">
        <v>93</v>
      </c>
      <c r="J1228" s="575">
        <v>93</v>
      </c>
      <c r="K1228" s="575" t="s">
        <v>62</v>
      </c>
      <c r="L1228" s="575" t="s">
        <v>62</v>
      </c>
      <c r="M1228" s="575" t="s">
        <v>62</v>
      </c>
    </row>
    <row r="1229" spans="1:15" s="562" customFormat="1" ht="13.35" customHeight="1">
      <c r="A1229" s="558"/>
      <c r="B1229" s="563"/>
      <c r="C1229" s="501"/>
      <c r="D1229" s="564"/>
      <c r="E1229" s="559"/>
      <c r="F1229" s="560" t="s">
        <v>386</v>
      </c>
      <c r="G1229" s="561" t="s">
        <v>386</v>
      </c>
      <c r="H1229" s="561" t="s">
        <v>386</v>
      </c>
      <c r="I1229" s="560" t="s">
        <v>386</v>
      </c>
      <c r="J1229" s="561" t="s">
        <v>386</v>
      </c>
      <c r="K1229" s="561" t="s">
        <v>386</v>
      </c>
      <c r="L1229" s="561" t="s">
        <v>386</v>
      </c>
      <c r="M1229" s="561" t="s">
        <v>386</v>
      </c>
    </row>
    <row r="1230" spans="1:15" s="562" customFormat="1" ht="13.35" customHeight="1">
      <c r="A1230" s="558"/>
      <c r="B1230" s="572"/>
      <c r="C1230" s="1003" t="s">
        <v>1217</v>
      </c>
      <c r="D1230" s="1003"/>
      <c r="E1230" s="568"/>
      <c r="F1230" s="560">
        <v>1554</v>
      </c>
      <c r="G1230" s="561">
        <v>863</v>
      </c>
      <c r="H1230" s="561">
        <v>691</v>
      </c>
      <c r="I1230" s="560">
        <v>131</v>
      </c>
      <c r="J1230" s="561">
        <v>55</v>
      </c>
      <c r="K1230" s="561">
        <v>32</v>
      </c>
      <c r="L1230" s="561">
        <v>44</v>
      </c>
      <c r="M1230" s="561" t="s">
        <v>62</v>
      </c>
    </row>
    <row r="1231" spans="1:15" s="562" customFormat="1" ht="13.35" customHeight="1">
      <c r="A1231" s="558"/>
      <c r="B1231" s="573"/>
      <c r="C1231" s="485"/>
      <c r="D1231" s="542" t="s">
        <v>1218</v>
      </c>
      <c r="E1231" s="568"/>
      <c r="F1231" s="574">
        <v>1554</v>
      </c>
      <c r="G1231" s="575">
        <v>863</v>
      </c>
      <c r="H1231" s="575">
        <v>691</v>
      </c>
      <c r="I1231" s="574">
        <v>131</v>
      </c>
      <c r="J1231" s="575">
        <v>55</v>
      </c>
      <c r="K1231" s="575">
        <v>32</v>
      </c>
      <c r="L1231" s="575">
        <v>44</v>
      </c>
      <c r="M1231" s="575" t="s">
        <v>62</v>
      </c>
    </row>
    <row r="1232" spans="1:15" s="562" customFormat="1" ht="13.35" customHeight="1">
      <c r="A1232" s="558"/>
      <c r="B1232" s="573"/>
      <c r="C1232" s="576"/>
      <c r="D1232" s="564"/>
      <c r="E1232" s="559"/>
      <c r="F1232" s="574" t="s">
        <v>386</v>
      </c>
      <c r="G1232" s="575" t="s">
        <v>386</v>
      </c>
      <c r="H1232" s="575" t="s">
        <v>386</v>
      </c>
      <c r="I1232" s="574" t="s">
        <v>386</v>
      </c>
      <c r="J1232" s="575" t="s">
        <v>386</v>
      </c>
      <c r="K1232" s="575" t="s">
        <v>386</v>
      </c>
      <c r="L1232" s="575" t="s">
        <v>386</v>
      </c>
      <c r="M1232" s="575" t="s">
        <v>386</v>
      </c>
    </row>
    <row r="1233" spans="1:13" s="562" customFormat="1" ht="13.35" customHeight="1">
      <c r="A1233" s="558"/>
      <c r="B1233" s="572"/>
      <c r="C1233" s="1003" t="s">
        <v>1219</v>
      </c>
      <c r="D1233" s="1003"/>
      <c r="E1233" s="568"/>
      <c r="F1233" s="560">
        <v>820</v>
      </c>
      <c r="G1233" s="561">
        <v>797</v>
      </c>
      <c r="H1233" s="561">
        <v>23</v>
      </c>
      <c r="I1233" s="560">
        <v>41</v>
      </c>
      <c r="J1233" s="561">
        <v>40</v>
      </c>
      <c r="K1233" s="561" t="s">
        <v>62</v>
      </c>
      <c r="L1233" s="561">
        <v>1</v>
      </c>
      <c r="M1233" s="561" t="s">
        <v>62</v>
      </c>
    </row>
    <row r="1234" spans="1:13" s="562" customFormat="1" ht="13.35" customHeight="1">
      <c r="A1234" s="558"/>
      <c r="B1234" s="573"/>
      <c r="C1234" s="485"/>
      <c r="D1234" s="542" t="s">
        <v>1220</v>
      </c>
      <c r="E1234" s="568"/>
      <c r="F1234" s="574">
        <v>820</v>
      </c>
      <c r="G1234" s="575">
        <v>797</v>
      </c>
      <c r="H1234" s="575">
        <v>23</v>
      </c>
      <c r="I1234" s="574">
        <v>41</v>
      </c>
      <c r="J1234" s="575">
        <v>40</v>
      </c>
      <c r="K1234" s="575" t="s">
        <v>62</v>
      </c>
      <c r="L1234" s="575">
        <v>1</v>
      </c>
      <c r="M1234" s="575" t="s">
        <v>62</v>
      </c>
    </row>
    <row r="1235" spans="1:13" s="562" customFormat="1" ht="13.35" customHeight="1">
      <c r="A1235" s="558"/>
      <c r="B1235" s="573"/>
      <c r="C1235" s="576"/>
      <c r="D1235" s="564"/>
      <c r="E1235" s="559"/>
      <c r="F1235" s="574" t="s">
        <v>386</v>
      </c>
      <c r="G1235" s="575" t="s">
        <v>386</v>
      </c>
      <c r="H1235" s="567" t="s">
        <v>386</v>
      </c>
      <c r="I1235" s="574" t="s">
        <v>386</v>
      </c>
      <c r="J1235" s="575" t="s">
        <v>386</v>
      </c>
      <c r="K1235" s="567" t="s">
        <v>386</v>
      </c>
      <c r="L1235" s="567" t="s">
        <v>386</v>
      </c>
      <c r="M1235" s="567" t="s">
        <v>386</v>
      </c>
    </row>
    <row r="1236" spans="1:13" s="562" customFormat="1" ht="13.35" customHeight="1">
      <c r="A1236" s="558"/>
      <c r="B1236" s="572"/>
      <c r="C1236" s="1003" t="s">
        <v>1221</v>
      </c>
      <c r="D1236" s="1003"/>
      <c r="E1236" s="568"/>
      <c r="F1236" s="560">
        <v>267377</v>
      </c>
      <c r="G1236" s="561">
        <v>260636</v>
      </c>
      <c r="H1236" s="561">
        <v>6741</v>
      </c>
      <c r="I1236" s="560">
        <v>14115.75</v>
      </c>
      <c r="J1236" s="561">
        <v>13501</v>
      </c>
      <c r="K1236" s="561">
        <v>9</v>
      </c>
      <c r="L1236" s="561">
        <v>319.75</v>
      </c>
      <c r="M1236" s="561">
        <v>286</v>
      </c>
    </row>
    <row r="1237" spans="1:13" s="562" customFormat="1" ht="13.35" customHeight="1">
      <c r="A1237" s="558"/>
      <c r="B1237" s="573"/>
      <c r="C1237" s="485"/>
      <c r="D1237" s="542" t="s">
        <v>1221</v>
      </c>
      <c r="E1237" s="568"/>
      <c r="F1237" s="574">
        <v>267377</v>
      </c>
      <c r="G1237" s="575">
        <v>260636</v>
      </c>
      <c r="H1237" s="575">
        <v>6741</v>
      </c>
      <c r="I1237" s="574">
        <v>14115.75</v>
      </c>
      <c r="J1237" s="575">
        <v>13501</v>
      </c>
      <c r="K1237" s="575">
        <v>9</v>
      </c>
      <c r="L1237" s="575">
        <v>319.75</v>
      </c>
      <c r="M1237" s="575">
        <v>286</v>
      </c>
    </row>
    <row r="1238" spans="1:13" s="562" customFormat="1" ht="13.35" customHeight="1">
      <c r="A1238" s="558"/>
      <c r="B1238" s="573"/>
      <c r="C1238" s="569"/>
      <c r="D1238" s="570"/>
      <c r="E1238" s="559"/>
      <c r="F1238" s="560" t="s">
        <v>386</v>
      </c>
      <c r="G1238" s="561" t="s">
        <v>386</v>
      </c>
      <c r="H1238" s="597" t="s">
        <v>386</v>
      </c>
      <c r="I1238" s="560" t="s">
        <v>386</v>
      </c>
      <c r="J1238" s="561" t="s">
        <v>386</v>
      </c>
      <c r="K1238" s="597" t="s">
        <v>386</v>
      </c>
      <c r="L1238" s="597" t="s">
        <v>386</v>
      </c>
      <c r="M1238" s="597" t="s">
        <v>386</v>
      </c>
    </row>
    <row r="1239" spans="1:13" s="562" customFormat="1" ht="13.35" customHeight="1">
      <c r="A1239" s="558"/>
      <c r="B1239" s="572"/>
      <c r="C1239" s="1003" t="s">
        <v>1222</v>
      </c>
      <c r="D1239" s="1003"/>
      <c r="E1239" s="568"/>
      <c r="F1239" s="560">
        <v>1130</v>
      </c>
      <c r="G1239" s="561">
        <v>1130</v>
      </c>
      <c r="H1239" s="561" t="s">
        <v>62</v>
      </c>
      <c r="I1239" s="560">
        <v>69</v>
      </c>
      <c r="J1239" s="561">
        <v>67</v>
      </c>
      <c r="K1239" s="561">
        <v>2</v>
      </c>
      <c r="L1239" s="561" t="s">
        <v>62</v>
      </c>
      <c r="M1239" s="561" t="s">
        <v>62</v>
      </c>
    </row>
    <row r="1240" spans="1:13" s="562" customFormat="1" ht="13.35" customHeight="1">
      <c r="A1240" s="558"/>
      <c r="B1240" s="573"/>
      <c r="C1240" s="485"/>
      <c r="D1240" s="542" t="s">
        <v>1223</v>
      </c>
      <c r="E1240" s="568"/>
      <c r="F1240" s="574">
        <v>1130</v>
      </c>
      <c r="G1240" s="575">
        <v>1130</v>
      </c>
      <c r="H1240" s="575" t="s">
        <v>62</v>
      </c>
      <c r="I1240" s="574">
        <v>69</v>
      </c>
      <c r="J1240" s="575">
        <v>67</v>
      </c>
      <c r="K1240" s="575">
        <v>2</v>
      </c>
      <c r="L1240" s="575" t="s">
        <v>62</v>
      </c>
      <c r="M1240" s="575" t="s">
        <v>62</v>
      </c>
    </row>
    <row r="1241" spans="1:13" s="562" customFormat="1" ht="13.35" customHeight="1">
      <c r="A1241" s="558"/>
      <c r="B1241" s="573"/>
      <c r="C1241" s="569"/>
      <c r="D1241" s="570"/>
      <c r="E1241" s="559"/>
      <c r="F1241" s="560" t="s">
        <v>386</v>
      </c>
      <c r="G1241" s="561" t="s">
        <v>386</v>
      </c>
      <c r="H1241" s="561" t="s">
        <v>386</v>
      </c>
      <c r="I1241" s="560" t="s">
        <v>386</v>
      </c>
      <c r="J1241" s="561" t="s">
        <v>386</v>
      </c>
      <c r="K1241" s="561" t="s">
        <v>386</v>
      </c>
      <c r="L1241" s="561" t="s">
        <v>386</v>
      </c>
      <c r="M1241" s="561" t="s">
        <v>386</v>
      </c>
    </row>
    <row r="1242" spans="1:13" s="562" customFormat="1" ht="13.35" customHeight="1">
      <c r="A1242" s="558"/>
      <c r="B1242" s="572"/>
      <c r="C1242" s="1003" t="s">
        <v>1224</v>
      </c>
      <c r="D1242" s="1003"/>
      <c r="E1242" s="568"/>
      <c r="F1242" s="560">
        <v>28872</v>
      </c>
      <c r="G1242" s="561">
        <v>28820</v>
      </c>
      <c r="H1242" s="561">
        <v>52</v>
      </c>
      <c r="I1242" s="560">
        <v>1371.5</v>
      </c>
      <c r="J1242" s="561">
        <v>1355.5</v>
      </c>
      <c r="K1242" s="561" t="s">
        <v>62</v>
      </c>
      <c r="L1242" s="561">
        <v>3</v>
      </c>
      <c r="M1242" s="561">
        <v>13</v>
      </c>
    </row>
    <row r="1243" spans="1:13" s="562" customFormat="1" ht="13.35" customHeight="1">
      <c r="A1243" s="558"/>
      <c r="B1243" s="573"/>
      <c r="C1243" s="485"/>
      <c r="D1243" s="542" t="s">
        <v>1225</v>
      </c>
      <c r="E1243" s="568"/>
      <c r="F1243" s="574">
        <v>28872</v>
      </c>
      <c r="G1243" s="575">
        <v>28820</v>
      </c>
      <c r="H1243" s="575">
        <v>52</v>
      </c>
      <c r="I1243" s="574">
        <v>1371.5</v>
      </c>
      <c r="J1243" s="575">
        <v>1355.5</v>
      </c>
      <c r="K1243" s="575" t="s">
        <v>62</v>
      </c>
      <c r="L1243" s="575">
        <v>3</v>
      </c>
      <c r="M1243" s="575">
        <v>13</v>
      </c>
    </row>
    <row r="1244" spans="1:13" s="562" customFormat="1" ht="13.35" customHeight="1">
      <c r="A1244" s="558"/>
      <c r="B1244" s="573"/>
      <c r="C1244" s="576"/>
      <c r="D1244" s="564"/>
      <c r="E1244" s="592"/>
      <c r="F1244" s="574" t="s">
        <v>386</v>
      </c>
      <c r="G1244" s="575" t="s">
        <v>386</v>
      </c>
      <c r="H1244" s="575" t="s">
        <v>386</v>
      </c>
      <c r="I1244" s="574" t="s">
        <v>386</v>
      </c>
      <c r="J1244" s="575" t="s">
        <v>386</v>
      </c>
      <c r="K1244" s="575" t="s">
        <v>386</v>
      </c>
      <c r="L1244" s="575" t="s">
        <v>386</v>
      </c>
      <c r="M1244" s="575" t="s">
        <v>386</v>
      </c>
    </row>
    <row r="1245" spans="1:13" s="562" customFormat="1" ht="13.35" customHeight="1">
      <c r="A1245" s="558"/>
      <c r="B1245" s="572"/>
      <c r="C1245" s="1003" t="s">
        <v>1226</v>
      </c>
      <c r="D1245" s="1003"/>
      <c r="E1245" s="568"/>
      <c r="F1245" s="560">
        <v>50</v>
      </c>
      <c r="G1245" s="561">
        <v>50</v>
      </c>
      <c r="H1245" s="561" t="s">
        <v>62</v>
      </c>
      <c r="I1245" s="560">
        <v>3</v>
      </c>
      <c r="J1245" s="561">
        <v>3</v>
      </c>
      <c r="K1245" s="561" t="s">
        <v>62</v>
      </c>
      <c r="L1245" s="561" t="s">
        <v>62</v>
      </c>
      <c r="M1245" s="561" t="s">
        <v>62</v>
      </c>
    </row>
    <row r="1246" spans="1:13" s="562" customFormat="1" ht="13.35" customHeight="1">
      <c r="A1246" s="558"/>
      <c r="B1246" s="573"/>
      <c r="C1246" s="485"/>
      <c r="D1246" s="542" t="s">
        <v>1226</v>
      </c>
      <c r="E1246" s="568"/>
      <c r="F1246" s="574">
        <v>50</v>
      </c>
      <c r="G1246" s="575">
        <v>50</v>
      </c>
      <c r="H1246" s="575" t="s">
        <v>62</v>
      </c>
      <c r="I1246" s="574">
        <v>3</v>
      </c>
      <c r="J1246" s="575">
        <v>3</v>
      </c>
      <c r="K1246" s="575" t="s">
        <v>62</v>
      </c>
      <c r="L1246" s="575" t="s">
        <v>62</v>
      </c>
      <c r="M1246" s="575" t="s">
        <v>62</v>
      </c>
    </row>
    <row r="1247" spans="1:13" s="562" customFormat="1" ht="13.35" customHeight="1">
      <c r="A1247" s="558"/>
      <c r="B1247" s="573"/>
      <c r="C1247" s="576"/>
      <c r="D1247" s="564"/>
      <c r="E1247" s="559"/>
      <c r="F1247" s="574" t="s">
        <v>386</v>
      </c>
      <c r="G1247" s="575" t="s">
        <v>386</v>
      </c>
      <c r="H1247" s="575" t="s">
        <v>386</v>
      </c>
      <c r="I1247" s="574" t="s">
        <v>386</v>
      </c>
      <c r="J1247" s="575" t="s">
        <v>386</v>
      </c>
      <c r="K1247" s="575" t="s">
        <v>386</v>
      </c>
      <c r="L1247" s="575" t="s">
        <v>386</v>
      </c>
      <c r="M1247" s="575" t="s">
        <v>386</v>
      </c>
    </row>
    <row r="1248" spans="1:13" s="562" customFormat="1" ht="13.35" customHeight="1">
      <c r="A1248" s="558"/>
      <c r="B1248" s="572"/>
      <c r="C1248" s="1003" t="s">
        <v>1227</v>
      </c>
      <c r="D1248" s="1003"/>
      <c r="E1248" s="568"/>
      <c r="F1248" s="560">
        <v>67</v>
      </c>
      <c r="G1248" s="561">
        <v>67</v>
      </c>
      <c r="H1248" s="561" t="s">
        <v>62</v>
      </c>
      <c r="I1248" s="560">
        <v>4</v>
      </c>
      <c r="J1248" s="561">
        <v>4</v>
      </c>
      <c r="K1248" s="561" t="s">
        <v>62</v>
      </c>
      <c r="L1248" s="561" t="s">
        <v>62</v>
      </c>
      <c r="M1248" s="561" t="s">
        <v>62</v>
      </c>
    </row>
    <row r="1249" spans="1:13" s="562" customFormat="1" ht="13.35" customHeight="1">
      <c r="A1249" s="558"/>
      <c r="B1249" s="573"/>
      <c r="C1249" s="485"/>
      <c r="D1249" s="542" t="s">
        <v>1228</v>
      </c>
      <c r="E1249" s="568"/>
      <c r="F1249" s="574">
        <v>67</v>
      </c>
      <c r="G1249" s="575">
        <v>67</v>
      </c>
      <c r="H1249" s="575" t="s">
        <v>62</v>
      </c>
      <c r="I1249" s="574">
        <v>4</v>
      </c>
      <c r="J1249" s="575">
        <v>4</v>
      </c>
      <c r="K1249" s="575" t="s">
        <v>62</v>
      </c>
      <c r="L1249" s="575" t="s">
        <v>62</v>
      </c>
      <c r="M1249" s="575" t="s">
        <v>62</v>
      </c>
    </row>
    <row r="1250" spans="1:13" s="562" customFormat="1" ht="13.35" customHeight="1">
      <c r="A1250" s="558"/>
      <c r="B1250" s="573"/>
      <c r="C1250" s="576"/>
      <c r="D1250" s="564"/>
      <c r="E1250" s="559"/>
      <c r="F1250" s="574" t="s">
        <v>386</v>
      </c>
      <c r="G1250" s="575" t="s">
        <v>386</v>
      </c>
      <c r="H1250" s="575" t="s">
        <v>386</v>
      </c>
      <c r="I1250" s="574" t="s">
        <v>386</v>
      </c>
      <c r="J1250" s="575" t="s">
        <v>386</v>
      </c>
      <c r="K1250" s="575" t="s">
        <v>386</v>
      </c>
      <c r="L1250" s="575" t="s">
        <v>386</v>
      </c>
      <c r="M1250" s="575" t="s">
        <v>386</v>
      </c>
    </row>
    <row r="1251" spans="1:13" s="562" customFormat="1" ht="13.35" customHeight="1">
      <c r="A1251" s="558"/>
      <c r="B1251" s="572"/>
      <c r="C1251" s="1003" t="s">
        <v>1229</v>
      </c>
      <c r="D1251" s="1003"/>
      <c r="E1251" s="568"/>
      <c r="F1251" s="560">
        <v>4591</v>
      </c>
      <c r="G1251" s="561">
        <v>4327</v>
      </c>
      <c r="H1251" s="561">
        <v>264</v>
      </c>
      <c r="I1251" s="560">
        <v>205</v>
      </c>
      <c r="J1251" s="561">
        <v>193</v>
      </c>
      <c r="K1251" s="561" t="s">
        <v>62</v>
      </c>
      <c r="L1251" s="561">
        <v>12</v>
      </c>
      <c r="M1251" s="561" t="s">
        <v>62</v>
      </c>
    </row>
    <row r="1252" spans="1:13" s="562" customFormat="1" ht="13.35" customHeight="1">
      <c r="A1252" s="558"/>
      <c r="B1252" s="573"/>
      <c r="C1252" s="485"/>
      <c r="D1252" s="542" t="s">
        <v>1230</v>
      </c>
      <c r="E1252" s="568"/>
      <c r="F1252" s="574">
        <v>4591</v>
      </c>
      <c r="G1252" s="575">
        <v>4327</v>
      </c>
      <c r="H1252" s="575">
        <v>264</v>
      </c>
      <c r="I1252" s="574">
        <v>205</v>
      </c>
      <c r="J1252" s="575">
        <v>193</v>
      </c>
      <c r="K1252" s="575" t="s">
        <v>62</v>
      </c>
      <c r="L1252" s="575">
        <v>12</v>
      </c>
      <c r="M1252" s="575" t="s">
        <v>62</v>
      </c>
    </row>
    <row r="1253" spans="1:13" s="562" customFormat="1" ht="13.35" customHeight="1">
      <c r="A1253" s="558"/>
      <c r="B1253" s="573"/>
      <c r="C1253" s="576"/>
      <c r="D1253" s="564"/>
      <c r="E1253" s="559"/>
      <c r="F1253" s="574" t="s">
        <v>386</v>
      </c>
      <c r="G1253" s="575" t="s">
        <v>386</v>
      </c>
      <c r="H1253" s="575" t="s">
        <v>386</v>
      </c>
      <c r="I1253" s="574" t="s">
        <v>386</v>
      </c>
      <c r="J1253" s="575" t="s">
        <v>386</v>
      </c>
      <c r="K1253" s="575" t="s">
        <v>386</v>
      </c>
      <c r="L1253" s="575" t="s">
        <v>386</v>
      </c>
      <c r="M1253" s="575" t="s">
        <v>386</v>
      </c>
    </row>
    <row r="1254" spans="1:13" s="562" customFormat="1" ht="13.35" customHeight="1">
      <c r="A1254" s="558"/>
      <c r="B1254" s="572"/>
      <c r="C1254" s="1003" t="s">
        <v>1231</v>
      </c>
      <c r="D1254" s="1003"/>
      <c r="E1254" s="568"/>
      <c r="F1254" s="560">
        <v>38</v>
      </c>
      <c r="G1254" s="561">
        <v>38</v>
      </c>
      <c r="H1254" s="561" t="s">
        <v>62</v>
      </c>
      <c r="I1254" s="560">
        <v>8</v>
      </c>
      <c r="J1254" s="561">
        <v>8</v>
      </c>
      <c r="K1254" s="561" t="s">
        <v>62</v>
      </c>
      <c r="L1254" s="561" t="s">
        <v>62</v>
      </c>
      <c r="M1254" s="561" t="s">
        <v>62</v>
      </c>
    </row>
    <row r="1255" spans="1:13" s="562" customFormat="1" ht="13.35" customHeight="1">
      <c r="A1255" s="558"/>
      <c r="B1255" s="573"/>
      <c r="C1255" s="485"/>
      <c r="D1255" s="542" t="s">
        <v>1232</v>
      </c>
      <c r="E1255" s="568"/>
      <c r="F1255" s="574">
        <v>38</v>
      </c>
      <c r="G1255" s="575">
        <v>38</v>
      </c>
      <c r="H1255" s="575" t="s">
        <v>62</v>
      </c>
      <c r="I1255" s="574">
        <v>8</v>
      </c>
      <c r="J1255" s="575">
        <v>8</v>
      </c>
      <c r="K1255" s="575" t="s">
        <v>62</v>
      </c>
      <c r="L1255" s="575" t="s">
        <v>62</v>
      </c>
      <c r="M1255" s="575" t="s">
        <v>62</v>
      </c>
    </row>
    <row r="1256" spans="1:13" s="562" customFormat="1" ht="13.35" customHeight="1">
      <c r="A1256" s="558"/>
      <c r="B1256" s="573"/>
      <c r="C1256" s="576"/>
      <c r="D1256" s="564"/>
      <c r="E1256" s="559"/>
      <c r="F1256" s="574" t="s">
        <v>386</v>
      </c>
      <c r="G1256" s="575" t="s">
        <v>386</v>
      </c>
      <c r="H1256" s="575" t="s">
        <v>386</v>
      </c>
      <c r="I1256" s="574" t="s">
        <v>386</v>
      </c>
      <c r="J1256" s="575" t="s">
        <v>386</v>
      </c>
      <c r="K1256" s="575" t="s">
        <v>386</v>
      </c>
      <c r="L1256" s="575" t="s">
        <v>386</v>
      </c>
      <c r="M1256" s="575" t="s">
        <v>386</v>
      </c>
    </row>
    <row r="1257" spans="1:13" s="562" customFormat="1" ht="13.35" customHeight="1">
      <c r="A1257" s="558"/>
      <c r="B1257" s="572"/>
      <c r="C1257" s="1003" t="s">
        <v>1233</v>
      </c>
      <c r="D1257" s="1003"/>
      <c r="E1257" s="568"/>
      <c r="F1257" s="560">
        <v>2589</v>
      </c>
      <c r="G1257" s="561">
        <v>2589</v>
      </c>
      <c r="H1257" s="561" t="s">
        <v>62</v>
      </c>
      <c r="I1257" s="560">
        <v>273</v>
      </c>
      <c r="J1257" s="561">
        <v>269</v>
      </c>
      <c r="K1257" s="561" t="s">
        <v>62</v>
      </c>
      <c r="L1257" s="561" t="s">
        <v>62</v>
      </c>
      <c r="M1257" s="561">
        <v>4</v>
      </c>
    </row>
    <row r="1258" spans="1:13" s="562" customFormat="1" ht="13.35" customHeight="1">
      <c r="A1258" s="558"/>
      <c r="B1258" s="573"/>
      <c r="C1258" s="485"/>
      <c r="D1258" s="542" t="s">
        <v>1234</v>
      </c>
      <c r="E1258" s="568"/>
      <c r="F1258" s="574">
        <v>2589</v>
      </c>
      <c r="G1258" s="575">
        <v>2589</v>
      </c>
      <c r="H1258" s="575" t="s">
        <v>62</v>
      </c>
      <c r="I1258" s="574">
        <v>273</v>
      </c>
      <c r="J1258" s="575">
        <v>269</v>
      </c>
      <c r="K1258" s="575" t="s">
        <v>62</v>
      </c>
      <c r="L1258" s="575" t="s">
        <v>62</v>
      </c>
      <c r="M1258" s="575">
        <v>4</v>
      </c>
    </row>
    <row r="1259" spans="1:13" s="562" customFormat="1" ht="13.35" customHeight="1">
      <c r="A1259" s="558"/>
      <c r="B1259" s="573"/>
      <c r="C1259" s="576"/>
      <c r="D1259" s="564"/>
      <c r="E1259" s="559"/>
      <c r="F1259" s="574" t="s">
        <v>386</v>
      </c>
      <c r="G1259" s="575" t="s">
        <v>386</v>
      </c>
      <c r="H1259" s="575" t="s">
        <v>386</v>
      </c>
      <c r="I1259" s="574" t="s">
        <v>386</v>
      </c>
      <c r="J1259" s="575" t="s">
        <v>386</v>
      </c>
      <c r="K1259" s="575" t="s">
        <v>386</v>
      </c>
      <c r="L1259" s="575" t="s">
        <v>386</v>
      </c>
      <c r="M1259" s="567" t="s">
        <v>386</v>
      </c>
    </row>
    <row r="1260" spans="1:13" s="562" customFormat="1" ht="13.35" customHeight="1">
      <c r="A1260" s="558"/>
      <c r="B1260" s="572"/>
      <c r="C1260" s="1003" t="s">
        <v>1235</v>
      </c>
      <c r="D1260" s="1003"/>
      <c r="E1260" s="568"/>
      <c r="F1260" s="560">
        <v>646</v>
      </c>
      <c r="G1260" s="561">
        <v>646</v>
      </c>
      <c r="H1260" s="561" t="s">
        <v>62</v>
      </c>
      <c r="I1260" s="560">
        <v>43</v>
      </c>
      <c r="J1260" s="561">
        <v>43</v>
      </c>
      <c r="K1260" s="561" t="s">
        <v>62</v>
      </c>
      <c r="L1260" s="561" t="s">
        <v>62</v>
      </c>
      <c r="M1260" s="561" t="s">
        <v>62</v>
      </c>
    </row>
    <row r="1261" spans="1:13" s="562" customFormat="1" ht="13.35" customHeight="1">
      <c r="A1261" s="558"/>
      <c r="B1261" s="573"/>
      <c r="C1261" s="485"/>
      <c r="D1261" s="542" t="s">
        <v>1236</v>
      </c>
      <c r="E1261" s="568"/>
      <c r="F1261" s="574">
        <v>355</v>
      </c>
      <c r="G1261" s="575">
        <v>355</v>
      </c>
      <c r="H1261" s="575" t="s">
        <v>62</v>
      </c>
      <c r="I1261" s="574">
        <v>27</v>
      </c>
      <c r="J1261" s="575">
        <v>27</v>
      </c>
      <c r="K1261" s="575" t="s">
        <v>62</v>
      </c>
      <c r="L1261" s="575" t="s">
        <v>62</v>
      </c>
      <c r="M1261" s="575" t="s">
        <v>62</v>
      </c>
    </row>
    <row r="1262" spans="1:13" s="562" customFormat="1" ht="13.35" customHeight="1">
      <c r="A1262" s="558"/>
      <c r="B1262" s="573"/>
      <c r="C1262" s="485"/>
      <c r="D1262" s="542" t="s">
        <v>484</v>
      </c>
      <c r="E1262" s="568"/>
      <c r="F1262" s="574">
        <v>291</v>
      </c>
      <c r="G1262" s="575">
        <v>291</v>
      </c>
      <c r="H1262" s="575" t="s">
        <v>62</v>
      </c>
      <c r="I1262" s="574">
        <v>16</v>
      </c>
      <c r="J1262" s="575">
        <v>16</v>
      </c>
      <c r="K1262" s="575" t="s">
        <v>62</v>
      </c>
      <c r="L1262" s="575" t="s">
        <v>62</v>
      </c>
      <c r="M1262" s="575" t="s">
        <v>62</v>
      </c>
    </row>
    <row r="1263" spans="1:13" s="562" customFormat="1" ht="13.35" customHeight="1">
      <c r="A1263" s="558"/>
      <c r="B1263" s="573"/>
      <c r="C1263" s="576"/>
      <c r="D1263" s="564"/>
      <c r="E1263" s="559"/>
      <c r="F1263" s="574" t="s">
        <v>386</v>
      </c>
      <c r="G1263" s="575" t="s">
        <v>386</v>
      </c>
      <c r="H1263" s="575" t="s">
        <v>386</v>
      </c>
      <c r="I1263" s="574" t="s">
        <v>386</v>
      </c>
      <c r="J1263" s="575" t="s">
        <v>386</v>
      </c>
      <c r="K1263" s="567" t="s">
        <v>386</v>
      </c>
      <c r="L1263" s="575" t="s">
        <v>386</v>
      </c>
      <c r="M1263" s="567" t="s">
        <v>386</v>
      </c>
    </row>
    <row r="1264" spans="1:13" s="562" customFormat="1" ht="13.35" customHeight="1">
      <c r="A1264" s="558"/>
      <c r="B1264" s="572"/>
      <c r="C1264" s="1003" t="s">
        <v>1237</v>
      </c>
      <c r="D1264" s="1003"/>
      <c r="E1264" s="568"/>
      <c r="F1264" s="560">
        <v>1730</v>
      </c>
      <c r="G1264" s="561">
        <v>1730</v>
      </c>
      <c r="H1264" s="561" t="s">
        <v>62</v>
      </c>
      <c r="I1264" s="560">
        <v>96</v>
      </c>
      <c r="J1264" s="561">
        <v>96</v>
      </c>
      <c r="K1264" s="561" t="s">
        <v>62</v>
      </c>
      <c r="L1264" s="561" t="s">
        <v>62</v>
      </c>
      <c r="M1264" s="561" t="s">
        <v>62</v>
      </c>
    </row>
    <row r="1265" spans="1:15" s="562" customFormat="1" ht="13.35" customHeight="1">
      <c r="A1265" s="558"/>
      <c r="B1265" s="573"/>
      <c r="C1265" s="485"/>
      <c r="D1265" s="542" t="s">
        <v>1238</v>
      </c>
      <c r="E1265" s="568"/>
      <c r="F1265" s="574">
        <v>1020</v>
      </c>
      <c r="G1265" s="575">
        <v>1020</v>
      </c>
      <c r="H1265" s="575" t="s">
        <v>62</v>
      </c>
      <c r="I1265" s="574">
        <v>57</v>
      </c>
      <c r="J1265" s="575">
        <v>57</v>
      </c>
      <c r="K1265" s="575" t="s">
        <v>62</v>
      </c>
      <c r="L1265" s="575" t="s">
        <v>62</v>
      </c>
      <c r="M1265" s="575" t="s">
        <v>62</v>
      </c>
    </row>
    <row r="1266" spans="1:15" s="562" customFormat="1" ht="13.35" customHeight="1">
      <c r="A1266" s="558"/>
      <c r="B1266" s="573"/>
      <c r="C1266" s="485"/>
      <c r="D1266" s="542" t="s">
        <v>1239</v>
      </c>
      <c r="E1266" s="568"/>
      <c r="F1266" s="574">
        <v>547</v>
      </c>
      <c r="G1266" s="575">
        <v>547</v>
      </c>
      <c r="H1266" s="575" t="s">
        <v>62</v>
      </c>
      <c r="I1266" s="574">
        <v>28</v>
      </c>
      <c r="J1266" s="575">
        <v>28</v>
      </c>
      <c r="K1266" s="575" t="s">
        <v>62</v>
      </c>
      <c r="L1266" s="575" t="s">
        <v>62</v>
      </c>
      <c r="M1266" s="575" t="s">
        <v>62</v>
      </c>
    </row>
    <row r="1267" spans="1:15" s="562" customFormat="1" ht="13.35" customHeight="1">
      <c r="A1267" s="558"/>
      <c r="B1267" s="573"/>
      <c r="C1267" s="485"/>
      <c r="D1267" s="542" t="s">
        <v>1240</v>
      </c>
      <c r="E1267" s="568"/>
      <c r="F1267" s="574">
        <v>94</v>
      </c>
      <c r="G1267" s="575">
        <v>94</v>
      </c>
      <c r="H1267" s="575" t="s">
        <v>62</v>
      </c>
      <c r="I1267" s="574">
        <v>5</v>
      </c>
      <c r="J1267" s="575">
        <v>5</v>
      </c>
      <c r="K1267" s="575" t="s">
        <v>62</v>
      </c>
      <c r="L1267" s="575" t="s">
        <v>62</v>
      </c>
      <c r="M1267" s="575" t="s">
        <v>62</v>
      </c>
    </row>
    <row r="1268" spans="1:15" s="562" customFormat="1" ht="13.35" customHeight="1">
      <c r="A1268" s="558"/>
      <c r="B1268" s="573"/>
      <c r="C1268" s="485"/>
      <c r="D1268" s="542" t="s">
        <v>1241</v>
      </c>
      <c r="E1268" s="568"/>
      <c r="F1268" s="574">
        <v>69</v>
      </c>
      <c r="G1268" s="575">
        <v>69</v>
      </c>
      <c r="H1268" s="575" t="s">
        <v>62</v>
      </c>
      <c r="I1268" s="574">
        <v>6</v>
      </c>
      <c r="J1268" s="575">
        <v>6</v>
      </c>
      <c r="K1268" s="575" t="s">
        <v>62</v>
      </c>
      <c r="L1268" s="575" t="s">
        <v>62</v>
      </c>
      <c r="M1268" s="575" t="s">
        <v>62</v>
      </c>
    </row>
    <row r="1269" spans="1:15" s="562" customFormat="1" ht="13.35" customHeight="1">
      <c r="A1269" s="558"/>
      <c r="B1269" s="573"/>
      <c r="C1269" s="576"/>
      <c r="D1269" s="564"/>
      <c r="E1269" s="559"/>
      <c r="F1269" s="574" t="s">
        <v>386</v>
      </c>
      <c r="G1269" s="575" t="s">
        <v>386</v>
      </c>
      <c r="H1269" s="575" t="s">
        <v>386</v>
      </c>
      <c r="I1269" s="574" t="s">
        <v>386</v>
      </c>
      <c r="J1269" s="575" t="s">
        <v>386</v>
      </c>
      <c r="K1269" s="567" t="s">
        <v>386</v>
      </c>
      <c r="L1269" s="575" t="s">
        <v>386</v>
      </c>
      <c r="M1269" s="567" t="s">
        <v>386</v>
      </c>
    </row>
    <row r="1270" spans="1:15" s="562" customFormat="1" ht="13.35" customHeight="1">
      <c r="A1270" s="558"/>
      <c r="B1270" s="572"/>
      <c r="C1270" s="1003" t="s">
        <v>1242</v>
      </c>
      <c r="D1270" s="1003"/>
      <c r="E1270" s="568"/>
      <c r="F1270" s="560">
        <v>11</v>
      </c>
      <c r="G1270" s="561">
        <v>11</v>
      </c>
      <c r="H1270" s="561" t="s">
        <v>62</v>
      </c>
      <c r="I1270" s="560">
        <v>1</v>
      </c>
      <c r="J1270" s="561">
        <v>1</v>
      </c>
      <c r="K1270" s="561" t="s">
        <v>62</v>
      </c>
      <c r="L1270" s="561" t="s">
        <v>62</v>
      </c>
      <c r="M1270" s="561" t="s">
        <v>62</v>
      </c>
    </row>
    <row r="1271" spans="1:15" s="562" customFormat="1" ht="13.35" customHeight="1">
      <c r="A1271" s="558"/>
      <c r="B1271" s="573"/>
      <c r="C1271" s="485"/>
      <c r="D1271" s="542" t="s">
        <v>1242</v>
      </c>
      <c r="E1271" s="568"/>
      <c r="F1271" s="574">
        <v>11</v>
      </c>
      <c r="G1271" s="575">
        <v>11</v>
      </c>
      <c r="H1271" s="575" t="s">
        <v>62</v>
      </c>
      <c r="I1271" s="574">
        <v>1</v>
      </c>
      <c r="J1271" s="575">
        <v>1</v>
      </c>
      <c r="K1271" s="575" t="s">
        <v>62</v>
      </c>
      <c r="L1271" s="575" t="s">
        <v>62</v>
      </c>
      <c r="M1271" s="575" t="s">
        <v>62</v>
      </c>
    </row>
    <row r="1272" spans="1:15" s="562" customFormat="1" ht="13.35" customHeight="1">
      <c r="A1272" s="558"/>
      <c r="B1272" s="573"/>
      <c r="C1272" s="576"/>
      <c r="D1272" s="564"/>
      <c r="E1272" s="559"/>
      <c r="F1272" s="574" t="s">
        <v>386</v>
      </c>
      <c r="G1272" s="575" t="s">
        <v>386</v>
      </c>
      <c r="H1272" s="575" t="s">
        <v>386</v>
      </c>
      <c r="I1272" s="574" t="s">
        <v>386</v>
      </c>
      <c r="J1272" s="575" t="s">
        <v>386</v>
      </c>
      <c r="K1272" s="575" t="s">
        <v>386</v>
      </c>
      <c r="L1272" s="575" t="s">
        <v>386</v>
      </c>
      <c r="M1272" s="567" t="s">
        <v>386</v>
      </c>
    </row>
    <row r="1273" spans="1:15" s="562" customFormat="1" ht="13.35" customHeight="1">
      <c r="A1273" s="558"/>
      <c r="B1273" s="573"/>
      <c r="C1273" s="576"/>
      <c r="D1273" s="564"/>
      <c r="E1273" s="559"/>
      <c r="F1273" s="574" t="s">
        <v>386</v>
      </c>
      <c r="G1273" s="575" t="s">
        <v>386</v>
      </c>
      <c r="H1273" s="575" t="s">
        <v>386</v>
      </c>
      <c r="I1273" s="574" t="s">
        <v>386</v>
      </c>
      <c r="J1273" s="575" t="s">
        <v>386</v>
      </c>
      <c r="K1273" s="567" t="s">
        <v>386</v>
      </c>
      <c r="L1273" s="575" t="s">
        <v>386</v>
      </c>
      <c r="M1273" s="567" t="s">
        <v>386</v>
      </c>
    </row>
    <row r="1274" spans="1:15" s="562" customFormat="1" ht="13.35" customHeight="1">
      <c r="A1274" s="558"/>
      <c r="B1274" s="573"/>
      <c r="C1274" s="576"/>
      <c r="D1274" s="564"/>
      <c r="E1274" s="559"/>
      <c r="F1274" s="574" t="s">
        <v>386</v>
      </c>
      <c r="G1274" s="575" t="s">
        <v>386</v>
      </c>
      <c r="H1274" s="575" t="s">
        <v>386</v>
      </c>
      <c r="I1274" s="574" t="s">
        <v>386</v>
      </c>
      <c r="J1274" s="575" t="s">
        <v>386</v>
      </c>
      <c r="K1274" s="575" t="s">
        <v>386</v>
      </c>
      <c r="L1274" s="575" t="s">
        <v>386</v>
      </c>
      <c r="M1274" s="567" t="s">
        <v>386</v>
      </c>
    </row>
    <row r="1275" spans="1:15" s="562" customFormat="1" ht="13.35" customHeight="1">
      <c r="A1275" s="558"/>
      <c r="B1275" s="573"/>
      <c r="C1275" s="576"/>
      <c r="D1275" s="564"/>
      <c r="E1275" s="559"/>
      <c r="F1275" s="574" t="s">
        <v>386</v>
      </c>
      <c r="G1275" s="575" t="s">
        <v>386</v>
      </c>
      <c r="H1275" s="575" t="s">
        <v>386</v>
      </c>
      <c r="I1275" s="574" t="s">
        <v>386</v>
      </c>
      <c r="J1275" s="575" t="s">
        <v>386</v>
      </c>
      <c r="K1275" s="567" t="s">
        <v>386</v>
      </c>
      <c r="L1275" s="575" t="s">
        <v>386</v>
      </c>
      <c r="M1275" s="567" t="s">
        <v>386</v>
      </c>
    </row>
    <row r="1276" spans="1:15" s="562" customFormat="1" ht="13.35" customHeight="1">
      <c r="A1276" s="558"/>
      <c r="B1276" s="573"/>
      <c r="C1276" s="576"/>
      <c r="D1276" s="564"/>
      <c r="E1276" s="559"/>
      <c r="F1276" s="574" t="s">
        <v>386</v>
      </c>
      <c r="G1276" s="575" t="s">
        <v>386</v>
      </c>
      <c r="H1276" s="575" t="s">
        <v>386</v>
      </c>
      <c r="I1276" s="574" t="s">
        <v>386</v>
      </c>
      <c r="J1276" s="575" t="s">
        <v>386</v>
      </c>
      <c r="K1276" s="567" t="s">
        <v>386</v>
      </c>
      <c r="L1276" s="575" t="s">
        <v>386</v>
      </c>
      <c r="M1276" s="567" t="s">
        <v>386</v>
      </c>
    </row>
    <row r="1277" spans="1:15" s="562" customFormat="1" ht="13.35" customHeight="1">
      <c r="A1277" s="558"/>
      <c r="B1277" s="573"/>
      <c r="C1277" s="576"/>
      <c r="D1277" s="564"/>
      <c r="E1277" s="559"/>
      <c r="F1277" s="574" t="s">
        <v>386</v>
      </c>
      <c r="G1277" s="575" t="s">
        <v>386</v>
      </c>
      <c r="H1277" s="567" t="s">
        <v>386</v>
      </c>
      <c r="I1277" s="574" t="s">
        <v>386</v>
      </c>
      <c r="J1277" s="575" t="s">
        <v>386</v>
      </c>
      <c r="K1277" s="567" t="s">
        <v>386</v>
      </c>
      <c r="L1277" s="567" t="s">
        <v>386</v>
      </c>
      <c r="M1277" s="567" t="s">
        <v>386</v>
      </c>
    </row>
    <row r="1278" spans="1:15" s="562" customFormat="1" ht="13.35" customHeight="1">
      <c r="A1278" s="558"/>
      <c r="B1278" s="573"/>
      <c r="C1278" s="576"/>
      <c r="D1278" s="564"/>
      <c r="E1278" s="559"/>
      <c r="F1278" s="574" t="s">
        <v>386</v>
      </c>
      <c r="G1278" s="575" t="s">
        <v>386</v>
      </c>
      <c r="H1278" s="575" t="s">
        <v>386</v>
      </c>
      <c r="I1278" s="574" t="s">
        <v>386</v>
      </c>
      <c r="J1278" s="575" t="s">
        <v>386</v>
      </c>
      <c r="K1278" s="567" t="s">
        <v>386</v>
      </c>
      <c r="L1278" s="575" t="s">
        <v>386</v>
      </c>
      <c r="M1278" s="567" t="s">
        <v>386</v>
      </c>
    </row>
    <row r="1279" spans="1:15" s="562" customFormat="1" ht="13.35" customHeight="1">
      <c r="A1279" s="558"/>
      <c r="B1279" s="573"/>
      <c r="C1279" s="576"/>
      <c r="D1279" s="564"/>
      <c r="E1279" s="559"/>
      <c r="F1279" s="574" t="s">
        <v>386</v>
      </c>
      <c r="G1279" s="575" t="s">
        <v>386</v>
      </c>
      <c r="H1279" s="575" t="s">
        <v>386</v>
      </c>
      <c r="I1279" s="574" t="s">
        <v>386</v>
      </c>
      <c r="J1279" s="575" t="s">
        <v>386</v>
      </c>
      <c r="K1279" s="567" t="s">
        <v>386</v>
      </c>
      <c r="L1279" s="575" t="s">
        <v>386</v>
      </c>
      <c r="M1279" s="567" t="s">
        <v>386</v>
      </c>
    </row>
    <row r="1280" spans="1:15" s="562" customFormat="1" ht="3.95" customHeight="1" thickBot="1">
      <c r="A1280" s="578"/>
      <c r="B1280" s="579"/>
      <c r="C1280" s="580"/>
      <c r="D1280" s="581"/>
      <c r="E1280" s="582"/>
      <c r="F1280" s="583"/>
      <c r="G1280" s="584"/>
      <c r="H1280" s="584"/>
      <c r="I1280" s="583"/>
      <c r="J1280" s="585"/>
      <c r="K1280" s="585"/>
      <c r="L1280" s="585"/>
      <c r="M1280" s="585"/>
      <c r="O1280" s="524"/>
    </row>
    <row r="1281" spans="1:15" s="562" customFormat="1" ht="3.95" customHeight="1">
      <c r="A1281" s="586"/>
      <c r="B1281" s="587"/>
      <c r="C1281" s="450"/>
      <c r="D1281" s="542"/>
      <c r="E1281" s="533"/>
      <c r="F1281" s="588"/>
      <c r="G1281" s="588"/>
      <c r="H1281" s="588"/>
      <c r="I1281" s="588"/>
      <c r="J1281" s="589"/>
      <c r="K1281" s="567"/>
      <c r="L1281" s="567"/>
      <c r="M1281" s="567"/>
      <c r="O1281" s="524"/>
    </row>
  </sheetData>
  <mergeCells count="273">
    <mergeCell ref="C1270:D1270"/>
    <mergeCell ref="C1248:D1248"/>
    <mergeCell ref="C1251:D1251"/>
    <mergeCell ref="C1254:D1254"/>
    <mergeCell ref="C1257:D1257"/>
    <mergeCell ref="C1260:D1260"/>
    <mergeCell ref="C1264:D1264"/>
    <mergeCell ref="C1230:D1230"/>
    <mergeCell ref="C1233:D1233"/>
    <mergeCell ref="C1236:D1236"/>
    <mergeCell ref="C1239:D1239"/>
    <mergeCell ref="C1242:D1242"/>
    <mergeCell ref="C1245:D1245"/>
    <mergeCell ref="A1218:M1218"/>
    <mergeCell ref="F1222:F1223"/>
    <mergeCell ref="G1222:G1223"/>
    <mergeCell ref="H1222:H1223"/>
    <mergeCell ref="I1222:I1223"/>
    <mergeCell ref="C1227:D1227"/>
    <mergeCell ref="C1182:D1182"/>
    <mergeCell ref="C1189:D1189"/>
    <mergeCell ref="C1203:D1203"/>
    <mergeCell ref="C1206:D1206"/>
    <mergeCell ref="C1210:D1210"/>
    <mergeCell ref="C1214:D1214"/>
    <mergeCell ref="F1158:F1159"/>
    <mergeCell ref="G1158:G1159"/>
    <mergeCell ref="H1158:H1159"/>
    <mergeCell ref="I1158:I1159"/>
    <mergeCell ref="B1161:D1161"/>
    <mergeCell ref="C1163:D1163"/>
    <mergeCell ref="C1127:D1127"/>
    <mergeCell ref="C1130:D1130"/>
    <mergeCell ref="C1134:D1134"/>
    <mergeCell ref="C1141:D1141"/>
    <mergeCell ref="C1145:D1145"/>
    <mergeCell ref="A1154:M1154"/>
    <mergeCell ref="C1097:D1097"/>
    <mergeCell ref="C1102:D1102"/>
    <mergeCell ref="C1105:D1105"/>
    <mergeCell ref="C1110:D1110"/>
    <mergeCell ref="C1115:D1115"/>
    <mergeCell ref="C1124:D1124"/>
    <mergeCell ref="C1076:D1076"/>
    <mergeCell ref="C1080:D1080"/>
    <mergeCell ref="C1083:D1083"/>
    <mergeCell ref="C1086:D1086"/>
    <mergeCell ref="A1090:M1090"/>
    <mergeCell ref="F1094:F1095"/>
    <mergeCell ref="G1094:G1095"/>
    <mergeCell ref="H1094:H1095"/>
    <mergeCell ref="I1094:I1095"/>
    <mergeCell ref="C1054:D1054"/>
    <mergeCell ref="C1057:D1057"/>
    <mergeCell ref="C1063:D1063"/>
    <mergeCell ref="C1066:D1066"/>
    <mergeCell ref="C1069:D1069"/>
    <mergeCell ref="C1073:D1073"/>
    <mergeCell ref="C1033:D1033"/>
    <mergeCell ref="C1036:D1036"/>
    <mergeCell ref="C1039:D1039"/>
    <mergeCell ref="C1044:D1044"/>
    <mergeCell ref="C1047:D1047"/>
    <mergeCell ref="C1050:D1050"/>
    <mergeCell ref="C1020:D1020"/>
    <mergeCell ref="A1026:M1026"/>
    <mergeCell ref="F1030:F1031"/>
    <mergeCell ref="G1030:G1031"/>
    <mergeCell ref="H1030:H1031"/>
    <mergeCell ref="I1030:I1031"/>
    <mergeCell ref="C1001:D1001"/>
    <mergeCell ref="C1004:D1004"/>
    <mergeCell ref="C1008:D1008"/>
    <mergeCell ref="C1011:D1011"/>
    <mergeCell ref="C1014:D1014"/>
    <mergeCell ref="C1017:D1017"/>
    <mergeCell ref="B969:D969"/>
    <mergeCell ref="C971:D971"/>
    <mergeCell ref="C977:D977"/>
    <mergeCell ref="C984:D984"/>
    <mergeCell ref="C990:D990"/>
    <mergeCell ref="C994:D994"/>
    <mergeCell ref="C911:D911"/>
    <mergeCell ref="C914:D914"/>
    <mergeCell ref="C924:D924"/>
    <mergeCell ref="A962:M962"/>
    <mergeCell ref="F966:F967"/>
    <mergeCell ref="G966:G967"/>
    <mergeCell ref="H966:H967"/>
    <mergeCell ref="I966:I967"/>
    <mergeCell ref="C865:D865"/>
    <mergeCell ref="C871:D871"/>
    <mergeCell ref="C885:D885"/>
    <mergeCell ref="A898:M898"/>
    <mergeCell ref="F902:F903"/>
    <mergeCell ref="G902:G903"/>
    <mergeCell ref="H902:H903"/>
    <mergeCell ref="I902:I903"/>
    <mergeCell ref="B841:D841"/>
    <mergeCell ref="C843:D843"/>
    <mergeCell ref="C850:D850"/>
    <mergeCell ref="C854:D854"/>
    <mergeCell ref="C857:D857"/>
    <mergeCell ref="C860:D860"/>
    <mergeCell ref="C820:D820"/>
    <mergeCell ref="C823:D823"/>
    <mergeCell ref="C827:D827"/>
    <mergeCell ref="C830:D830"/>
    <mergeCell ref="A834:M834"/>
    <mergeCell ref="F838:F839"/>
    <mergeCell ref="G838:G839"/>
    <mergeCell ref="H838:H839"/>
    <mergeCell ref="I838:I839"/>
    <mergeCell ref="C802:D802"/>
    <mergeCell ref="C805:D805"/>
    <mergeCell ref="C808:D808"/>
    <mergeCell ref="C811:D811"/>
    <mergeCell ref="C814:D814"/>
    <mergeCell ref="C817:D817"/>
    <mergeCell ref="C780:D780"/>
    <mergeCell ref="C785:D785"/>
    <mergeCell ref="C788:D788"/>
    <mergeCell ref="C793:D793"/>
    <mergeCell ref="C796:D796"/>
    <mergeCell ref="C799:D799"/>
    <mergeCell ref="A770:M770"/>
    <mergeCell ref="F774:F775"/>
    <mergeCell ref="G774:G775"/>
    <mergeCell ref="H774:H775"/>
    <mergeCell ref="I774:I775"/>
    <mergeCell ref="C777:D777"/>
    <mergeCell ref="C743:D743"/>
    <mergeCell ref="C750:D750"/>
    <mergeCell ref="C754:D754"/>
    <mergeCell ref="C758:D758"/>
    <mergeCell ref="C761:D761"/>
    <mergeCell ref="C765:D765"/>
    <mergeCell ref="C720:D720"/>
    <mergeCell ref="C724:D724"/>
    <mergeCell ref="C729:D729"/>
    <mergeCell ref="C732:D732"/>
    <mergeCell ref="C736:D736"/>
    <mergeCell ref="C739:D739"/>
    <mergeCell ref="B648:D648"/>
    <mergeCell ref="C650:D650"/>
    <mergeCell ref="C661:D661"/>
    <mergeCell ref="C699:D699"/>
    <mergeCell ref="A705:M705"/>
    <mergeCell ref="F709:F710"/>
    <mergeCell ref="G709:G710"/>
    <mergeCell ref="H709:H710"/>
    <mergeCell ref="I709:I710"/>
    <mergeCell ref="C611:D611"/>
    <mergeCell ref="C615:D615"/>
    <mergeCell ref="C618:D618"/>
    <mergeCell ref="A641:M641"/>
    <mergeCell ref="F645:F646"/>
    <mergeCell ref="G645:G646"/>
    <mergeCell ref="H645:H646"/>
    <mergeCell ref="I645:I646"/>
    <mergeCell ref="C590:D590"/>
    <mergeCell ref="C593:D593"/>
    <mergeCell ref="C597:D597"/>
    <mergeCell ref="C601:D601"/>
    <mergeCell ref="C604:D604"/>
    <mergeCell ref="C607:D607"/>
    <mergeCell ref="A577:M577"/>
    <mergeCell ref="F581:F582"/>
    <mergeCell ref="G581:G582"/>
    <mergeCell ref="H581:H582"/>
    <mergeCell ref="I581:I582"/>
    <mergeCell ref="C587:D587"/>
    <mergeCell ref="C542:D542"/>
    <mergeCell ref="C546:D546"/>
    <mergeCell ref="C553:D553"/>
    <mergeCell ref="C558:D558"/>
    <mergeCell ref="C568:D568"/>
    <mergeCell ref="C573:D573"/>
    <mergeCell ref="F517:F518"/>
    <mergeCell ref="G517:G518"/>
    <mergeCell ref="H517:H518"/>
    <mergeCell ref="I517:I518"/>
    <mergeCell ref="C520:D520"/>
    <mergeCell ref="C523:D523"/>
    <mergeCell ref="C472:D472"/>
    <mergeCell ref="C477:D477"/>
    <mergeCell ref="C485:D485"/>
    <mergeCell ref="C492:D492"/>
    <mergeCell ref="C498:D498"/>
    <mergeCell ref="A513:M513"/>
    <mergeCell ref="F453:F454"/>
    <mergeCell ref="G453:G454"/>
    <mergeCell ref="H453:H454"/>
    <mergeCell ref="I453:I454"/>
    <mergeCell ref="C461:D461"/>
    <mergeCell ref="C467:D467"/>
    <mergeCell ref="C394:D394"/>
    <mergeCell ref="C397:D397"/>
    <mergeCell ref="C415:D415"/>
    <mergeCell ref="C424:D424"/>
    <mergeCell ref="C431:D431"/>
    <mergeCell ref="A449:M449"/>
    <mergeCell ref="A385:M385"/>
    <mergeCell ref="F389:F390"/>
    <mergeCell ref="G389:G390"/>
    <mergeCell ref="H389:H390"/>
    <mergeCell ref="I389:I390"/>
    <mergeCell ref="B392:D392"/>
    <mergeCell ref="C335:D335"/>
    <mergeCell ref="C348:D348"/>
    <mergeCell ref="C352:D352"/>
    <mergeCell ref="C356:D356"/>
    <mergeCell ref="C363:D363"/>
    <mergeCell ref="C366:D366"/>
    <mergeCell ref="F325:F326"/>
    <mergeCell ref="G325:G326"/>
    <mergeCell ref="H325:H326"/>
    <mergeCell ref="I325:I326"/>
    <mergeCell ref="C328:D328"/>
    <mergeCell ref="C331:D331"/>
    <mergeCell ref="C291:D291"/>
    <mergeCell ref="C297:D297"/>
    <mergeCell ref="C302:D302"/>
    <mergeCell ref="C311:D311"/>
    <mergeCell ref="C316:D316"/>
    <mergeCell ref="A321:M321"/>
    <mergeCell ref="C264:D264"/>
    <mergeCell ref="C269:D269"/>
    <mergeCell ref="C273:D273"/>
    <mergeCell ref="C277:D277"/>
    <mergeCell ref="C281:D281"/>
    <mergeCell ref="C284:D284"/>
    <mergeCell ref="C224:D224"/>
    <mergeCell ref="C229:D229"/>
    <mergeCell ref="C233:D233"/>
    <mergeCell ref="C236:D236"/>
    <mergeCell ref="A257:M257"/>
    <mergeCell ref="F261:F262"/>
    <mergeCell ref="G261:G262"/>
    <mergeCell ref="H261:H262"/>
    <mergeCell ref="I261:I262"/>
    <mergeCell ref="A193:M193"/>
    <mergeCell ref="F197:F198"/>
    <mergeCell ref="G197:G198"/>
    <mergeCell ref="H197:H198"/>
    <mergeCell ref="I197:I198"/>
    <mergeCell ref="C221:D221"/>
    <mergeCell ref="C136:D136"/>
    <mergeCell ref="C146:D146"/>
    <mergeCell ref="C153:D153"/>
    <mergeCell ref="C170:D170"/>
    <mergeCell ref="C184:D184"/>
    <mergeCell ref="C189:D189"/>
    <mergeCell ref="A1:M1"/>
    <mergeCell ref="F5:F6"/>
    <mergeCell ref="G5:G6"/>
    <mergeCell ref="H5:H6"/>
    <mergeCell ref="I5:I6"/>
    <mergeCell ref="B8:D8"/>
    <mergeCell ref="C120:D120"/>
    <mergeCell ref="A129:M129"/>
    <mergeCell ref="F133:F134"/>
    <mergeCell ref="G133:G134"/>
    <mergeCell ref="H133:H134"/>
    <mergeCell ref="I133:I134"/>
    <mergeCell ref="B10:D10"/>
    <mergeCell ref="C12:D12"/>
    <mergeCell ref="C23:D23"/>
    <mergeCell ref="A65:M65"/>
    <mergeCell ref="F69:F70"/>
    <mergeCell ref="G69:G70"/>
    <mergeCell ref="H69:H70"/>
    <mergeCell ref="I69:I70"/>
  </mergeCells>
  <phoneticPr fontId="16"/>
  <printOptions horizontalCentered="1"/>
  <pageMargins left="0.78740157480314965" right="0.78740157480314965" top="0.86614173228346458" bottom="0.78740157480314965" header="0.51181102362204722" footer="0.39370078740157483"/>
  <pageSetup paperSize="9" scale="94" firstPageNumber="340" orientation="portrait" useFirstPageNumber="1" r:id="rId1"/>
  <headerFooter alignWithMargins="0">
    <oddFooter>&amp;C&amp;10- &amp;P -</oddFooter>
  </headerFooter>
  <rowBreaks count="19" manualBreakCount="19">
    <brk id="64" max="12" man="1"/>
    <brk id="128" max="12" man="1"/>
    <brk id="192" max="12" man="1"/>
    <brk id="256" max="12" man="1"/>
    <brk id="320" max="12" man="1"/>
    <brk id="384" max="12" man="1"/>
    <brk id="448" max="12" man="1"/>
    <brk id="512" max="12" man="1"/>
    <brk id="576" max="12" man="1"/>
    <brk id="640" max="12" man="1"/>
    <brk id="704" max="12" man="1"/>
    <brk id="769" max="12" man="1"/>
    <brk id="833" max="12" man="1"/>
    <brk id="897" max="12" man="1"/>
    <brk id="961" max="12" man="1"/>
    <brk id="1025" max="12" man="1"/>
    <brk id="1089" max="12" man="1"/>
    <brk id="1153" max="12" man="1"/>
    <brk id="1217" max="12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zoomScaleNormal="100" zoomScaleSheetLayoutView="100" workbookViewId="0">
      <selection activeCell="E1" sqref="E1"/>
    </sheetView>
  </sheetViews>
  <sheetFormatPr defaultRowHeight="13.5"/>
  <cols>
    <col min="1" max="1" width="2.125" style="339" customWidth="1"/>
    <col min="2" max="2" width="0.375" style="339" customWidth="1"/>
    <col min="3" max="3" width="12.125" style="339" customWidth="1"/>
    <col min="4" max="4" width="1.625" style="339" customWidth="1"/>
    <col min="5" max="7" width="7.625" style="339" customWidth="1"/>
    <col min="8" max="14" width="7.375" style="339" customWidth="1"/>
    <col min="15" max="15" width="7.375" style="338" customWidth="1"/>
    <col min="16" max="25" width="7.375" style="339" customWidth="1"/>
    <col min="26" max="26" width="7.625" style="339" customWidth="1"/>
    <col min="27" max="27" width="2.125" style="338" customWidth="1"/>
    <col min="28" max="16384" width="9" style="339"/>
  </cols>
  <sheetData>
    <row r="1" spans="1:27" s="277" customFormat="1" ht="23.25" customHeight="1">
      <c r="A1" s="340"/>
      <c r="B1" s="271"/>
      <c r="C1" s="1008" t="s">
        <v>1243</v>
      </c>
      <c r="D1" s="272"/>
      <c r="E1" s="341"/>
      <c r="F1" s="272"/>
      <c r="G1" s="272"/>
      <c r="H1" s="272"/>
      <c r="I1" s="272"/>
      <c r="L1" s="272"/>
      <c r="M1" s="272"/>
      <c r="N1" s="273" t="s">
        <v>1244</v>
      </c>
      <c r="O1" s="601" t="s">
        <v>1245</v>
      </c>
      <c r="P1" s="275"/>
      <c r="Q1" s="275"/>
      <c r="R1" s="272"/>
      <c r="S1" s="272"/>
      <c r="T1" s="272"/>
      <c r="U1" s="275"/>
      <c r="V1" s="272"/>
      <c r="W1" s="272"/>
      <c r="X1" s="272"/>
      <c r="Y1" s="272"/>
      <c r="Z1" s="275"/>
      <c r="AA1" s="276"/>
    </row>
    <row r="2" spans="1:27" s="277" customFormat="1" ht="10.5" customHeight="1" thickBot="1">
      <c r="A2" s="271"/>
      <c r="B2" s="271"/>
      <c r="C2" s="1009"/>
      <c r="D2" s="272"/>
      <c r="E2" s="341"/>
      <c r="F2" s="272"/>
      <c r="G2" s="272"/>
      <c r="H2" s="272"/>
      <c r="I2" s="272"/>
      <c r="J2" s="278"/>
      <c r="K2" s="272"/>
      <c r="L2" s="272"/>
      <c r="M2" s="272"/>
      <c r="N2" s="272"/>
      <c r="O2" s="279"/>
      <c r="P2" s="278"/>
      <c r="Q2" s="278"/>
      <c r="R2" s="272"/>
      <c r="S2" s="272"/>
      <c r="T2" s="272"/>
      <c r="U2" s="278"/>
      <c r="V2" s="272"/>
      <c r="W2" s="272"/>
      <c r="X2" s="272"/>
      <c r="Y2" s="272"/>
      <c r="Z2" s="280" t="s">
        <v>169</v>
      </c>
      <c r="AA2" s="281"/>
    </row>
    <row r="3" spans="1:27" s="284" customFormat="1" ht="12" customHeight="1">
      <c r="A3" s="282"/>
      <c r="B3" s="282"/>
      <c r="C3" s="282"/>
      <c r="D3" s="283" t="s">
        <v>1246</v>
      </c>
      <c r="E3" s="978" t="s">
        <v>144</v>
      </c>
      <c r="F3" s="1010" t="s">
        <v>1247</v>
      </c>
      <c r="G3" s="1010" t="s">
        <v>1248</v>
      </c>
      <c r="H3" s="1010" t="s">
        <v>1249</v>
      </c>
      <c r="I3" s="1010" t="s">
        <v>1250</v>
      </c>
      <c r="J3" s="1010" t="s">
        <v>1251</v>
      </c>
      <c r="K3" s="1010" t="s">
        <v>1252</v>
      </c>
      <c r="L3" s="1010" t="s">
        <v>1253</v>
      </c>
      <c r="M3" s="1012" t="s">
        <v>1254</v>
      </c>
      <c r="N3" s="1013" t="s">
        <v>1255</v>
      </c>
      <c r="O3" s="1006" t="s">
        <v>1256</v>
      </c>
      <c r="P3" s="1010" t="s">
        <v>1257</v>
      </c>
      <c r="Q3" s="1012" t="s">
        <v>1258</v>
      </c>
      <c r="R3" s="1010" t="s">
        <v>1259</v>
      </c>
      <c r="S3" s="1010" t="s">
        <v>1260</v>
      </c>
      <c r="T3" s="1012" t="s">
        <v>1261</v>
      </c>
      <c r="U3" s="1010" t="s">
        <v>1262</v>
      </c>
      <c r="V3" s="1012" t="s">
        <v>1263</v>
      </c>
      <c r="W3" s="1010" t="s">
        <v>1264</v>
      </c>
      <c r="X3" s="1010" t="s">
        <v>1265</v>
      </c>
      <c r="Y3" s="1015" t="s">
        <v>1166</v>
      </c>
      <c r="Z3" s="1017" t="s">
        <v>1266</v>
      </c>
      <c r="AA3" s="976"/>
    </row>
    <row r="4" spans="1:27" s="284" customFormat="1" ht="12" customHeight="1">
      <c r="A4" s="285" t="s">
        <v>186</v>
      </c>
      <c r="B4" s="285"/>
      <c r="C4" s="286"/>
      <c r="D4" s="287"/>
      <c r="E4" s="979"/>
      <c r="F4" s="1011"/>
      <c r="G4" s="1011"/>
      <c r="H4" s="1011"/>
      <c r="I4" s="1011"/>
      <c r="J4" s="1011"/>
      <c r="K4" s="1011"/>
      <c r="L4" s="1011"/>
      <c r="M4" s="1011"/>
      <c r="N4" s="1014"/>
      <c r="O4" s="1007"/>
      <c r="P4" s="1011"/>
      <c r="Q4" s="1011"/>
      <c r="R4" s="1011"/>
      <c r="S4" s="1011"/>
      <c r="T4" s="1011"/>
      <c r="U4" s="1011"/>
      <c r="V4" s="1011"/>
      <c r="W4" s="1011"/>
      <c r="X4" s="1011"/>
      <c r="Y4" s="1016"/>
      <c r="Z4" s="1018"/>
      <c r="AA4" s="977"/>
    </row>
    <row r="5" spans="1:27" s="284" customFormat="1" ht="6" customHeight="1">
      <c r="A5" s="288"/>
      <c r="B5" s="288"/>
      <c r="C5" s="289"/>
      <c r="D5" s="290"/>
      <c r="E5" s="602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293"/>
    </row>
    <row r="6" spans="1:27" s="345" customFormat="1" ht="9.75" customHeight="1">
      <c r="A6" s="343"/>
      <c r="B6" s="343"/>
      <c r="C6" s="295" t="s">
        <v>144</v>
      </c>
      <c r="D6" s="296"/>
      <c r="E6" s="604">
        <v>14022980</v>
      </c>
      <c r="F6" s="605">
        <v>3268156</v>
      </c>
      <c r="G6" s="605">
        <v>1150864</v>
      </c>
      <c r="H6" s="605">
        <v>874404</v>
      </c>
      <c r="I6" s="605">
        <v>848933</v>
      </c>
      <c r="J6" s="605">
        <v>779352</v>
      </c>
      <c r="K6" s="605">
        <v>679136</v>
      </c>
      <c r="L6" s="605">
        <v>600979</v>
      </c>
      <c r="M6" s="605">
        <v>542533</v>
      </c>
      <c r="N6" s="605">
        <v>482532</v>
      </c>
      <c r="O6" s="605">
        <v>340375</v>
      </c>
      <c r="P6" s="605">
        <v>289581</v>
      </c>
      <c r="Q6" s="605">
        <v>274198</v>
      </c>
      <c r="R6" s="605">
        <v>273811</v>
      </c>
      <c r="S6" s="605">
        <v>260636</v>
      </c>
      <c r="T6" s="605">
        <v>233577</v>
      </c>
      <c r="U6" s="605">
        <v>219747</v>
      </c>
      <c r="V6" s="605">
        <v>177358</v>
      </c>
      <c r="W6" s="605">
        <v>165533</v>
      </c>
      <c r="X6" s="605">
        <v>142795</v>
      </c>
      <c r="Y6" s="605">
        <v>137391</v>
      </c>
      <c r="Z6" s="605">
        <v>2281089</v>
      </c>
      <c r="AA6" s="344"/>
    </row>
    <row r="7" spans="1:27" s="309" customFormat="1" ht="6" customHeight="1">
      <c r="A7" s="302"/>
      <c r="B7" s="302"/>
      <c r="C7" s="303"/>
      <c r="D7" s="304"/>
      <c r="E7" s="606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308"/>
    </row>
    <row r="8" spans="1:27" s="318" customFormat="1" ht="9" customHeight="1">
      <c r="A8" s="608">
        <v>1</v>
      </c>
      <c r="B8" s="608"/>
      <c r="C8" s="609" t="s">
        <v>187</v>
      </c>
      <c r="D8" s="610"/>
      <c r="E8" s="611">
        <v>7741</v>
      </c>
      <c r="F8" s="612" t="s">
        <v>1267</v>
      </c>
      <c r="G8" s="612" t="s">
        <v>1268</v>
      </c>
      <c r="H8" s="612">
        <v>595</v>
      </c>
      <c r="I8" s="612" t="s">
        <v>1268</v>
      </c>
      <c r="J8" s="612" t="s">
        <v>1268</v>
      </c>
      <c r="K8" s="612" t="s">
        <v>1269</v>
      </c>
      <c r="L8" s="612" t="s">
        <v>1268</v>
      </c>
      <c r="M8" s="612" t="s">
        <v>1270</v>
      </c>
      <c r="N8" s="612" t="s">
        <v>1267</v>
      </c>
      <c r="O8" s="612">
        <v>507</v>
      </c>
      <c r="P8" s="612" t="s">
        <v>1271</v>
      </c>
      <c r="Q8" s="612" t="s">
        <v>1267</v>
      </c>
      <c r="R8" s="612">
        <v>105</v>
      </c>
      <c r="S8" s="612">
        <v>5309</v>
      </c>
      <c r="T8" s="612" t="s">
        <v>1269</v>
      </c>
      <c r="U8" s="612" t="s">
        <v>1268</v>
      </c>
      <c r="V8" s="612">
        <v>60</v>
      </c>
      <c r="W8" s="612" t="s">
        <v>1268</v>
      </c>
      <c r="X8" s="612" t="s">
        <v>1271</v>
      </c>
      <c r="Y8" s="612" t="s">
        <v>1272</v>
      </c>
      <c r="Z8" s="612">
        <v>1165</v>
      </c>
      <c r="AA8" s="613">
        <v>1</v>
      </c>
    </row>
    <row r="9" spans="1:27" s="319" customFormat="1" ht="8.1" customHeight="1">
      <c r="A9" s="310">
        <v>2</v>
      </c>
      <c r="B9" s="310"/>
      <c r="C9" s="614" t="s">
        <v>188</v>
      </c>
      <c r="D9" s="312"/>
      <c r="E9" s="604">
        <v>13872</v>
      </c>
      <c r="F9" s="615">
        <v>1454</v>
      </c>
      <c r="G9" s="615">
        <v>262</v>
      </c>
      <c r="H9" s="615">
        <v>1051</v>
      </c>
      <c r="I9" s="615">
        <v>19</v>
      </c>
      <c r="J9" s="615">
        <v>93</v>
      </c>
      <c r="K9" s="615">
        <v>19</v>
      </c>
      <c r="L9" s="615">
        <v>5</v>
      </c>
      <c r="M9" s="615">
        <v>125</v>
      </c>
      <c r="N9" s="615">
        <v>1623</v>
      </c>
      <c r="O9" s="615" t="s">
        <v>1267</v>
      </c>
      <c r="P9" s="615">
        <v>3</v>
      </c>
      <c r="Q9" s="615" t="s">
        <v>1269</v>
      </c>
      <c r="R9" s="615">
        <v>65</v>
      </c>
      <c r="S9" s="615">
        <v>4012</v>
      </c>
      <c r="T9" s="615" t="s">
        <v>1273</v>
      </c>
      <c r="U9" s="615">
        <v>119</v>
      </c>
      <c r="V9" s="615">
        <v>1740</v>
      </c>
      <c r="W9" s="615" t="s">
        <v>1272</v>
      </c>
      <c r="X9" s="615" t="s">
        <v>1269</v>
      </c>
      <c r="Y9" s="615">
        <v>936</v>
      </c>
      <c r="Z9" s="615">
        <v>2346</v>
      </c>
      <c r="AA9" s="317">
        <v>2</v>
      </c>
    </row>
    <row r="10" spans="1:27" s="319" customFormat="1" ht="8.1" customHeight="1">
      <c r="A10" s="310">
        <v>3</v>
      </c>
      <c r="B10" s="310"/>
      <c r="C10" s="614" t="s">
        <v>189</v>
      </c>
      <c r="D10" s="312"/>
      <c r="E10" s="604">
        <v>6473</v>
      </c>
      <c r="F10" s="615" t="s">
        <v>1273</v>
      </c>
      <c r="G10" s="615" t="s">
        <v>1272</v>
      </c>
      <c r="H10" s="615" t="s">
        <v>1273</v>
      </c>
      <c r="I10" s="615">
        <v>16</v>
      </c>
      <c r="J10" s="615" t="s">
        <v>1267</v>
      </c>
      <c r="K10" s="615">
        <v>485</v>
      </c>
      <c r="L10" s="615" t="s">
        <v>1272</v>
      </c>
      <c r="M10" s="615" t="s">
        <v>1272</v>
      </c>
      <c r="N10" s="615" t="s">
        <v>1270</v>
      </c>
      <c r="O10" s="615" t="s">
        <v>1267</v>
      </c>
      <c r="P10" s="615" t="s">
        <v>1272</v>
      </c>
      <c r="Q10" s="615" t="s">
        <v>1272</v>
      </c>
      <c r="R10" s="615" t="s">
        <v>1272</v>
      </c>
      <c r="S10" s="615">
        <v>60</v>
      </c>
      <c r="T10" s="615" t="s">
        <v>1272</v>
      </c>
      <c r="U10" s="615" t="s">
        <v>1272</v>
      </c>
      <c r="V10" s="615" t="s">
        <v>1272</v>
      </c>
      <c r="W10" s="615" t="s">
        <v>1269</v>
      </c>
      <c r="X10" s="615" t="s">
        <v>1273</v>
      </c>
      <c r="Y10" s="615" t="s">
        <v>1272</v>
      </c>
      <c r="Z10" s="615">
        <v>5912</v>
      </c>
      <c r="AA10" s="317">
        <v>3</v>
      </c>
    </row>
    <row r="11" spans="1:27" s="319" customFormat="1" ht="8.1" customHeight="1">
      <c r="A11" s="310">
        <v>4</v>
      </c>
      <c r="B11" s="310"/>
      <c r="C11" s="614" t="s">
        <v>190</v>
      </c>
      <c r="D11" s="312"/>
      <c r="E11" s="604">
        <v>7760</v>
      </c>
      <c r="F11" s="615">
        <v>4649</v>
      </c>
      <c r="G11" s="615" t="s">
        <v>1272</v>
      </c>
      <c r="H11" s="615">
        <v>12</v>
      </c>
      <c r="I11" s="615">
        <v>269</v>
      </c>
      <c r="J11" s="615" t="s">
        <v>1274</v>
      </c>
      <c r="K11" s="615" t="s">
        <v>1272</v>
      </c>
      <c r="L11" s="615">
        <v>320</v>
      </c>
      <c r="M11" s="615" t="s">
        <v>1273</v>
      </c>
      <c r="N11" s="615">
        <v>284</v>
      </c>
      <c r="O11" s="615">
        <v>144</v>
      </c>
      <c r="P11" s="615" t="s">
        <v>1275</v>
      </c>
      <c r="Q11" s="615">
        <v>1659</v>
      </c>
      <c r="R11" s="615">
        <v>19</v>
      </c>
      <c r="S11" s="615" t="s">
        <v>1272</v>
      </c>
      <c r="T11" s="615" t="s">
        <v>1272</v>
      </c>
      <c r="U11" s="615" t="s">
        <v>1276</v>
      </c>
      <c r="V11" s="615" t="s">
        <v>1277</v>
      </c>
      <c r="W11" s="615" t="s">
        <v>1272</v>
      </c>
      <c r="X11" s="615" t="s">
        <v>1272</v>
      </c>
      <c r="Y11" s="615" t="s">
        <v>1267</v>
      </c>
      <c r="Z11" s="615">
        <v>404</v>
      </c>
      <c r="AA11" s="317">
        <v>4</v>
      </c>
    </row>
    <row r="12" spans="1:27" s="319" customFormat="1" ht="8.1" customHeight="1">
      <c r="A12" s="310">
        <v>5</v>
      </c>
      <c r="B12" s="310"/>
      <c r="C12" s="614" t="s">
        <v>191</v>
      </c>
      <c r="D12" s="312"/>
      <c r="E12" s="604">
        <v>802</v>
      </c>
      <c r="F12" s="615" t="s">
        <v>1272</v>
      </c>
      <c r="G12" s="615" t="s">
        <v>1272</v>
      </c>
      <c r="H12" s="615" t="s">
        <v>1277</v>
      </c>
      <c r="I12" s="615">
        <v>3</v>
      </c>
      <c r="J12" s="615" t="s">
        <v>1272</v>
      </c>
      <c r="K12" s="615" t="s">
        <v>1272</v>
      </c>
      <c r="L12" s="615" t="s">
        <v>1268</v>
      </c>
      <c r="M12" s="615" t="s">
        <v>1272</v>
      </c>
      <c r="N12" s="615">
        <v>10</v>
      </c>
      <c r="O12" s="615" t="s">
        <v>1272</v>
      </c>
      <c r="P12" s="615" t="s">
        <v>1272</v>
      </c>
      <c r="Q12" s="615" t="s">
        <v>1275</v>
      </c>
      <c r="R12" s="615" t="s">
        <v>1267</v>
      </c>
      <c r="S12" s="615">
        <v>789</v>
      </c>
      <c r="T12" s="615" t="s">
        <v>1272</v>
      </c>
      <c r="U12" s="615" t="s">
        <v>1272</v>
      </c>
      <c r="V12" s="615" t="s">
        <v>1272</v>
      </c>
      <c r="W12" s="615" t="s">
        <v>1272</v>
      </c>
      <c r="X12" s="615" t="s">
        <v>1272</v>
      </c>
      <c r="Y12" s="615" t="s">
        <v>1267</v>
      </c>
      <c r="Z12" s="615" t="s">
        <v>1278</v>
      </c>
      <c r="AA12" s="317">
        <v>5</v>
      </c>
    </row>
    <row r="13" spans="1:27" s="319" customFormat="1" ht="8.1" customHeight="1">
      <c r="A13" s="310">
        <v>6</v>
      </c>
      <c r="B13" s="310"/>
      <c r="C13" s="614" t="s">
        <v>192</v>
      </c>
      <c r="D13" s="312"/>
      <c r="E13" s="604">
        <v>97496</v>
      </c>
      <c r="F13" s="615">
        <v>20114</v>
      </c>
      <c r="G13" s="615">
        <v>1348</v>
      </c>
      <c r="H13" s="615">
        <v>62877</v>
      </c>
      <c r="I13" s="615">
        <v>1194</v>
      </c>
      <c r="J13" s="615">
        <v>336</v>
      </c>
      <c r="K13" s="615">
        <v>203</v>
      </c>
      <c r="L13" s="615">
        <v>616</v>
      </c>
      <c r="M13" s="615">
        <v>35</v>
      </c>
      <c r="N13" s="615">
        <v>106</v>
      </c>
      <c r="O13" s="615">
        <v>141</v>
      </c>
      <c r="P13" s="615" t="s">
        <v>1267</v>
      </c>
      <c r="Q13" s="615">
        <v>98</v>
      </c>
      <c r="R13" s="615">
        <v>25</v>
      </c>
      <c r="S13" s="615">
        <v>8082</v>
      </c>
      <c r="T13" s="615" t="s">
        <v>1272</v>
      </c>
      <c r="U13" s="615" t="s">
        <v>1272</v>
      </c>
      <c r="V13" s="615">
        <v>552</v>
      </c>
      <c r="W13" s="615" t="s">
        <v>1272</v>
      </c>
      <c r="X13" s="615" t="s">
        <v>1272</v>
      </c>
      <c r="Y13" s="615">
        <v>12</v>
      </c>
      <c r="Z13" s="615">
        <v>1757</v>
      </c>
      <c r="AA13" s="317">
        <v>6</v>
      </c>
    </row>
    <row r="14" spans="1:27" s="319" customFormat="1" ht="8.1" customHeight="1">
      <c r="A14" s="310">
        <v>7</v>
      </c>
      <c r="B14" s="310"/>
      <c r="C14" s="614" t="s">
        <v>193</v>
      </c>
      <c r="D14" s="312"/>
      <c r="E14" s="604">
        <v>4517</v>
      </c>
      <c r="F14" s="615">
        <v>1790</v>
      </c>
      <c r="G14" s="615" t="s">
        <v>1269</v>
      </c>
      <c r="H14" s="615">
        <v>1192</v>
      </c>
      <c r="I14" s="615">
        <v>1182</v>
      </c>
      <c r="J14" s="615">
        <v>353</v>
      </c>
      <c r="K14" s="615" t="s">
        <v>1272</v>
      </c>
      <c r="L14" s="615" t="s">
        <v>1272</v>
      </c>
      <c r="M14" s="615" t="s">
        <v>1278</v>
      </c>
      <c r="N14" s="615" t="s">
        <v>1272</v>
      </c>
      <c r="O14" s="615" t="s">
        <v>1272</v>
      </c>
      <c r="P14" s="615" t="s">
        <v>1267</v>
      </c>
      <c r="Q14" s="615" t="s">
        <v>1270</v>
      </c>
      <c r="R14" s="615" t="s">
        <v>1272</v>
      </c>
      <c r="S14" s="615" t="s">
        <v>1272</v>
      </c>
      <c r="T14" s="615" t="s">
        <v>1272</v>
      </c>
      <c r="U14" s="615" t="s">
        <v>1272</v>
      </c>
      <c r="V14" s="615" t="s">
        <v>1272</v>
      </c>
      <c r="W14" s="615" t="s">
        <v>1277</v>
      </c>
      <c r="X14" s="615" t="s">
        <v>1272</v>
      </c>
      <c r="Y14" s="615" t="s">
        <v>1272</v>
      </c>
      <c r="Z14" s="615" t="s">
        <v>1279</v>
      </c>
      <c r="AA14" s="317">
        <v>7</v>
      </c>
    </row>
    <row r="15" spans="1:27" s="319" customFormat="1" ht="8.1" customHeight="1">
      <c r="A15" s="310">
        <v>8</v>
      </c>
      <c r="B15" s="310"/>
      <c r="C15" s="614" t="s">
        <v>194</v>
      </c>
      <c r="D15" s="312"/>
      <c r="E15" s="604">
        <v>43600</v>
      </c>
      <c r="F15" s="615">
        <v>27535</v>
      </c>
      <c r="G15" s="615">
        <v>647</v>
      </c>
      <c r="H15" s="615">
        <v>5277</v>
      </c>
      <c r="I15" s="615">
        <v>1239</v>
      </c>
      <c r="J15" s="615">
        <v>1524</v>
      </c>
      <c r="K15" s="615">
        <v>29</v>
      </c>
      <c r="L15" s="615">
        <v>1517</v>
      </c>
      <c r="M15" s="615" t="s">
        <v>1272</v>
      </c>
      <c r="N15" s="615">
        <v>992</v>
      </c>
      <c r="O15" s="615">
        <v>62</v>
      </c>
      <c r="P15" s="615">
        <v>285</v>
      </c>
      <c r="Q15" s="615">
        <v>809</v>
      </c>
      <c r="R15" s="615">
        <v>81</v>
      </c>
      <c r="S15" s="615">
        <v>529</v>
      </c>
      <c r="T15" s="615" t="s">
        <v>1272</v>
      </c>
      <c r="U15" s="615">
        <v>63</v>
      </c>
      <c r="V15" s="615">
        <v>1442</v>
      </c>
      <c r="W15" s="615">
        <v>124</v>
      </c>
      <c r="X15" s="615">
        <v>96</v>
      </c>
      <c r="Y15" s="615">
        <v>47</v>
      </c>
      <c r="Z15" s="615">
        <v>1302</v>
      </c>
      <c r="AA15" s="317">
        <v>8</v>
      </c>
    </row>
    <row r="16" spans="1:27" s="319" customFormat="1" ht="8.1" customHeight="1">
      <c r="A16" s="310">
        <v>9</v>
      </c>
      <c r="B16" s="310"/>
      <c r="C16" s="614" t="s">
        <v>195</v>
      </c>
      <c r="D16" s="312"/>
      <c r="E16" s="604" t="s">
        <v>62</v>
      </c>
      <c r="F16" s="615" t="s">
        <v>1272</v>
      </c>
      <c r="G16" s="615" t="s">
        <v>1267</v>
      </c>
      <c r="H16" s="615" t="s">
        <v>1278</v>
      </c>
      <c r="I16" s="615" t="s">
        <v>1272</v>
      </c>
      <c r="J16" s="615" t="s">
        <v>1275</v>
      </c>
      <c r="K16" s="615" t="s">
        <v>1272</v>
      </c>
      <c r="L16" s="615" t="s">
        <v>1272</v>
      </c>
      <c r="M16" s="615" t="s">
        <v>1272</v>
      </c>
      <c r="N16" s="615" t="s">
        <v>1272</v>
      </c>
      <c r="O16" s="615" t="s">
        <v>1272</v>
      </c>
      <c r="P16" s="615" t="s">
        <v>1272</v>
      </c>
      <c r="Q16" s="615" t="s">
        <v>1272</v>
      </c>
      <c r="R16" s="615" t="s">
        <v>1272</v>
      </c>
      <c r="S16" s="615" t="s">
        <v>1267</v>
      </c>
      <c r="T16" s="615" t="s">
        <v>1272</v>
      </c>
      <c r="U16" s="615" t="s">
        <v>1272</v>
      </c>
      <c r="V16" s="615" t="s">
        <v>1272</v>
      </c>
      <c r="W16" s="615" t="s">
        <v>1272</v>
      </c>
      <c r="X16" s="615" t="s">
        <v>1272</v>
      </c>
      <c r="Y16" s="615" t="s">
        <v>1272</v>
      </c>
      <c r="Z16" s="615" t="s">
        <v>1272</v>
      </c>
      <c r="AA16" s="317">
        <v>9</v>
      </c>
    </row>
    <row r="17" spans="1:27" s="319" customFormat="1" ht="8.1" customHeight="1">
      <c r="A17" s="310">
        <v>10</v>
      </c>
      <c r="B17" s="310"/>
      <c r="C17" s="614" t="s">
        <v>196</v>
      </c>
      <c r="D17" s="312"/>
      <c r="E17" s="604">
        <v>54915</v>
      </c>
      <c r="F17" s="615">
        <v>23982</v>
      </c>
      <c r="G17" s="615">
        <v>1978</v>
      </c>
      <c r="H17" s="615">
        <v>3095</v>
      </c>
      <c r="I17" s="615">
        <v>1265</v>
      </c>
      <c r="J17" s="615" t="s">
        <v>1272</v>
      </c>
      <c r="K17" s="615">
        <v>1110</v>
      </c>
      <c r="L17" s="615">
        <v>4367</v>
      </c>
      <c r="M17" s="615">
        <v>21</v>
      </c>
      <c r="N17" s="615">
        <v>522</v>
      </c>
      <c r="O17" s="615">
        <v>212</v>
      </c>
      <c r="P17" s="615" t="s">
        <v>1272</v>
      </c>
      <c r="Q17" s="615" t="s">
        <v>1275</v>
      </c>
      <c r="R17" s="615">
        <v>29</v>
      </c>
      <c r="S17" s="615">
        <v>11933</v>
      </c>
      <c r="T17" s="615" t="s">
        <v>1272</v>
      </c>
      <c r="U17" s="615" t="s">
        <v>1272</v>
      </c>
      <c r="V17" s="615">
        <v>1744</v>
      </c>
      <c r="W17" s="615" t="s">
        <v>1272</v>
      </c>
      <c r="X17" s="615">
        <v>15</v>
      </c>
      <c r="Y17" s="615">
        <v>14</v>
      </c>
      <c r="Z17" s="615">
        <v>4628</v>
      </c>
      <c r="AA17" s="317">
        <v>10</v>
      </c>
    </row>
    <row r="18" spans="1:27" s="319" customFormat="1" ht="8.1" customHeight="1">
      <c r="A18" s="310">
        <v>11</v>
      </c>
      <c r="B18" s="310"/>
      <c r="C18" s="614" t="s">
        <v>197</v>
      </c>
      <c r="D18" s="312"/>
      <c r="E18" s="604">
        <v>126158</v>
      </c>
      <c r="F18" s="615">
        <v>8694</v>
      </c>
      <c r="G18" s="615">
        <v>25925</v>
      </c>
      <c r="H18" s="615">
        <v>2058</v>
      </c>
      <c r="I18" s="615">
        <v>22412</v>
      </c>
      <c r="J18" s="615">
        <v>2537</v>
      </c>
      <c r="K18" s="615">
        <v>98</v>
      </c>
      <c r="L18" s="615">
        <v>2165</v>
      </c>
      <c r="M18" s="615">
        <v>31</v>
      </c>
      <c r="N18" s="615">
        <v>3973</v>
      </c>
      <c r="O18" s="615">
        <v>2917</v>
      </c>
      <c r="P18" s="615" t="s">
        <v>1272</v>
      </c>
      <c r="Q18" s="615">
        <v>538</v>
      </c>
      <c r="R18" s="615">
        <v>916</v>
      </c>
      <c r="S18" s="615">
        <v>320</v>
      </c>
      <c r="T18" s="615">
        <v>216</v>
      </c>
      <c r="U18" s="615">
        <v>515</v>
      </c>
      <c r="V18" s="615">
        <v>459</v>
      </c>
      <c r="W18" s="615">
        <v>11276</v>
      </c>
      <c r="X18" s="615" t="s">
        <v>1272</v>
      </c>
      <c r="Y18" s="615">
        <v>386</v>
      </c>
      <c r="Z18" s="615">
        <v>40722</v>
      </c>
      <c r="AA18" s="317">
        <v>11</v>
      </c>
    </row>
    <row r="19" spans="1:27" s="622" customFormat="1" ht="9.6" customHeight="1">
      <c r="A19" s="616"/>
      <c r="B19" s="616"/>
      <c r="C19" s="617" t="s">
        <v>198</v>
      </c>
      <c r="D19" s="618"/>
      <c r="E19" s="619">
        <v>363334</v>
      </c>
      <c r="F19" s="620">
        <v>88218</v>
      </c>
      <c r="G19" s="620">
        <v>30160</v>
      </c>
      <c r="H19" s="620">
        <v>76157</v>
      </c>
      <c r="I19" s="620">
        <v>27599</v>
      </c>
      <c r="J19" s="620">
        <v>4843</v>
      </c>
      <c r="K19" s="620">
        <v>1944</v>
      </c>
      <c r="L19" s="620">
        <v>8990</v>
      </c>
      <c r="M19" s="620">
        <v>212</v>
      </c>
      <c r="N19" s="620">
        <v>7510</v>
      </c>
      <c r="O19" s="620">
        <v>3983</v>
      </c>
      <c r="P19" s="620">
        <v>288</v>
      </c>
      <c r="Q19" s="620">
        <v>3104</v>
      </c>
      <c r="R19" s="620">
        <v>1240</v>
      </c>
      <c r="S19" s="620">
        <v>31034</v>
      </c>
      <c r="T19" s="620">
        <v>216</v>
      </c>
      <c r="U19" s="620">
        <v>697</v>
      </c>
      <c r="V19" s="620">
        <v>5997</v>
      </c>
      <c r="W19" s="620">
        <v>11400</v>
      </c>
      <c r="X19" s="620">
        <v>111</v>
      </c>
      <c r="Y19" s="620">
        <v>1395</v>
      </c>
      <c r="Z19" s="620">
        <v>58236</v>
      </c>
      <c r="AA19" s="621"/>
    </row>
    <row r="20" spans="1:27" s="318" customFormat="1" ht="9.6" customHeight="1">
      <c r="A20" s="608">
        <v>12</v>
      </c>
      <c r="B20" s="608"/>
      <c r="C20" s="609" t="s">
        <v>199</v>
      </c>
      <c r="D20" s="610"/>
      <c r="E20" s="611">
        <v>2465</v>
      </c>
      <c r="F20" s="612">
        <v>2465</v>
      </c>
      <c r="G20" s="612" t="s">
        <v>1277</v>
      </c>
      <c r="H20" s="612" t="s">
        <v>1272</v>
      </c>
      <c r="I20" s="612" t="s">
        <v>1272</v>
      </c>
      <c r="J20" s="612" t="s">
        <v>1272</v>
      </c>
      <c r="K20" s="612" t="s">
        <v>1272</v>
      </c>
      <c r="L20" s="612" t="s">
        <v>1272</v>
      </c>
      <c r="M20" s="612" t="s">
        <v>1272</v>
      </c>
      <c r="N20" s="612" t="s">
        <v>1272</v>
      </c>
      <c r="O20" s="612" t="s">
        <v>1272</v>
      </c>
      <c r="P20" s="612" t="s">
        <v>1267</v>
      </c>
      <c r="Q20" s="612" t="s">
        <v>1272</v>
      </c>
      <c r="R20" s="612" t="s">
        <v>1272</v>
      </c>
      <c r="S20" s="612" t="s">
        <v>1272</v>
      </c>
      <c r="T20" s="612" t="s">
        <v>1272</v>
      </c>
      <c r="U20" s="612" t="s">
        <v>1272</v>
      </c>
      <c r="V20" s="612" t="s">
        <v>1272</v>
      </c>
      <c r="W20" s="612" t="s">
        <v>1272</v>
      </c>
      <c r="X20" s="612" t="s">
        <v>1272</v>
      </c>
      <c r="Y20" s="612" t="s">
        <v>1268</v>
      </c>
      <c r="Z20" s="612" t="s">
        <v>1272</v>
      </c>
      <c r="AA20" s="613">
        <v>12</v>
      </c>
    </row>
    <row r="21" spans="1:27" s="319" customFormat="1" ht="8.1" customHeight="1">
      <c r="A21" s="310">
        <v>13</v>
      </c>
      <c r="B21" s="310"/>
      <c r="C21" s="614" t="s">
        <v>201</v>
      </c>
      <c r="D21" s="312"/>
      <c r="E21" s="604">
        <v>36464</v>
      </c>
      <c r="F21" s="615">
        <v>23239</v>
      </c>
      <c r="G21" s="615">
        <v>53</v>
      </c>
      <c r="H21" s="615">
        <v>1790</v>
      </c>
      <c r="I21" s="615">
        <v>1814</v>
      </c>
      <c r="J21" s="615" t="s">
        <v>1272</v>
      </c>
      <c r="K21" s="615">
        <v>1</v>
      </c>
      <c r="L21" s="615">
        <v>1838</v>
      </c>
      <c r="M21" s="615" t="s">
        <v>1272</v>
      </c>
      <c r="N21" s="615">
        <v>3492</v>
      </c>
      <c r="O21" s="615" t="s">
        <v>1272</v>
      </c>
      <c r="P21" s="615">
        <v>977</v>
      </c>
      <c r="Q21" s="615">
        <v>72</v>
      </c>
      <c r="R21" s="615" t="s">
        <v>1272</v>
      </c>
      <c r="S21" s="615">
        <v>2902</v>
      </c>
      <c r="T21" s="615" t="s">
        <v>1272</v>
      </c>
      <c r="U21" s="615" t="s">
        <v>1277</v>
      </c>
      <c r="V21" s="615">
        <v>70</v>
      </c>
      <c r="W21" s="615" t="s">
        <v>1272</v>
      </c>
      <c r="X21" s="615" t="s">
        <v>1272</v>
      </c>
      <c r="Y21" s="615" t="s">
        <v>1272</v>
      </c>
      <c r="Z21" s="615">
        <v>216</v>
      </c>
      <c r="AA21" s="317">
        <v>13</v>
      </c>
    </row>
    <row r="22" spans="1:27" s="319" customFormat="1" ht="8.1" customHeight="1">
      <c r="A22" s="310">
        <v>14</v>
      </c>
      <c r="B22" s="310"/>
      <c r="C22" s="614" t="s">
        <v>202</v>
      </c>
      <c r="D22" s="312"/>
      <c r="E22" s="604">
        <v>5613</v>
      </c>
      <c r="F22" s="615">
        <v>4904</v>
      </c>
      <c r="G22" s="615">
        <v>4</v>
      </c>
      <c r="H22" s="615">
        <v>300</v>
      </c>
      <c r="I22" s="615" t="s">
        <v>1272</v>
      </c>
      <c r="J22" s="615">
        <v>141</v>
      </c>
      <c r="K22" s="615" t="s">
        <v>1272</v>
      </c>
      <c r="L22" s="615">
        <v>7</v>
      </c>
      <c r="M22" s="615">
        <v>7</v>
      </c>
      <c r="N22" s="615" t="s">
        <v>1272</v>
      </c>
      <c r="O22" s="615" t="s">
        <v>1272</v>
      </c>
      <c r="P22" s="615" t="s">
        <v>1272</v>
      </c>
      <c r="Q22" s="615">
        <v>31</v>
      </c>
      <c r="R22" s="615" t="s">
        <v>1272</v>
      </c>
      <c r="S22" s="615" t="s">
        <v>1272</v>
      </c>
      <c r="T22" s="615" t="s">
        <v>1272</v>
      </c>
      <c r="U22" s="615" t="s">
        <v>1272</v>
      </c>
      <c r="V22" s="615" t="s">
        <v>1272</v>
      </c>
      <c r="W22" s="615" t="s">
        <v>1272</v>
      </c>
      <c r="X22" s="615" t="s">
        <v>1272</v>
      </c>
      <c r="Y22" s="615" t="s">
        <v>1272</v>
      </c>
      <c r="Z22" s="615">
        <v>219</v>
      </c>
      <c r="AA22" s="317">
        <v>14</v>
      </c>
    </row>
    <row r="23" spans="1:27" s="319" customFormat="1" ht="8.1" customHeight="1">
      <c r="A23" s="310">
        <v>15</v>
      </c>
      <c r="B23" s="310"/>
      <c r="C23" s="614" t="s">
        <v>203</v>
      </c>
      <c r="D23" s="312"/>
      <c r="E23" s="604">
        <v>106</v>
      </c>
      <c r="F23" s="615">
        <v>5</v>
      </c>
      <c r="G23" s="615" t="s">
        <v>1275</v>
      </c>
      <c r="H23" s="615" t="s">
        <v>1272</v>
      </c>
      <c r="I23" s="615" t="s">
        <v>1272</v>
      </c>
      <c r="J23" s="615" t="s">
        <v>1272</v>
      </c>
      <c r="K23" s="615" t="s">
        <v>1272</v>
      </c>
      <c r="L23" s="615" t="s">
        <v>1272</v>
      </c>
      <c r="M23" s="615" t="s">
        <v>1272</v>
      </c>
      <c r="N23" s="615">
        <v>44</v>
      </c>
      <c r="O23" s="615" t="s">
        <v>1272</v>
      </c>
      <c r="P23" s="615" t="s">
        <v>1272</v>
      </c>
      <c r="Q23" s="615" t="s">
        <v>1272</v>
      </c>
      <c r="R23" s="615" t="s">
        <v>1272</v>
      </c>
      <c r="S23" s="615" t="s">
        <v>1272</v>
      </c>
      <c r="T23" s="615" t="s">
        <v>1272</v>
      </c>
      <c r="U23" s="615" t="s">
        <v>1272</v>
      </c>
      <c r="V23" s="615" t="s">
        <v>1272</v>
      </c>
      <c r="W23" s="615" t="s">
        <v>1272</v>
      </c>
      <c r="X23" s="615" t="s">
        <v>1272</v>
      </c>
      <c r="Y23" s="615" t="s">
        <v>1272</v>
      </c>
      <c r="Z23" s="615">
        <v>57</v>
      </c>
      <c r="AA23" s="317">
        <v>15</v>
      </c>
    </row>
    <row r="24" spans="1:27" s="319" customFormat="1" ht="8.1" customHeight="1">
      <c r="A24" s="310">
        <v>16</v>
      </c>
      <c r="B24" s="310"/>
      <c r="C24" s="614" t="s">
        <v>204</v>
      </c>
      <c r="D24" s="312"/>
      <c r="E24" s="604">
        <v>10238</v>
      </c>
      <c r="F24" s="615">
        <v>8904</v>
      </c>
      <c r="G24" s="615" t="s">
        <v>1272</v>
      </c>
      <c r="H24" s="615">
        <v>4</v>
      </c>
      <c r="I24" s="615">
        <v>1281</v>
      </c>
      <c r="J24" s="615" t="s">
        <v>1272</v>
      </c>
      <c r="K24" s="615" t="s">
        <v>1272</v>
      </c>
      <c r="L24" s="615">
        <v>22</v>
      </c>
      <c r="M24" s="615" t="s">
        <v>1272</v>
      </c>
      <c r="N24" s="615" t="s">
        <v>1272</v>
      </c>
      <c r="O24" s="615" t="s">
        <v>1272</v>
      </c>
      <c r="P24" s="615" t="s">
        <v>1272</v>
      </c>
      <c r="Q24" s="615" t="s">
        <v>1272</v>
      </c>
      <c r="R24" s="615" t="s">
        <v>1272</v>
      </c>
      <c r="S24" s="615" t="s">
        <v>1272</v>
      </c>
      <c r="T24" s="615" t="s">
        <v>1272</v>
      </c>
      <c r="U24" s="615" t="s">
        <v>1272</v>
      </c>
      <c r="V24" s="615" t="s">
        <v>1272</v>
      </c>
      <c r="W24" s="615" t="s">
        <v>1272</v>
      </c>
      <c r="X24" s="615" t="s">
        <v>1272</v>
      </c>
      <c r="Y24" s="615" t="s">
        <v>1272</v>
      </c>
      <c r="Z24" s="615">
        <v>27</v>
      </c>
      <c r="AA24" s="317">
        <v>16</v>
      </c>
    </row>
    <row r="25" spans="1:27" s="319" customFormat="1" ht="8.1" customHeight="1">
      <c r="A25" s="310">
        <v>17</v>
      </c>
      <c r="B25" s="310"/>
      <c r="C25" s="614" t="s">
        <v>205</v>
      </c>
      <c r="D25" s="312"/>
      <c r="E25" s="604">
        <v>122</v>
      </c>
      <c r="F25" s="615">
        <v>2</v>
      </c>
      <c r="G25" s="615" t="s">
        <v>1272</v>
      </c>
      <c r="H25" s="615">
        <v>1</v>
      </c>
      <c r="I25" s="615" t="s">
        <v>1272</v>
      </c>
      <c r="J25" s="615">
        <v>1</v>
      </c>
      <c r="K25" s="615" t="s">
        <v>1272</v>
      </c>
      <c r="L25" s="615" t="s">
        <v>1272</v>
      </c>
      <c r="M25" s="615" t="s">
        <v>1272</v>
      </c>
      <c r="N25" s="615" t="s">
        <v>1272</v>
      </c>
      <c r="O25" s="615" t="s">
        <v>1272</v>
      </c>
      <c r="P25" s="615" t="s">
        <v>1272</v>
      </c>
      <c r="Q25" s="615" t="s">
        <v>1272</v>
      </c>
      <c r="R25" s="615" t="s">
        <v>1272</v>
      </c>
      <c r="S25" s="615" t="s">
        <v>1272</v>
      </c>
      <c r="T25" s="615" t="s">
        <v>1272</v>
      </c>
      <c r="U25" s="615" t="s">
        <v>1272</v>
      </c>
      <c r="V25" s="615" t="s">
        <v>1272</v>
      </c>
      <c r="W25" s="615" t="s">
        <v>1272</v>
      </c>
      <c r="X25" s="615" t="s">
        <v>1272</v>
      </c>
      <c r="Y25" s="615" t="s">
        <v>1272</v>
      </c>
      <c r="Z25" s="615">
        <v>118</v>
      </c>
      <c r="AA25" s="317">
        <v>17</v>
      </c>
    </row>
    <row r="26" spans="1:27" s="622" customFormat="1" ht="9.6" customHeight="1">
      <c r="A26" s="616"/>
      <c r="B26" s="616"/>
      <c r="C26" s="617" t="s">
        <v>206</v>
      </c>
      <c r="D26" s="618"/>
      <c r="E26" s="619">
        <v>55008</v>
      </c>
      <c r="F26" s="620">
        <v>39519</v>
      </c>
      <c r="G26" s="620">
        <v>57</v>
      </c>
      <c r="H26" s="620">
        <v>2095</v>
      </c>
      <c r="I26" s="620">
        <v>3095</v>
      </c>
      <c r="J26" s="620">
        <v>142</v>
      </c>
      <c r="K26" s="620">
        <v>1</v>
      </c>
      <c r="L26" s="620">
        <v>1867</v>
      </c>
      <c r="M26" s="620">
        <v>7</v>
      </c>
      <c r="N26" s="620">
        <v>3536</v>
      </c>
      <c r="O26" s="620" t="s">
        <v>62</v>
      </c>
      <c r="P26" s="620">
        <v>977</v>
      </c>
      <c r="Q26" s="620">
        <v>103</v>
      </c>
      <c r="R26" s="620" t="s">
        <v>62</v>
      </c>
      <c r="S26" s="620">
        <v>2902</v>
      </c>
      <c r="T26" s="620" t="s">
        <v>62</v>
      </c>
      <c r="U26" s="620" t="s">
        <v>62</v>
      </c>
      <c r="V26" s="620">
        <v>70</v>
      </c>
      <c r="W26" s="620" t="s">
        <v>62</v>
      </c>
      <c r="X26" s="620" t="s">
        <v>62</v>
      </c>
      <c r="Y26" s="620" t="s">
        <v>62</v>
      </c>
      <c r="Z26" s="620">
        <v>637</v>
      </c>
      <c r="AA26" s="621"/>
    </row>
    <row r="27" spans="1:27" s="318" customFormat="1" ht="9.6" customHeight="1">
      <c r="A27" s="608">
        <v>18</v>
      </c>
      <c r="B27" s="608"/>
      <c r="C27" s="609" t="s">
        <v>207</v>
      </c>
      <c r="D27" s="610"/>
      <c r="E27" s="611" t="s">
        <v>62</v>
      </c>
      <c r="F27" s="612" t="s">
        <v>1272</v>
      </c>
      <c r="G27" s="612" t="s">
        <v>1272</v>
      </c>
      <c r="H27" s="612" t="s">
        <v>1272</v>
      </c>
      <c r="I27" s="612" t="s">
        <v>1272</v>
      </c>
      <c r="J27" s="612" t="s">
        <v>1272</v>
      </c>
      <c r="K27" s="612" t="s">
        <v>1272</v>
      </c>
      <c r="L27" s="612" t="s">
        <v>1272</v>
      </c>
      <c r="M27" s="612" t="s">
        <v>1272</v>
      </c>
      <c r="N27" s="612" t="s">
        <v>1272</v>
      </c>
      <c r="O27" s="612" t="s">
        <v>1272</v>
      </c>
      <c r="P27" s="612" t="s">
        <v>1272</v>
      </c>
      <c r="Q27" s="612" t="s">
        <v>1272</v>
      </c>
      <c r="R27" s="612" t="s">
        <v>1272</v>
      </c>
      <c r="S27" s="612" t="s">
        <v>1272</v>
      </c>
      <c r="T27" s="612" t="s">
        <v>1272</v>
      </c>
      <c r="U27" s="612" t="s">
        <v>1272</v>
      </c>
      <c r="V27" s="612" t="s">
        <v>1272</v>
      </c>
      <c r="W27" s="612" t="s">
        <v>1272</v>
      </c>
      <c r="X27" s="612" t="s">
        <v>1272</v>
      </c>
      <c r="Y27" s="612" t="s">
        <v>1272</v>
      </c>
      <c r="Z27" s="612" t="s">
        <v>1272</v>
      </c>
      <c r="AA27" s="613">
        <v>18</v>
      </c>
    </row>
    <row r="28" spans="1:27" s="319" customFormat="1" ht="8.1" customHeight="1">
      <c r="A28" s="310">
        <v>19</v>
      </c>
      <c r="B28" s="310"/>
      <c r="C28" s="614" t="s">
        <v>208</v>
      </c>
      <c r="D28" s="312"/>
      <c r="E28" s="604">
        <v>239</v>
      </c>
      <c r="F28" s="615">
        <v>204</v>
      </c>
      <c r="G28" s="615">
        <v>35</v>
      </c>
      <c r="H28" s="615" t="s">
        <v>1272</v>
      </c>
      <c r="I28" s="615" t="s">
        <v>1272</v>
      </c>
      <c r="J28" s="615" t="s">
        <v>1272</v>
      </c>
      <c r="K28" s="615" t="s">
        <v>1272</v>
      </c>
      <c r="L28" s="615" t="s">
        <v>1272</v>
      </c>
      <c r="M28" s="615" t="s">
        <v>1272</v>
      </c>
      <c r="N28" s="615" t="s">
        <v>1272</v>
      </c>
      <c r="O28" s="615" t="s">
        <v>1272</v>
      </c>
      <c r="P28" s="615" t="s">
        <v>1272</v>
      </c>
      <c r="Q28" s="615" t="s">
        <v>1272</v>
      </c>
      <c r="R28" s="615" t="s">
        <v>1272</v>
      </c>
      <c r="S28" s="615" t="s">
        <v>1272</v>
      </c>
      <c r="T28" s="615" t="s">
        <v>1272</v>
      </c>
      <c r="U28" s="615" t="s">
        <v>1272</v>
      </c>
      <c r="V28" s="615" t="s">
        <v>1272</v>
      </c>
      <c r="W28" s="615" t="s">
        <v>1272</v>
      </c>
      <c r="X28" s="615" t="s">
        <v>1272</v>
      </c>
      <c r="Y28" s="615" t="s">
        <v>1272</v>
      </c>
      <c r="Z28" s="615" t="s">
        <v>1272</v>
      </c>
      <c r="AA28" s="317">
        <v>19</v>
      </c>
    </row>
    <row r="29" spans="1:27" s="319" customFormat="1" ht="8.1" customHeight="1">
      <c r="A29" s="310">
        <v>20</v>
      </c>
      <c r="B29" s="310"/>
      <c r="C29" s="614" t="s">
        <v>209</v>
      </c>
      <c r="D29" s="312"/>
      <c r="E29" s="604">
        <v>9805</v>
      </c>
      <c r="F29" s="615">
        <v>8999</v>
      </c>
      <c r="G29" s="615" t="s">
        <v>1272</v>
      </c>
      <c r="H29" s="615">
        <v>224</v>
      </c>
      <c r="I29" s="615">
        <v>6</v>
      </c>
      <c r="J29" s="615" t="s">
        <v>1272</v>
      </c>
      <c r="K29" s="615" t="s">
        <v>1272</v>
      </c>
      <c r="L29" s="615">
        <v>437</v>
      </c>
      <c r="M29" s="615" t="s">
        <v>1272</v>
      </c>
      <c r="N29" s="615" t="s">
        <v>1272</v>
      </c>
      <c r="O29" s="615" t="s">
        <v>1272</v>
      </c>
      <c r="P29" s="615" t="s">
        <v>1272</v>
      </c>
      <c r="Q29" s="615" t="s">
        <v>1272</v>
      </c>
      <c r="R29" s="615" t="s">
        <v>1272</v>
      </c>
      <c r="S29" s="615">
        <v>101</v>
      </c>
      <c r="T29" s="615" t="s">
        <v>1272</v>
      </c>
      <c r="U29" s="615" t="s">
        <v>1272</v>
      </c>
      <c r="V29" s="615" t="s">
        <v>1272</v>
      </c>
      <c r="W29" s="615" t="s">
        <v>1272</v>
      </c>
      <c r="X29" s="615" t="s">
        <v>1272</v>
      </c>
      <c r="Y29" s="615" t="s">
        <v>1272</v>
      </c>
      <c r="Z29" s="615">
        <v>38</v>
      </c>
      <c r="AA29" s="317">
        <v>20</v>
      </c>
    </row>
    <row r="30" spans="1:27" s="319" customFormat="1" ht="8.1" customHeight="1">
      <c r="A30" s="310">
        <v>21</v>
      </c>
      <c r="B30" s="310"/>
      <c r="C30" s="614" t="s">
        <v>210</v>
      </c>
      <c r="D30" s="312"/>
      <c r="E30" s="604">
        <v>396</v>
      </c>
      <c r="F30" s="615" t="s">
        <v>1272</v>
      </c>
      <c r="G30" s="615" t="s">
        <v>1272</v>
      </c>
      <c r="H30" s="615">
        <v>16</v>
      </c>
      <c r="I30" s="615">
        <v>360</v>
      </c>
      <c r="J30" s="615" t="s">
        <v>1272</v>
      </c>
      <c r="K30" s="615" t="s">
        <v>1272</v>
      </c>
      <c r="L30" s="615" t="s">
        <v>1272</v>
      </c>
      <c r="M30" s="615" t="s">
        <v>1272</v>
      </c>
      <c r="N30" s="615" t="s">
        <v>1272</v>
      </c>
      <c r="O30" s="615">
        <v>20</v>
      </c>
      <c r="P30" s="615" t="s">
        <v>1272</v>
      </c>
      <c r="Q30" s="615" t="s">
        <v>1272</v>
      </c>
      <c r="R30" s="615" t="s">
        <v>1272</v>
      </c>
      <c r="S30" s="615" t="s">
        <v>1272</v>
      </c>
      <c r="T30" s="615" t="s">
        <v>1272</v>
      </c>
      <c r="U30" s="615" t="s">
        <v>1272</v>
      </c>
      <c r="V30" s="615" t="s">
        <v>1272</v>
      </c>
      <c r="W30" s="615" t="s">
        <v>1272</v>
      </c>
      <c r="X30" s="615" t="s">
        <v>1272</v>
      </c>
      <c r="Y30" s="615" t="s">
        <v>1272</v>
      </c>
      <c r="Z30" s="615" t="s">
        <v>1272</v>
      </c>
      <c r="AA30" s="317">
        <v>21</v>
      </c>
    </row>
    <row r="31" spans="1:27" s="319" customFormat="1" ht="8.1" customHeight="1">
      <c r="A31" s="310">
        <v>22</v>
      </c>
      <c r="B31" s="310"/>
      <c r="C31" s="614" t="s">
        <v>211</v>
      </c>
      <c r="D31" s="312"/>
      <c r="E31" s="604">
        <v>9358</v>
      </c>
      <c r="F31" s="615">
        <v>4324</v>
      </c>
      <c r="G31" s="615">
        <v>560</v>
      </c>
      <c r="H31" s="615">
        <v>366</v>
      </c>
      <c r="I31" s="615">
        <v>278</v>
      </c>
      <c r="J31" s="615">
        <v>17</v>
      </c>
      <c r="K31" s="615">
        <v>411</v>
      </c>
      <c r="L31" s="615">
        <v>237</v>
      </c>
      <c r="M31" s="615" t="s">
        <v>1272</v>
      </c>
      <c r="N31" s="615">
        <v>162</v>
      </c>
      <c r="O31" s="615">
        <v>60</v>
      </c>
      <c r="P31" s="615">
        <v>49</v>
      </c>
      <c r="Q31" s="615">
        <v>139</v>
      </c>
      <c r="R31" s="615" t="s">
        <v>1272</v>
      </c>
      <c r="S31" s="615">
        <v>2606</v>
      </c>
      <c r="T31" s="615" t="s">
        <v>1272</v>
      </c>
      <c r="U31" s="615">
        <v>3</v>
      </c>
      <c r="V31" s="615">
        <v>51</v>
      </c>
      <c r="W31" s="615" t="s">
        <v>1272</v>
      </c>
      <c r="X31" s="615" t="s">
        <v>1272</v>
      </c>
      <c r="Y31" s="615" t="s">
        <v>1272</v>
      </c>
      <c r="Z31" s="615">
        <v>95</v>
      </c>
      <c r="AA31" s="317">
        <v>22</v>
      </c>
    </row>
    <row r="32" spans="1:27" s="319" customFormat="1" ht="8.1" customHeight="1">
      <c r="A32" s="310">
        <v>23</v>
      </c>
      <c r="B32" s="310"/>
      <c r="C32" s="614" t="s">
        <v>212</v>
      </c>
      <c r="D32" s="312"/>
      <c r="E32" s="604" t="s">
        <v>62</v>
      </c>
      <c r="F32" s="615" t="s">
        <v>1272</v>
      </c>
      <c r="G32" s="615" t="s">
        <v>1272</v>
      </c>
      <c r="H32" s="615" t="s">
        <v>1272</v>
      </c>
      <c r="I32" s="615" t="s">
        <v>1272</v>
      </c>
      <c r="J32" s="615" t="s">
        <v>1272</v>
      </c>
      <c r="K32" s="615" t="s">
        <v>1272</v>
      </c>
      <c r="L32" s="615" t="s">
        <v>1272</v>
      </c>
      <c r="M32" s="615" t="s">
        <v>1272</v>
      </c>
      <c r="N32" s="615" t="s">
        <v>1272</v>
      </c>
      <c r="O32" s="615" t="s">
        <v>1272</v>
      </c>
      <c r="P32" s="615" t="s">
        <v>1272</v>
      </c>
      <c r="Q32" s="615" t="s">
        <v>1272</v>
      </c>
      <c r="R32" s="615" t="s">
        <v>1272</v>
      </c>
      <c r="S32" s="615" t="s">
        <v>1272</v>
      </c>
      <c r="T32" s="615" t="s">
        <v>1272</v>
      </c>
      <c r="U32" s="615" t="s">
        <v>1272</v>
      </c>
      <c r="V32" s="615" t="s">
        <v>1272</v>
      </c>
      <c r="W32" s="615" t="s">
        <v>1272</v>
      </c>
      <c r="X32" s="615" t="s">
        <v>1272</v>
      </c>
      <c r="Y32" s="615" t="s">
        <v>1272</v>
      </c>
      <c r="Z32" s="615" t="s">
        <v>1272</v>
      </c>
      <c r="AA32" s="317">
        <v>23</v>
      </c>
    </row>
    <row r="33" spans="1:27" s="319" customFormat="1" ht="8.1" customHeight="1">
      <c r="A33" s="310">
        <v>24</v>
      </c>
      <c r="B33" s="310"/>
      <c r="C33" s="614" t="s">
        <v>213</v>
      </c>
      <c r="D33" s="312"/>
      <c r="E33" s="604" t="s">
        <v>62</v>
      </c>
      <c r="F33" s="615" t="s">
        <v>1272</v>
      </c>
      <c r="G33" s="615" t="s">
        <v>1272</v>
      </c>
      <c r="H33" s="615" t="s">
        <v>1272</v>
      </c>
      <c r="I33" s="615" t="s">
        <v>1272</v>
      </c>
      <c r="J33" s="615" t="s">
        <v>1272</v>
      </c>
      <c r="K33" s="615" t="s">
        <v>1272</v>
      </c>
      <c r="L33" s="615" t="s">
        <v>1272</v>
      </c>
      <c r="M33" s="615" t="s">
        <v>1272</v>
      </c>
      <c r="N33" s="615" t="s">
        <v>1272</v>
      </c>
      <c r="O33" s="615" t="s">
        <v>1272</v>
      </c>
      <c r="P33" s="615" t="s">
        <v>1272</v>
      </c>
      <c r="Q33" s="615" t="s">
        <v>1272</v>
      </c>
      <c r="R33" s="615" t="s">
        <v>1272</v>
      </c>
      <c r="S33" s="615" t="s">
        <v>1272</v>
      </c>
      <c r="T33" s="615" t="s">
        <v>1272</v>
      </c>
      <c r="U33" s="615" t="s">
        <v>1272</v>
      </c>
      <c r="V33" s="615" t="s">
        <v>1272</v>
      </c>
      <c r="W33" s="615" t="s">
        <v>1272</v>
      </c>
      <c r="X33" s="615" t="s">
        <v>1272</v>
      </c>
      <c r="Y33" s="615" t="s">
        <v>1272</v>
      </c>
      <c r="Z33" s="615" t="s">
        <v>1272</v>
      </c>
      <c r="AA33" s="317">
        <v>24</v>
      </c>
    </row>
    <row r="34" spans="1:27" s="319" customFormat="1" ht="8.1" customHeight="1">
      <c r="A34" s="310">
        <v>25</v>
      </c>
      <c r="B34" s="310"/>
      <c r="C34" s="614" t="s">
        <v>214</v>
      </c>
      <c r="D34" s="312"/>
      <c r="E34" s="604" t="s">
        <v>62</v>
      </c>
      <c r="F34" s="615" t="s">
        <v>1272</v>
      </c>
      <c r="G34" s="615" t="s">
        <v>1272</v>
      </c>
      <c r="H34" s="615" t="s">
        <v>1272</v>
      </c>
      <c r="I34" s="615" t="s">
        <v>1267</v>
      </c>
      <c r="J34" s="615" t="s">
        <v>1272</v>
      </c>
      <c r="K34" s="615" t="s">
        <v>1272</v>
      </c>
      <c r="L34" s="615" t="s">
        <v>1272</v>
      </c>
      <c r="M34" s="615" t="s">
        <v>1272</v>
      </c>
      <c r="N34" s="615" t="s">
        <v>1272</v>
      </c>
      <c r="O34" s="615" t="s">
        <v>1272</v>
      </c>
      <c r="P34" s="615" t="s">
        <v>1272</v>
      </c>
      <c r="Q34" s="615" t="s">
        <v>1272</v>
      </c>
      <c r="R34" s="615" t="s">
        <v>1272</v>
      </c>
      <c r="S34" s="615" t="s">
        <v>1272</v>
      </c>
      <c r="T34" s="615" t="s">
        <v>1272</v>
      </c>
      <c r="U34" s="615" t="s">
        <v>1272</v>
      </c>
      <c r="V34" s="615" t="s">
        <v>1272</v>
      </c>
      <c r="W34" s="615" t="s">
        <v>1272</v>
      </c>
      <c r="X34" s="615" t="s">
        <v>1272</v>
      </c>
      <c r="Y34" s="615" t="s">
        <v>1272</v>
      </c>
      <c r="Z34" s="615" t="s">
        <v>1272</v>
      </c>
      <c r="AA34" s="317">
        <v>25</v>
      </c>
    </row>
    <row r="35" spans="1:27" s="319" customFormat="1" ht="8.1" customHeight="1">
      <c r="A35" s="310">
        <v>26</v>
      </c>
      <c r="B35" s="310"/>
      <c r="C35" s="614" t="s">
        <v>215</v>
      </c>
      <c r="D35" s="312"/>
      <c r="E35" s="604" t="s">
        <v>62</v>
      </c>
      <c r="F35" s="615" t="s">
        <v>1272</v>
      </c>
      <c r="G35" s="615" t="s">
        <v>1272</v>
      </c>
      <c r="H35" s="615" t="s">
        <v>1272</v>
      </c>
      <c r="I35" s="615" t="s">
        <v>1272</v>
      </c>
      <c r="J35" s="615" t="s">
        <v>1272</v>
      </c>
      <c r="K35" s="615" t="s">
        <v>1272</v>
      </c>
      <c r="L35" s="615" t="s">
        <v>1272</v>
      </c>
      <c r="M35" s="615" t="s">
        <v>1272</v>
      </c>
      <c r="N35" s="615" t="s">
        <v>1272</v>
      </c>
      <c r="O35" s="615" t="s">
        <v>1272</v>
      </c>
      <c r="P35" s="615" t="s">
        <v>1272</v>
      </c>
      <c r="Q35" s="615" t="s">
        <v>1272</v>
      </c>
      <c r="R35" s="615" t="s">
        <v>1272</v>
      </c>
      <c r="S35" s="615" t="s">
        <v>1272</v>
      </c>
      <c r="T35" s="615" t="s">
        <v>1272</v>
      </c>
      <c r="U35" s="615" t="s">
        <v>1272</v>
      </c>
      <c r="V35" s="615" t="s">
        <v>1272</v>
      </c>
      <c r="W35" s="615" t="s">
        <v>1272</v>
      </c>
      <c r="X35" s="615" t="s">
        <v>1272</v>
      </c>
      <c r="Y35" s="615" t="s">
        <v>1272</v>
      </c>
      <c r="Z35" s="615" t="s">
        <v>1272</v>
      </c>
      <c r="AA35" s="317">
        <v>26</v>
      </c>
    </row>
    <row r="36" spans="1:27" s="319" customFormat="1" ht="8.1" customHeight="1">
      <c r="A36" s="310">
        <v>27</v>
      </c>
      <c r="B36" s="310"/>
      <c r="C36" s="614" t="s">
        <v>216</v>
      </c>
      <c r="D36" s="312"/>
      <c r="E36" s="604">
        <v>13945</v>
      </c>
      <c r="F36" s="615">
        <v>2335</v>
      </c>
      <c r="G36" s="615">
        <v>1857</v>
      </c>
      <c r="H36" s="615">
        <v>3678</v>
      </c>
      <c r="I36" s="615">
        <v>754</v>
      </c>
      <c r="J36" s="615">
        <v>172</v>
      </c>
      <c r="K36" s="615" t="s">
        <v>1272</v>
      </c>
      <c r="L36" s="615">
        <v>1378</v>
      </c>
      <c r="M36" s="615" t="s">
        <v>1272</v>
      </c>
      <c r="N36" s="615">
        <v>184</v>
      </c>
      <c r="O36" s="615">
        <v>96</v>
      </c>
      <c r="P36" s="615">
        <v>28</v>
      </c>
      <c r="Q36" s="615">
        <v>88</v>
      </c>
      <c r="R36" s="615">
        <v>22</v>
      </c>
      <c r="S36" s="615">
        <v>2051</v>
      </c>
      <c r="T36" s="615">
        <v>9</v>
      </c>
      <c r="U36" s="615">
        <v>156</v>
      </c>
      <c r="V36" s="615">
        <v>143</v>
      </c>
      <c r="W36" s="615" t="s">
        <v>1272</v>
      </c>
      <c r="X36" s="615">
        <v>94</v>
      </c>
      <c r="Y36" s="615">
        <v>268</v>
      </c>
      <c r="Z36" s="615">
        <v>632</v>
      </c>
      <c r="AA36" s="317">
        <v>27</v>
      </c>
    </row>
    <row r="37" spans="1:27" s="622" customFormat="1" ht="9.6" customHeight="1">
      <c r="A37" s="616"/>
      <c r="B37" s="616"/>
      <c r="C37" s="617" t="s">
        <v>217</v>
      </c>
      <c r="D37" s="618"/>
      <c r="E37" s="619">
        <v>33743</v>
      </c>
      <c r="F37" s="620">
        <v>15862</v>
      </c>
      <c r="G37" s="620">
        <v>2452</v>
      </c>
      <c r="H37" s="620">
        <v>4284</v>
      </c>
      <c r="I37" s="620">
        <v>1398</v>
      </c>
      <c r="J37" s="620">
        <v>189</v>
      </c>
      <c r="K37" s="620">
        <v>411</v>
      </c>
      <c r="L37" s="620">
        <v>2052</v>
      </c>
      <c r="M37" s="620" t="s">
        <v>62</v>
      </c>
      <c r="N37" s="620">
        <v>346</v>
      </c>
      <c r="O37" s="620">
        <v>176</v>
      </c>
      <c r="P37" s="620">
        <v>77</v>
      </c>
      <c r="Q37" s="620">
        <v>227</v>
      </c>
      <c r="R37" s="620">
        <v>22</v>
      </c>
      <c r="S37" s="620">
        <v>4758</v>
      </c>
      <c r="T37" s="620">
        <v>9</v>
      </c>
      <c r="U37" s="620">
        <v>159</v>
      </c>
      <c r="V37" s="620">
        <v>194</v>
      </c>
      <c r="W37" s="620" t="s">
        <v>62</v>
      </c>
      <c r="X37" s="620">
        <v>94</v>
      </c>
      <c r="Y37" s="620">
        <v>268</v>
      </c>
      <c r="Z37" s="620">
        <v>765</v>
      </c>
      <c r="AA37" s="621"/>
    </row>
    <row r="38" spans="1:27" s="318" customFormat="1" ht="9.6" customHeight="1">
      <c r="A38" s="608">
        <v>28</v>
      </c>
      <c r="B38" s="608"/>
      <c r="C38" s="609" t="s">
        <v>218</v>
      </c>
      <c r="D38" s="610"/>
      <c r="E38" s="611">
        <v>20211</v>
      </c>
      <c r="F38" s="612">
        <v>4387</v>
      </c>
      <c r="G38" s="612">
        <v>676</v>
      </c>
      <c r="H38" s="612">
        <v>12608</v>
      </c>
      <c r="I38" s="612">
        <v>464</v>
      </c>
      <c r="J38" s="612">
        <v>59</v>
      </c>
      <c r="K38" s="612">
        <v>107</v>
      </c>
      <c r="L38" s="612">
        <v>108</v>
      </c>
      <c r="M38" s="612" t="s">
        <v>1272</v>
      </c>
      <c r="N38" s="612">
        <v>758</v>
      </c>
      <c r="O38" s="612">
        <v>29</v>
      </c>
      <c r="P38" s="612">
        <v>251</v>
      </c>
      <c r="Q38" s="612">
        <v>132</v>
      </c>
      <c r="R38" s="612" t="s">
        <v>1272</v>
      </c>
      <c r="S38" s="612">
        <v>44</v>
      </c>
      <c r="T38" s="612" t="s">
        <v>1272</v>
      </c>
      <c r="U38" s="612" t="s">
        <v>1272</v>
      </c>
      <c r="V38" s="612">
        <v>342</v>
      </c>
      <c r="W38" s="612" t="s">
        <v>1272</v>
      </c>
      <c r="X38" s="612" t="s">
        <v>1272</v>
      </c>
      <c r="Y38" s="612" t="s">
        <v>1272</v>
      </c>
      <c r="Z38" s="612">
        <v>246</v>
      </c>
      <c r="AA38" s="613">
        <v>28</v>
      </c>
    </row>
    <row r="39" spans="1:27" s="319" customFormat="1" ht="8.1" customHeight="1">
      <c r="A39" s="310">
        <v>29</v>
      </c>
      <c r="B39" s="310"/>
      <c r="C39" s="614" t="s">
        <v>219</v>
      </c>
      <c r="D39" s="312"/>
      <c r="E39" s="604">
        <v>279277</v>
      </c>
      <c r="F39" s="615">
        <v>51120</v>
      </c>
      <c r="G39" s="615">
        <v>56078</v>
      </c>
      <c r="H39" s="615">
        <v>13145</v>
      </c>
      <c r="I39" s="615">
        <v>34988</v>
      </c>
      <c r="J39" s="615">
        <v>8465</v>
      </c>
      <c r="K39" s="615">
        <v>23259</v>
      </c>
      <c r="L39" s="615">
        <v>8316</v>
      </c>
      <c r="M39" s="615">
        <v>1889</v>
      </c>
      <c r="N39" s="615">
        <v>1634</v>
      </c>
      <c r="O39" s="615">
        <v>8571</v>
      </c>
      <c r="P39" s="615">
        <v>18444</v>
      </c>
      <c r="Q39" s="615">
        <v>7171</v>
      </c>
      <c r="R39" s="615">
        <v>1079</v>
      </c>
      <c r="S39" s="615">
        <v>1709</v>
      </c>
      <c r="T39" s="615">
        <v>312</v>
      </c>
      <c r="U39" s="615">
        <v>236</v>
      </c>
      <c r="V39" s="615">
        <v>2279</v>
      </c>
      <c r="W39" s="615">
        <v>1064</v>
      </c>
      <c r="X39" s="615">
        <v>10398</v>
      </c>
      <c r="Y39" s="615">
        <v>317</v>
      </c>
      <c r="Z39" s="615">
        <v>28803</v>
      </c>
      <c r="AA39" s="317">
        <v>29</v>
      </c>
    </row>
    <row r="40" spans="1:27" s="319" customFormat="1" ht="8.1" customHeight="1">
      <c r="A40" s="310">
        <v>30</v>
      </c>
      <c r="B40" s="310"/>
      <c r="C40" s="614" t="s">
        <v>220</v>
      </c>
      <c r="D40" s="312"/>
      <c r="E40" s="604">
        <v>323783</v>
      </c>
      <c r="F40" s="615">
        <v>130855</v>
      </c>
      <c r="G40" s="615">
        <v>24136</v>
      </c>
      <c r="H40" s="615">
        <v>37804</v>
      </c>
      <c r="I40" s="615">
        <v>16485</v>
      </c>
      <c r="J40" s="615">
        <v>28537</v>
      </c>
      <c r="K40" s="615">
        <v>6407</v>
      </c>
      <c r="L40" s="615">
        <v>11350</v>
      </c>
      <c r="M40" s="615">
        <v>212</v>
      </c>
      <c r="N40" s="615">
        <v>5683</v>
      </c>
      <c r="O40" s="615">
        <v>8894</v>
      </c>
      <c r="P40" s="615">
        <v>20227</v>
      </c>
      <c r="Q40" s="615">
        <v>11409</v>
      </c>
      <c r="R40" s="615">
        <v>924</v>
      </c>
      <c r="S40" s="615">
        <v>152</v>
      </c>
      <c r="T40" s="615" t="s">
        <v>1272</v>
      </c>
      <c r="U40" s="615">
        <v>70</v>
      </c>
      <c r="V40" s="615">
        <v>2168</v>
      </c>
      <c r="W40" s="615">
        <v>956</v>
      </c>
      <c r="X40" s="615">
        <v>312</v>
      </c>
      <c r="Y40" s="615">
        <v>537</v>
      </c>
      <c r="Z40" s="615">
        <v>16665</v>
      </c>
      <c r="AA40" s="317">
        <v>30</v>
      </c>
    </row>
    <row r="41" spans="1:27" s="319" customFormat="1" ht="8.1" customHeight="1">
      <c r="A41" s="310">
        <v>31</v>
      </c>
      <c r="B41" s="310"/>
      <c r="C41" s="614" t="s">
        <v>221</v>
      </c>
      <c r="D41" s="312"/>
      <c r="E41" s="604">
        <v>195937</v>
      </c>
      <c r="F41" s="615">
        <v>50931</v>
      </c>
      <c r="G41" s="615">
        <v>24490</v>
      </c>
      <c r="H41" s="615">
        <v>16334</v>
      </c>
      <c r="I41" s="615">
        <v>10301</v>
      </c>
      <c r="J41" s="615">
        <v>6594</v>
      </c>
      <c r="K41" s="615">
        <v>14086</v>
      </c>
      <c r="L41" s="615">
        <v>8398</v>
      </c>
      <c r="M41" s="615">
        <v>1119</v>
      </c>
      <c r="N41" s="615">
        <v>6152</v>
      </c>
      <c r="O41" s="615">
        <v>6437</v>
      </c>
      <c r="P41" s="615">
        <v>3363</v>
      </c>
      <c r="Q41" s="615">
        <v>5565</v>
      </c>
      <c r="R41" s="615">
        <v>4709</v>
      </c>
      <c r="S41" s="615">
        <v>2030</v>
      </c>
      <c r="T41" s="615">
        <v>504</v>
      </c>
      <c r="U41" s="615">
        <v>276</v>
      </c>
      <c r="V41" s="615">
        <v>2676</v>
      </c>
      <c r="W41" s="615">
        <v>96</v>
      </c>
      <c r="X41" s="615">
        <v>7378</v>
      </c>
      <c r="Y41" s="615">
        <v>740</v>
      </c>
      <c r="Z41" s="615">
        <v>23758</v>
      </c>
      <c r="AA41" s="317">
        <v>31</v>
      </c>
    </row>
    <row r="42" spans="1:27" s="319" customFormat="1" ht="8.1" customHeight="1">
      <c r="A42" s="310">
        <v>32</v>
      </c>
      <c r="B42" s="310"/>
      <c r="C42" s="614" t="s">
        <v>222</v>
      </c>
      <c r="D42" s="312"/>
      <c r="E42" s="604">
        <v>2112</v>
      </c>
      <c r="F42" s="615">
        <v>1109</v>
      </c>
      <c r="G42" s="615">
        <v>24</v>
      </c>
      <c r="H42" s="615">
        <v>133</v>
      </c>
      <c r="I42" s="615" t="s">
        <v>1272</v>
      </c>
      <c r="J42" s="615" t="s">
        <v>1272</v>
      </c>
      <c r="K42" s="615">
        <v>10</v>
      </c>
      <c r="L42" s="615">
        <v>351</v>
      </c>
      <c r="M42" s="615">
        <v>198</v>
      </c>
      <c r="N42" s="615">
        <v>23</v>
      </c>
      <c r="O42" s="615">
        <v>2</v>
      </c>
      <c r="P42" s="615">
        <v>59</v>
      </c>
      <c r="Q42" s="615">
        <v>78</v>
      </c>
      <c r="R42" s="615" t="s">
        <v>1272</v>
      </c>
      <c r="S42" s="615" t="s">
        <v>1272</v>
      </c>
      <c r="T42" s="615" t="s">
        <v>1272</v>
      </c>
      <c r="U42" s="615" t="s">
        <v>1272</v>
      </c>
      <c r="V42" s="615">
        <v>52</v>
      </c>
      <c r="W42" s="615" t="s">
        <v>1272</v>
      </c>
      <c r="X42" s="615" t="s">
        <v>1272</v>
      </c>
      <c r="Y42" s="615" t="s">
        <v>1272</v>
      </c>
      <c r="Z42" s="615">
        <v>73</v>
      </c>
      <c r="AA42" s="317">
        <v>32</v>
      </c>
    </row>
    <row r="43" spans="1:27" s="319" customFormat="1" ht="8.1" customHeight="1">
      <c r="A43" s="310">
        <v>33</v>
      </c>
      <c r="B43" s="310"/>
      <c r="C43" s="614" t="s">
        <v>223</v>
      </c>
      <c r="D43" s="312"/>
      <c r="E43" s="604">
        <v>1281997</v>
      </c>
      <c r="F43" s="615">
        <v>120047</v>
      </c>
      <c r="G43" s="615">
        <v>69127</v>
      </c>
      <c r="H43" s="615">
        <v>1276</v>
      </c>
      <c r="I43" s="615">
        <v>35580</v>
      </c>
      <c r="J43" s="615">
        <v>6483</v>
      </c>
      <c r="K43" s="615">
        <v>1442</v>
      </c>
      <c r="L43" s="615">
        <v>1767</v>
      </c>
      <c r="M43" s="615">
        <v>156686</v>
      </c>
      <c r="N43" s="615">
        <v>6357</v>
      </c>
      <c r="O43" s="615">
        <v>19679</v>
      </c>
      <c r="P43" s="615">
        <v>257</v>
      </c>
      <c r="Q43" s="615">
        <v>32740</v>
      </c>
      <c r="R43" s="615">
        <v>2403</v>
      </c>
      <c r="S43" s="615">
        <v>20390</v>
      </c>
      <c r="T43" s="615">
        <v>150095</v>
      </c>
      <c r="U43" s="615">
        <v>51822</v>
      </c>
      <c r="V43" s="615">
        <v>827</v>
      </c>
      <c r="W43" s="615">
        <v>22248</v>
      </c>
      <c r="X43" s="615">
        <v>1227</v>
      </c>
      <c r="Y43" s="615">
        <v>2784</v>
      </c>
      <c r="Z43" s="615">
        <v>578760</v>
      </c>
      <c r="AA43" s="317">
        <v>33</v>
      </c>
    </row>
    <row r="44" spans="1:27" s="319" customFormat="1" ht="8.1" customHeight="1">
      <c r="A44" s="310">
        <v>34</v>
      </c>
      <c r="B44" s="310"/>
      <c r="C44" s="614" t="s">
        <v>224</v>
      </c>
      <c r="D44" s="312"/>
      <c r="E44" s="604">
        <v>81176</v>
      </c>
      <c r="F44" s="615">
        <v>12398</v>
      </c>
      <c r="G44" s="615">
        <v>3928</v>
      </c>
      <c r="H44" s="615">
        <v>9376</v>
      </c>
      <c r="I44" s="615">
        <v>14604</v>
      </c>
      <c r="J44" s="615">
        <v>2442</v>
      </c>
      <c r="K44" s="615">
        <v>151</v>
      </c>
      <c r="L44" s="615">
        <v>19043</v>
      </c>
      <c r="M44" s="615">
        <v>3589</v>
      </c>
      <c r="N44" s="615" t="s">
        <v>1272</v>
      </c>
      <c r="O44" s="615">
        <v>674</v>
      </c>
      <c r="P44" s="615" t="s">
        <v>1272</v>
      </c>
      <c r="Q44" s="615">
        <v>1019</v>
      </c>
      <c r="R44" s="615">
        <v>119</v>
      </c>
      <c r="S44" s="615">
        <v>42</v>
      </c>
      <c r="T44" s="615">
        <v>33</v>
      </c>
      <c r="U44" s="615">
        <v>5932</v>
      </c>
      <c r="V44" s="615">
        <v>288</v>
      </c>
      <c r="W44" s="615">
        <v>784</v>
      </c>
      <c r="X44" s="615" t="s">
        <v>1272</v>
      </c>
      <c r="Y44" s="615">
        <v>35</v>
      </c>
      <c r="Z44" s="615">
        <v>6719</v>
      </c>
      <c r="AA44" s="317">
        <v>34</v>
      </c>
    </row>
    <row r="45" spans="1:27" s="319" customFormat="1" ht="8.1" customHeight="1">
      <c r="A45" s="310">
        <v>35</v>
      </c>
      <c r="B45" s="310"/>
      <c r="C45" s="614" t="s">
        <v>225</v>
      </c>
      <c r="D45" s="312"/>
      <c r="E45" s="604">
        <v>40827</v>
      </c>
      <c r="F45" s="615">
        <v>1488</v>
      </c>
      <c r="G45" s="615">
        <v>1797</v>
      </c>
      <c r="H45" s="615">
        <v>492</v>
      </c>
      <c r="I45" s="615">
        <v>372</v>
      </c>
      <c r="J45" s="615">
        <v>309</v>
      </c>
      <c r="K45" s="615">
        <v>3505</v>
      </c>
      <c r="L45" s="615">
        <v>244</v>
      </c>
      <c r="M45" s="615">
        <v>2170</v>
      </c>
      <c r="N45" s="615">
        <v>153</v>
      </c>
      <c r="O45" s="615">
        <v>115</v>
      </c>
      <c r="P45" s="615">
        <v>53</v>
      </c>
      <c r="Q45" s="615">
        <v>29</v>
      </c>
      <c r="R45" s="615">
        <v>3</v>
      </c>
      <c r="S45" s="615">
        <v>115</v>
      </c>
      <c r="T45" s="615" t="s">
        <v>1272</v>
      </c>
      <c r="U45" s="615">
        <v>5729</v>
      </c>
      <c r="V45" s="615">
        <v>50</v>
      </c>
      <c r="W45" s="615" t="s">
        <v>1272</v>
      </c>
      <c r="X45" s="615">
        <v>31</v>
      </c>
      <c r="Y45" s="615">
        <v>280</v>
      </c>
      <c r="Z45" s="615">
        <v>23892</v>
      </c>
      <c r="AA45" s="317">
        <v>35</v>
      </c>
    </row>
    <row r="46" spans="1:27" s="319" customFormat="1" ht="8.1" customHeight="1">
      <c r="A46" s="310">
        <v>36</v>
      </c>
      <c r="B46" s="310"/>
      <c r="C46" s="614" t="s">
        <v>226</v>
      </c>
      <c r="D46" s="312"/>
      <c r="E46" s="604">
        <v>3005210</v>
      </c>
      <c r="F46" s="615">
        <v>398452</v>
      </c>
      <c r="G46" s="615">
        <v>333942</v>
      </c>
      <c r="H46" s="615">
        <v>51150</v>
      </c>
      <c r="I46" s="615">
        <v>55978</v>
      </c>
      <c r="J46" s="615">
        <v>130552</v>
      </c>
      <c r="K46" s="615">
        <v>382119</v>
      </c>
      <c r="L46" s="615">
        <v>32109</v>
      </c>
      <c r="M46" s="615">
        <v>271055</v>
      </c>
      <c r="N46" s="615">
        <v>118934</v>
      </c>
      <c r="O46" s="615">
        <v>108634</v>
      </c>
      <c r="P46" s="615">
        <v>23509</v>
      </c>
      <c r="Q46" s="615">
        <v>43661</v>
      </c>
      <c r="R46" s="615">
        <v>154997</v>
      </c>
      <c r="S46" s="615">
        <v>981</v>
      </c>
      <c r="T46" s="615">
        <v>65138</v>
      </c>
      <c r="U46" s="615">
        <v>72394</v>
      </c>
      <c r="V46" s="615">
        <v>15561</v>
      </c>
      <c r="W46" s="615">
        <v>96705</v>
      </c>
      <c r="X46" s="615">
        <v>72199</v>
      </c>
      <c r="Y46" s="615">
        <v>37045</v>
      </c>
      <c r="Z46" s="615">
        <v>540095</v>
      </c>
      <c r="AA46" s="317">
        <v>36</v>
      </c>
    </row>
    <row r="47" spans="1:27" s="319" customFormat="1" ht="8.1" customHeight="1">
      <c r="A47" s="310">
        <v>37</v>
      </c>
      <c r="B47" s="310"/>
      <c r="C47" s="614" t="s">
        <v>227</v>
      </c>
      <c r="D47" s="312"/>
      <c r="E47" s="604">
        <v>97837</v>
      </c>
      <c r="F47" s="615">
        <v>4057</v>
      </c>
      <c r="G47" s="615">
        <v>2869</v>
      </c>
      <c r="H47" s="615">
        <v>1140</v>
      </c>
      <c r="I47" s="615">
        <v>1522</v>
      </c>
      <c r="J47" s="615">
        <v>7453</v>
      </c>
      <c r="K47" s="615">
        <v>1847</v>
      </c>
      <c r="L47" s="615">
        <v>1731</v>
      </c>
      <c r="M47" s="615">
        <v>2428</v>
      </c>
      <c r="N47" s="615">
        <v>2526</v>
      </c>
      <c r="O47" s="615">
        <v>11265</v>
      </c>
      <c r="P47" s="615">
        <v>179</v>
      </c>
      <c r="Q47" s="615">
        <v>1366</v>
      </c>
      <c r="R47" s="615">
        <v>35</v>
      </c>
      <c r="S47" s="615">
        <v>964</v>
      </c>
      <c r="T47" s="615">
        <v>132</v>
      </c>
      <c r="U47" s="615">
        <v>111</v>
      </c>
      <c r="V47" s="615">
        <v>1178</v>
      </c>
      <c r="W47" s="615">
        <v>1151</v>
      </c>
      <c r="X47" s="615">
        <v>9</v>
      </c>
      <c r="Y47" s="615">
        <v>197</v>
      </c>
      <c r="Z47" s="615">
        <v>55677</v>
      </c>
      <c r="AA47" s="317">
        <v>37</v>
      </c>
    </row>
    <row r="48" spans="1:27" s="319" customFormat="1" ht="8.1" customHeight="1">
      <c r="A48" s="310">
        <v>38</v>
      </c>
      <c r="B48" s="310"/>
      <c r="C48" s="614" t="s">
        <v>228</v>
      </c>
      <c r="D48" s="312"/>
      <c r="E48" s="604">
        <v>1266970</v>
      </c>
      <c r="F48" s="615">
        <v>363248</v>
      </c>
      <c r="G48" s="615">
        <v>79332</v>
      </c>
      <c r="H48" s="615">
        <v>70113</v>
      </c>
      <c r="I48" s="615">
        <v>218294</v>
      </c>
      <c r="J48" s="615">
        <v>20648</v>
      </c>
      <c r="K48" s="615">
        <v>48107</v>
      </c>
      <c r="L48" s="615">
        <v>67280</v>
      </c>
      <c r="M48" s="615">
        <v>8242</v>
      </c>
      <c r="N48" s="615">
        <v>40485</v>
      </c>
      <c r="O48" s="615">
        <v>31189</v>
      </c>
      <c r="P48" s="615">
        <v>31614</v>
      </c>
      <c r="Q48" s="615">
        <v>28217</v>
      </c>
      <c r="R48" s="615">
        <v>54558</v>
      </c>
      <c r="S48" s="615">
        <v>4889</v>
      </c>
      <c r="T48" s="615">
        <v>4685</v>
      </c>
      <c r="U48" s="615">
        <v>6921</v>
      </c>
      <c r="V48" s="615">
        <v>14998</v>
      </c>
      <c r="W48" s="615">
        <v>13643</v>
      </c>
      <c r="X48" s="615">
        <v>7578</v>
      </c>
      <c r="Y48" s="615">
        <v>15105</v>
      </c>
      <c r="Z48" s="615">
        <v>137824</v>
      </c>
      <c r="AA48" s="317">
        <v>38</v>
      </c>
    </row>
    <row r="49" spans="1:27" s="319" customFormat="1" ht="8.1" customHeight="1">
      <c r="A49" s="310">
        <v>39</v>
      </c>
      <c r="B49" s="310"/>
      <c r="C49" s="614" t="s">
        <v>229</v>
      </c>
      <c r="D49" s="312"/>
      <c r="E49" s="604">
        <v>720305</v>
      </c>
      <c r="F49" s="615">
        <v>239773</v>
      </c>
      <c r="G49" s="615">
        <v>65300</v>
      </c>
      <c r="H49" s="615">
        <v>24176</v>
      </c>
      <c r="I49" s="615">
        <v>37916</v>
      </c>
      <c r="J49" s="615">
        <v>14249</v>
      </c>
      <c r="K49" s="615">
        <v>66548</v>
      </c>
      <c r="L49" s="615">
        <v>16093</v>
      </c>
      <c r="M49" s="615">
        <v>9998</v>
      </c>
      <c r="N49" s="615">
        <v>13537</v>
      </c>
      <c r="O49" s="615">
        <v>19421</v>
      </c>
      <c r="P49" s="615">
        <v>6813</v>
      </c>
      <c r="Q49" s="615">
        <v>6303</v>
      </c>
      <c r="R49" s="615">
        <v>9366</v>
      </c>
      <c r="S49" s="615">
        <v>9792</v>
      </c>
      <c r="T49" s="615">
        <v>211</v>
      </c>
      <c r="U49" s="615">
        <v>2815</v>
      </c>
      <c r="V49" s="615">
        <v>10403</v>
      </c>
      <c r="W49" s="615">
        <v>6622</v>
      </c>
      <c r="X49" s="615">
        <v>632</v>
      </c>
      <c r="Y49" s="615">
        <v>6220</v>
      </c>
      <c r="Z49" s="615">
        <v>154117</v>
      </c>
      <c r="AA49" s="317">
        <v>39</v>
      </c>
    </row>
    <row r="50" spans="1:27" s="319" customFormat="1" ht="8.1" customHeight="1">
      <c r="A50" s="310">
        <v>40</v>
      </c>
      <c r="B50" s="310"/>
      <c r="C50" s="623" t="s">
        <v>230</v>
      </c>
      <c r="D50" s="312"/>
      <c r="E50" s="604">
        <v>150476</v>
      </c>
      <c r="F50" s="615">
        <v>67186</v>
      </c>
      <c r="G50" s="615">
        <v>4722</v>
      </c>
      <c r="H50" s="615">
        <v>12985</v>
      </c>
      <c r="I50" s="615">
        <v>4037</v>
      </c>
      <c r="J50" s="615">
        <v>2122</v>
      </c>
      <c r="K50" s="615">
        <v>6686</v>
      </c>
      <c r="L50" s="615">
        <v>17754</v>
      </c>
      <c r="M50" s="615">
        <v>510</v>
      </c>
      <c r="N50" s="615">
        <v>3953</v>
      </c>
      <c r="O50" s="615">
        <v>1500</v>
      </c>
      <c r="P50" s="615">
        <v>3778</v>
      </c>
      <c r="Q50" s="615">
        <v>1120</v>
      </c>
      <c r="R50" s="615">
        <v>3284</v>
      </c>
      <c r="S50" s="615">
        <v>552</v>
      </c>
      <c r="T50" s="615">
        <v>288</v>
      </c>
      <c r="U50" s="615">
        <v>925</v>
      </c>
      <c r="V50" s="615">
        <v>2721</v>
      </c>
      <c r="W50" s="615">
        <v>528</v>
      </c>
      <c r="X50" s="615">
        <v>350</v>
      </c>
      <c r="Y50" s="615">
        <v>1348</v>
      </c>
      <c r="Z50" s="615">
        <v>14127</v>
      </c>
      <c r="AA50" s="317">
        <v>40</v>
      </c>
    </row>
    <row r="51" spans="1:27" s="319" customFormat="1" ht="8.1" customHeight="1">
      <c r="A51" s="310">
        <v>41</v>
      </c>
      <c r="B51" s="310"/>
      <c r="C51" s="614" t="s">
        <v>231</v>
      </c>
      <c r="D51" s="312"/>
      <c r="E51" s="604">
        <v>102450</v>
      </c>
      <c r="F51" s="615">
        <v>34311</v>
      </c>
      <c r="G51" s="615">
        <v>603</v>
      </c>
      <c r="H51" s="615">
        <v>3348</v>
      </c>
      <c r="I51" s="615">
        <v>5813</v>
      </c>
      <c r="J51" s="615">
        <v>6442</v>
      </c>
      <c r="K51" s="615">
        <v>6058</v>
      </c>
      <c r="L51" s="615">
        <v>4452</v>
      </c>
      <c r="M51" s="615">
        <v>11</v>
      </c>
      <c r="N51" s="615">
        <v>24748</v>
      </c>
      <c r="O51" s="615">
        <v>770</v>
      </c>
      <c r="P51" s="615">
        <v>901</v>
      </c>
      <c r="Q51" s="615">
        <v>98</v>
      </c>
      <c r="R51" s="615" t="s">
        <v>1272</v>
      </c>
      <c r="S51" s="615">
        <v>555</v>
      </c>
      <c r="T51" s="615" t="s">
        <v>1268</v>
      </c>
      <c r="U51" s="615">
        <v>155</v>
      </c>
      <c r="V51" s="615">
        <v>310</v>
      </c>
      <c r="W51" s="615" t="s">
        <v>1272</v>
      </c>
      <c r="X51" s="615">
        <v>21</v>
      </c>
      <c r="Y51" s="615">
        <v>3694</v>
      </c>
      <c r="Z51" s="615">
        <v>10160</v>
      </c>
      <c r="AA51" s="317">
        <v>41</v>
      </c>
    </row>
    <row r="52" spans="1:27" s="319" customFormat="1" ht="8.1" customHeight="1">
      <c r="A52" s="310">
        <v>42</v>
      </c>
      <c r="B52" s="310"/>
      <c r="C52" s="614" t="s">
        <v>232</v>
      </c>
      <c r="D52" s="312"/>
      <c r="E52" s="604">
        <v>3296</v>
      </c>
      <c r="F52" s="615">
        <v>1555</v>
      </c>
      <c r="G52" s="615">
        <v>288</v>
      </c>
      <c r="H52" s="615">
        <v>673</v>
      </c>
      <c r="I52" s="615">
        <v>168</v>
      </c>
      <c r="J52" s="615">
        <v>5</v>
      </c>
      <c r="K52" s="615">
        <v>2</v>
      </c>
      <c r="L52" s="615">
        <v>77</v>
      </c>
      <c r="M52" s="615">
        <v>5</v>
      </c>
      <c r="N52" s="615">
        <v>4</v>
      </c>
      <c r="O52" s="615">
        <v>25</v>
      </c>
      <c r="P52" s="615">
        <v>61</v>
      </c>
      <c r="Q52" s="615">
        <v>15</v>
      </c>
      <c r="R52" s="615" t="s">
        <v>1272</v>
      </c>
      <c r="S52" s="615" t="s">
        <v>1272</v>
      </c>
      <c r="T52" s="615" t="s">
        <v>1280</v>
      </c>
      <c r="U52" s="615" t="s">
        <v>1272</v>
      </c>
      <c r="V52" s="615">
        <v>110</v>
      </c>
      <c r="W52" s="615" t="s">
        <v>1272</v>
      </c>
      <c r="X52" s="615" t="s">
        <v>1272</v>
      </c>
      <c r="Y52" s="615">
        <v>29</v>
      </c>
      <c r="Z52" s="615">
        <v>279</v>
      </c>
      <c r="AA52" s="317">
        <v>42</v>
      </c>
    </row>
    <row r="53" spans="1:27" s="622" customFormat="1" ht="9.6" customHeight="1">
      <c r="A53" s="616"/>
      <c r="B53" s="616"/>
      <c r="C53" s="617" t="s">
        <v>233</v>
      </c>
      <c r="D53" s="618"/>
      <c r="E53" s="619">
        <v>7571864</v>
      </c>
      <c r="F53" s="620">
        <v>1480917</v>
      </c>
      <c r="G53" s="620">
        <v>667312</v>
      </c>
      <c r="H53" s="620">
        <v>254753</v>
      </c>
      <c r="I53" s="620">
        <v>436522</v>
      </c>
      <c r="J53" s="620">
        <v>234360</v>
      </c>
      <c r="K53" s="620">
        <v>560334</v>
      </c>
      <c r="L53" s="620">
        <v>189073</v>
      </c>
      <c r="M53" s="620">
        <v>458112</v>
      </c>
      <c r="N53" s="620">
        <v>224947</v>
      </c>
      <c r="O53" s="620">
        <v>217205</v>
      </c>
      <c r="P53" s="620">
        <v>109509</v>
      </c>
      <c r="Q53" s="620">
        <v>138923</v>
      </c>
      <c r="R53" s="620">
        <v>231477</v>
      </c>
      <c r="S53" s="620">
        <v>42215</v>
      </c>
      <c r="T53" s="620">
        <v>221398</v>
      </c>
      <c r="U53" s="620">
        <v>147386</v>
      </c>
      <c r="V53" s="620">
        <v>53963</v>
      </c>
      <c r="W53" s="620">
        <v>143797</v>
      </c>
      <c r="X53" s="620">
        <v>100135</v>
      </c>
      <c r="Y53" s="620">
        <v>68331</v>
      </c>
      <c r="Z53" s="620">
        <v>1591195</v>
      </c>
      <c r="AA53" s="621"/>
    </row>
    <row r="54" spans="1:27" s="318" customFormat="1" ht="9.6" customHeight="1">
      <c r="A54" s="608">
        <v>43</v>
      </c>
      <c r="B54" s="608"/>
      <c r="C54" s="609" t="s">
        <v>234</v>
      </c>
      <c r="D54" s="610"/>
      <c r="E54" s="611">
        <v>13451</v>
      </c>
      <c r="F54" s="615">
        <v>2135</v>
      </c>
      <c r="G54" s="612">
        <v>2439</v>
      </c>
      <c r="H54" s="612">
        <v>422</v>
      </c>
      <c r="I54" s="612">
        <v>214</v>
      </c>
      <c r="J54" s="612">
        <v>22</v>
      </c>
      <c r="K54" s="612">
        <v>2</v>
      </c>
      <c r="L54" s="612">
        <v>319</v>
      </c>
      <c r="M54" s="612">
        <v>26</v>
      </c>
      <c r="N54" s="612">
        <v>1053</v>
      </c>
      <c r="O54" s="612">
        <v>4502</v>
      </c>
      <c r="P54" s="612">
        <v>5</v>
      </c>
      <c r="Q54" s="612">
        <v>101</v>
      </c>
      <c r="R54" s="612">
        <v>64</v>
      </c>
      <c r="S54" s="612">
        <v>236</v>
      </c>
      <c r="T54" s="612" t="s">
        <v>1268</v>
      </c>
      <c r="U54" s="612">
        <v>147</v>
      </c>
      <c r="V54" s="612">
        <v>22</v>
      </c>
      <c r="W54" s="612" t="s">
        <v>1272</v>
      </c>
      <c r="X54" s="612" t="s">
        <v>1272</v>
      </c>
      <c r="Y54" s="612" t="s">
        <v>1272</v>
      </c>
      <c r="Z54" s="612">
        <v>1742</v>
      </c>
      <c r="AA54" s="613">
        <v>43</v>
      </c>
    </row>
    <row r="55" spans="1:27" s="319" customFormat="1" ht="8.1" customHeight="1">
      <c r="A55" s="310">
        <v>44</v>
      </c>
      <c r="B55" s="310"/>
      <c r="C55" s="614" t="s">
        <v>235</v>
      </c>
      <c r="D55" s="312"/>
      <c r="E55" s="604">
        <v>5077</v>
      </c>
      <c r="F55" s="615" t="s">
        <v>1272</v>
      </c>
      <c r="G55" s="615">
        <v>6</v>
      </c>
      <c r="H55" s="615">
        <v>126</v>
      </c>
      <c r="I55" s="615" t="s">
        <v>1272</v>
      </c>
      <c r="J55" s="615">
        <v>6</v>
      </c>
      <c r="K55" s="615" t="s">
        <v>1272</v>
      </c>
      <c r="L55" s="615">
        <v>6</v>
      </c>
      <c r="M55" s="615" t="s">
        <v>1267</v>
      </c>
      <c r="N55" s="615">
        <v>35</v>
      </c>
      <c r="O55" s="615" t="s">
        <v>1272</v>
      </c>
      <c r="P55" s="615" t="s">
        <v>1272</v>
      </c>
      <c r="Q55" s="615" t="s">
        <v>1272</v>
      </c>
      <c r="R55" s="615" t="s">
        <v>1272</v>
      </c>
      <c r="S55" s="615" t="s">
        <v>1272</v>
      </c>
      <c r="T55" s="615" t="s">
        <v>1272</v>
      </c>
      <c r="U55" s="615" t="s">
        <v>1272</v>
      </c>
      <c r="V55" s="615">
        <v>187</v>
      </c>
      <c r="W55" s="615" t="s">
        <v>1272</v>
      </c>
      <c r="X55" s="615">
        <v>4218</v>
      </c>
      <c r="Y55" s="615" t="s">
        <v>1272</v>
      </c>
      <c r="Z55" s="615">
        <v>493</v>
      </c>
      <c r="AA55" s="317">
        <v>44</v>
      </c>
    </row>
    <row r="56" spans="1:27" s="319" customFormat="1" ht="8.1" customHeight="1">
      <c r="A56" s="310">
        <v>45</v>
      </c>
      <c r="B56" s="310"/>
      <c r="C56" s="614" t="s">
        <v>236</v>
      </c>
      <c r="D56" s="312"/>
      <c r="E56" s="604">
        <v>55594</v>
      </c>
      <c r="F56" s="615">
        <v>12735</v>
      </c>
      <c r="G56" s="615">
        <v>3581</v>
      </c>
      <c r="H56" s="615">
        <v>13933</v>
      </c>
      <c r="I56" s="615">
        <v>2705</v>
      </c>
      <c r="J56" s="615">
        <v>3443</v>
      </c>
      <c r="K56" s="615">
        <v>3393</v>
      </c>
      <c r="L56" s="615">
        <v>10251</v>
      </c>
      <c r="M56" s="615">
        <v>213</v>
      </c>
      <c r="N56" s="615">
        <v>1565</v>
      </c>
      <c r="O56" s="615">
        <v>230</v>
      </c>
      <c r="P56" s="615">
        <v>318</v>
      </c>
      <c r="Q56" s="615">
        <v>92</v>
      </c>
      <c r="R56" s="615">
        <v>119</v>
      </c>
      <c r="S56" s="615">
        <v>117</v>
      </c>
      <c r="T56" s="615" t="s">
        <v>1272</v>
      </c>
      <c r="U56" s="615">
        <v>47</v>
      </c>
      <c r="V56" s="615">
        <v>102</v>
      </c>
      <c r="W56" s="615" t="s">
        <v>1272</v>
      </c>
      <c r="X56" s="615">
        <v>14</v>
      </c>
      <c r="Y56" s="615">
        <v>34</v>
      </c>
      <c r="Z56" s="615">
        <v>2702</v>
      </c>
      <c r="AA56" s="317">
        <v>45</v>
      </c>
    </row>
    <row r="57" spans="1:27" s="319" customFormat="1" ht="8.1" customHeight="1">
      <c r="A57" s="310">
        <v>46</v>
      </c>
      <c r="B57" s="310"/>
      <c r="C57" s="614" t="s">
        <v>237</v>
      </c>
      <c r="D57" s="312"/>
      <c r="E57" s="604">
        <v>84625</v>
      </c>
      <c r="F57" s="615">
        <v>8742</v>
      </c>
      <c r="G57" s="615">
        <v>6679</v>
      </c>
      <c r="H57" s="615">
        <v>21712</v>
      </c>
      <c r="I57" s="615">
        <v>5054</v>
      </c>
      <c r="J57" s="615">
        <v>1222</v>
      </c>
      <c r="K57" s="615">
        <v>2021</v>
      </c>
      <c r="L57" s="615">
        <v>11139</v>
      </c>
      <c r="M57" s="615">
        <v>636</v>
      </c>
      <c r="N57" s="615">
        <v>790</v>
      </c>
      <c r="O57" s="615">
        <v>429</v>
      </c>
      <c r="P57" s="615">
        <v>1727</v>
      </c>
      <c r="Q57" s="615">
        <v>2182</v>
      </c>
      <c r="R57" s="615">
        <v>435</v>
      </c>
      <c r="S57" s="615">
        <v>4826</v>
      </c>
      <c r="T57" s="615">
        <v>215</v>
      </c>
      <c r="U57" s="615">
        <v>11612</v>
      </c>
      <c r="V57" s="615">
        <v>564</v>
      </c>
      <c r="W57" s="615" t="s">
        <v>1272</v>
      </c>
      <c r="X57" s="615">
        <v>5</v>
      </c>
      <c r="Y57" s="615">
        <v>850</v>
      </c>
      <c r="Z57" s="615">
        <v>3785</v>
      </c>
      <c r="AA57" s="317">
        <v>46</v>
      </c>
    </row>
    <row r="58" spans="1:27" s="319" customFormat="1" ht="8.1" customHeight="1">
      <c r="A58" s="310">
        <v>47</v>
      </c>
      <c r="B58" s="310"/>
      <c r="C58" s="614" t="s">
        <v>238</v>
      </c>
      <c r="D58" s="312"/>
      <c r="E58" s="604" t="s">
        <v>62</v>
      </c>
      <c r="F58" s="615" t="s">
        <v>1272</v>
      </c>
      <c r="G58" s="615" t="s">
        <v>1272</v>
      </c>
      <c r="H58" s="615" t="s">
        <v>1272</v>
      </c>
      <c r="I58" s="615" t="s">
        <v>1272</v>
      </c>
      <c r="J58" s="615" t="s">
        <v>1268</v>
      </c>
      <c r="K58" s="615" t="s">
        <v>1272</v>
      </c>
      <c r="L58" s="615" t="s">
        <v>1272</v>
      </c>
      <c r="M58" s="615" t="s">
        <v>1272</v>
      </c>
      <c r="N58" s="615" t="s">
        <v>1272</v>
      </c>
      <c r="O58" s="615" t="s">
        <v>1272</v>
      </c>
      <c r="P58" s="615" t="s">
        <v>1272</v>
      </c>
      <c r="Q58" s="615" t="s">
        <v>1272</v>
      </c>
      <c r="R58" s="615" t="s">
        <v>1272</v>
      </c>
      <c r="S58" s="615" t="s">
        <v>1272</v>
      </c>
      <c r="T58" s="615" t="s">
        <v>1272</v>
      </c>
      <c r="U58" s="615" t="s">
        <v>1272</v>
      </c>
      <c r="V58" s="615" t="s">
        <v>1272</v>
      </c>
      <c r="W58" s="615" t="s">
        <v>1272</v>
      </c>
      <c r="X58" s="615" t="s">
        <v>1272</v>
      </c>
      <c r="Y58" s="615" t="s">
        <v>1272</v>
      </c>
      <c r="Z58" s="615" t="s">
        <v>1272</v>
      </c>
      <c r="AA58" s="317">
        <v>47</v>
      </c>
    </row>
    <row r="59" spans="1:27" s="319" customFormat="1" ht="8.1" customHeight="1">
      <c r="A59" s="310">
        <v>48</v>
      </c>
      <c r="B59" s="310"/>
      <c r="C59" s="614" t="s">
        <v>239</v>
      </c>
      <c r="D59" s="312"/>
      <c r="E59" s="604" t="s">
        <v>62</v>
      </c>
      <c r="F59" s="615" t="s">
        <v>1272</v>
      </c>
      <c r="G59" s="615" t="s">
        <v>1272</v>
      </c>
      <c r="H59" s="615" t="s">
        <v>1272</v>
      </c>
      <c r="I59" s="615" t="s">
        <v>1272</v>
      </c>
      <c r="J59" s="615" t="s">
        <v>1272</v>
      </c>
      <c r="K59" s="615" t="s">
        <v>1272</v>
      </c>
      <c r="L59" s="615" t="s">
        <v>1272</v>
      </c>
      <c r="M59" s="615" t="s">
        <v>1272</v>
      </c>
      <c r="N59" s="615" t="s">
        <v>1272</v>
      </c>
      <c r="O59" s="615" t="s">
        <v>1272</v>
      </c>
      <c r="P59" s="615" t="s">
        <v>1272</v>
      </c>
      <c r="Q59" s="615" t="s">
        <v>1272</v>
      </c>
      <c r="R59" s="615" t="s">
        <v>1272</v>
      </c>
      <c r="S59" s="615" t="s">
        <v>1272</v>
      </c>
      <c r="T59" s="615" t="s">
        <v>1272</v>
      </c>
      <c r="U59" s="615" t="s">
        <v>1272</v>
      </c>
      <c r="V59" s="615" t="s">
        <v>1272</v>
      </c>
      <c r="W59" s="615" t="s">
        <v>1281</v>
      </c>
      <c r="X59" s="615" t="s">
        <v>1272</v>
      </c>
      <c r="Y59" s="615" t="s">
        <v>1272</v>
      </c>
      <c r="Z59" s="615" t="s">
        <v>1272</v>
      </c>
      <c r="AA59" s="317">
        <v>48</v>
      </c>
    </row>
    <row r="60" spans="1:27" s="319" customFormat="1" ht="8.1" customHeight="1">
      <c r="A60" s="310">
        <v>49</v>
      </c>
      <c r="B60" s="310"/>
      <c r="C60" s="624" t="s">
        <v>240</v>
      </c>
      <c r="D60" s="312"/>
      <c r="E60" s="604">
        <v>71338</v>
      </c>
      <c r="F60" s="615">
        <v>16570</v>
      </c>
      <c r="G60" s="615">
        <v>5311</v>
      </c>
      <c r="H60" s="615">
        <v>11245</v>
      </c>
      <c r="I60" s="615">
        <v>2703</v>
      </c>
      <c r="J60" s="615">
        <v>2914</v>
      </c>
      <c r="K60" s="615">
        <v>1129</v>
      </c>
      <c r="L60" s="615">
        <v>5519</v>
      </c>
      <c r="M60" s="615">
        <v>137</v>
      </c>
      <c r="N60" s="615">
        <v>474</v>
      </c>
      <c r="O60" s="615">
        <v>719</v>
      </c>
      <c r="P60" s="615">
        <v>1475</v>
      </c>
      <c r="Q60" s="615">
        <v>4184</v>
      </c>
      <c r="R60" s="615">
        <v>963</v>
      </c>
      <c r="S60" s="615">
        <v>1569</v>
      </c>
      <c r="T60" s="615">
        <v>23</v>
      </c>
      <c r="U60" s="615">
        <v>9286</v>
      </c>
      <c r="V60" s="615">
        <v>1893</v>
      </c>
      <c r="W60" s="615">
        <v>90</v>
      </c>
      <c r="X60" s="615">
        <v>6</v>
      </c>
      <c r="Y60" s="615">
        <v>945</v>
      </c>
      <c r="Z60" s="615">
        <v>4183</v>
      </c>
      <c r="AA60" s="317">
        <v>49</v>
      </c>
    </row>
    <row r="61" spans="1:27" s="319" customFormat="1" ht="8.1" customHeight="1">
      <c r="A61" s="310">
        <v>50</v>
      </c>
      <c r="B61" s="310"/>
      <c r="C61" s="623" t="s">
        <v>1282</v>
      </c>
      <c r="D61" s="312"/>
      <c r="E61" s="604" t="s">
        <v>62</v>
      </c>
      <c r="F61" s="615" t="s">
        <v>1272</v>
      </c>
      <c r="G61" s="615" t="s">
        <v>1272</v>
      </c>
      <c r="H61" s="615" t="s">
        <v>1272</v>
      </c>
      <c r="I61" s="615" t="s">
        <v>1272</v>
      </c>
      <c r="J61" s="615" t="s">
        <v>1281</v>
      </c>
      <c r="K61" s="615" t="s">
        <v>1272</v>
      </c>
      <c r="L61" s="615" t="s">
        <v>1268</v>
      </c>
      <c r="M61" s="615" t="s">
        <v>1272</v>
      </c>
      <c r="N61" s="615" t="s">
        <v>1272</v>
      </c>
      <c r="O61" s="615" t="s">
        <v>1272</v>
      </c>
      <c r="P61" s="615" t="s">
        <v>1272</v>
      </c>
      <c r="Q61" s="615" t="s">
        <v>1272</v>
      </c>
      <c r="R61" s="615" t="s">
        <v>1272</v>
      </c>
      <c r="S61" s="615" t="s">
        <v>1281</v>
      </c>
      <c r="T61" s="615" t="s">
        <v>1272</v>
      </c>
      <c r="U61" s="615" t="s">
        <v>1272</v>
      </c>
      <c r="V61" s="615" t="s">
        <v>1272</v>
      </c>
      <c r="W61" s="615" t="s">
        <v>1272</v>
      </c>
      <c r="X61" s="615" t="s">
        <v>1272</v>
      </c>
      <c r="Y61" s="615" t="s">
        <v>1272</v>
      </c>
      <c r="Z61" s="615" t="s">
        <v>1272</v>
      </c>
      <c r="AA61" s="317">
        <v>50</v>
      </c>
    </row>
    <row r="62" spans="1:27" s="319" customFormat="1" ht="8.1" customHeight="1">
      <c r="A62" s="310">
        <v>51</v>
      </c>
      <c r="B62" s="310"/>
      <c r="C62" s="623" t="s">
        <v>1283</v>
      </c>
      <c r="D62" s="312"/>
      <c r="E62" s="604" t="s">
        <v>62</v>
      </c>
      <c r="F62" s="615" t="s">
        <v>1272</v>
      </c>
      <c r="G62" s="615" t="s">
        <v>1272</v>
      </c>
      <c r="H62" s="615" t="s">
        <v>1272</v>
      </c>
      <c r="I62" s="615" t="s">
        <v>1272</v>
      </c>
      <c r="J62" s="615" t="s">
        <v>1272</v>
      </c>
      <c r="K62" s="615" t="s">
        <v>1272</v>
      </c>
      <c r="L62" s="615" t="s">
        <v>1272</v>
      </c>
      <c r="M62" s="615" t="s">
        <v>1272</v>
      </c>
      <c r="N62" s="615" t="s">
        <v>1268</v>
      </c>
      <c r="O62" s="615" t="s">
        <v>1272</v>
      </c>
      <c r="P62" s="615" t="s">
        <v>1272</v>
      </c>
      <c r="Q62" s="615" t="s">
        <v>1272</v>
      </c>
      <c r="R62" s="615" t="s">
        <v>1272</v>
      </c>
      <c r="S62" s="615" t="s">
        <v>1272</v>
      </c>
      <c r="T62" s="615" t="s">
        <v>1272</v>
      </c>
      <c r="U62" s="615" t="s">
        <v>1267</v>
      </c>
      <c r="V62" s="615" t="s">
        <v>1272</v>
      </c>
      <c r="W62" s="615" t="s">
        <v>1272</v>
      </c>
      <c r="X62" s="615" t="s">
        <v>1272</v>
      </c>
      <c r="Y62" s="615" t="s">
        <v>1272</v>
      </c>
      <c r="Z62" s="615" t="s">
        <v>1272</v>
      </c>
      <c r="AA62" s="317">
        <v>51</v>
      </c>
    </row>
    <row r="63" spans="1:27" s="319" customFormat="1" ht="8.1" customHeight="1">
      <c r="A63" s="310">
        <v>52</v>
      </c>
      <c r="B63" s="310"/>
      <c r="C63" s="614" t="s">
        <v>243</v>
      </c>
      <c r="D63" s="312"/>
      <c r="E63" s="604">
        <v>6248</v>
      </c>
      <c r="F63" s="615">
        <v>1720</v>
      </c>
      <c r="G63" s="615">
        <v>57</v>
      </c>
      <c r="H63" s="615">
        <v>369</v>
      </c>
      <c r="I63" s="615">
        <v>917</v>
      </c>
      <c r="J63" s="615">
        <v>1199</v>
      </c>
      <c r="K63" s="615">
        <v>35</v>
      </c>
      <c r="L63" s="615">
        <v>440</v>
      </c>
      <c r="M63" s="615">
        <v>261</v>
      </c>
      <c r="N63" s="615">
        <v>71</v>
      </c>
      <c r="O63" s="615">
        <v>78</v>
      </c>
      <c r="P63" s="615">
        <v>2</v>
      </c>
      <c r="Q63" s="615">
        <v>11</v>
      </c>
      <c r="R63" s="615" t="s">
        <v>1272</v>
      </c>
      <c r="S63" s="615">
        <v>112</v>
      </c>
      <c r="T63" s="615" t="s">
        <v>1272</v>
      </c>
      <c r="U63" s="615" t="s">
        <v>1272</v>
      </c>
      <c r="V63" s="615">
        <v>6</v>
      </c>
      <c r="W63" s="615">
        <v>215</v>
      </c>
      <c r="X63" s="615">
        <v>11</v>
      </c>
      <c r="Y63" s="615" t="s">
        <v>1272</v>
      </c>
      <c r="Z63" s="615">
        <v>744</v>
      </c>
      <c r="AA63" s="317">
        <v>52</v>
      </c>
    </row>
    <row r="64" spans="1:27" s="319" customFormat="1" ht="8.1" customHeight="1">
      <c r="A64" s="310">
        <v>53</v>
      </c>
      <c r="B64" s="310"/>
      <c r="C64" s="614" t="s">
        <v>244</v>
      </c>
      <c r="D64" s="312"/>
      <c r="E64" s="604">
        <v>176</v>
      </c>
      <c r="F64" s="615" t="s">
        <v>1272</v>
      </c>
      <c r="G64" s="615" t="s">
        <v>1272</v>
      </c>
      <c r="H64" s="615" t="s">
        <v>1272</v>
      </c>
      <c r="I64" s="615">
        <v>176</v>
      </c>
      <c r="J64" s="615" t="s">
        <v>1272</v>
      </c>
      <c r="K64" s="615" t="s">
        <v>1272</v>
      </c>
      <c r="L64" s="615" t="s">
        <v>1272</v>
      </c>
      <c r="M64" s="615" t="s">
        <v>1272</v>
      </c>
      <c r="N64" s="615" t="s">
        <v>1272</v>
      </c>
      <c r="O64" s="615" t="s">
        <v>1272</v>
      </c>
      <c r="P64" s="615" t="s">
        <v>1272</v>
      </c>
      <c r="Q64" s="615" t="s">
        <v>1272</v>
      </c>
      <c r="R64" s="615" t="s">
        <v>1272</v>
      </c>
      <c r="S64" s="615" t="s">
        <v>1272</v>
      </c>
      <c r="T64" s="615" t="s">
        <v>1272</v>
      </c>
      <c r="U64" s="615" t="s">
        <v>1272</v>
      </c>
      <c r="V64" s="615" t="s">
        <v>1272</v>
      </c>
      <c r="W64" s="615" t="s">
        <v>1268</v>
      </c>
      <c r="X64" s="615" t="s">
        <v>1272</v>
      </c>
      <c r="Y64" s="615" t="s">
        <v>1272</v>
      </c>
      <c r="Z64" s="615" t="s">
        <v>1272</v>
      </c>
      <c r="AA64" s="317">
        <v>53</v>
      </c>
    </row>
    <row r="65" spans="1:27" s="319" customFormat="1" ht="8.1" customHeight="1">
      <c r="A65" s="310">
        <v>54</v>
      </c>
      <c r="B65" s="310"/>
      <c r="C65" s="614" t="s">
        <v>245</v>
      </c>
      <c r="D65" s="312"/>
      <c r="E65" s="604">
        <v>387</v>
      </c>
      <c r="F65" s="615">
        <v>86</v>
      </c>
      <c r="G65" s="615">
        <v>22</v>
      </c>
      <c r="H65" s="615">
        <v>2</v>
      </c>
      <c r="I65" s="615" t="s">
        <v>1272</v>
      </c>
      <c r="J65" s="615">
        <v>38</v>
      </c>
      <c r="K65" s="615" t="s">
        <v>1272</v>
      </c>
      <c r="L65" s="615" t="s">
        <v>1272</v>
      </c>
      <c r="M65" s="615" t="s">
        <v>1281</v>
      </c>
      <c r="N65" s="615">
        <v>231</v>
      </c>
      <c r="O65" s="615" t="s">
        <v>1272</v>
      </c>
      <c r="P65" s="615" t="s">
        <v>1272</v>
      </c>
      <c r="Q65" s="615" t="s">
        <v>1272</v>
      </c>
      <c r="R65" s="615" t="s">
        <v>1272</v>
      </c>
      <c r="S65" s="615" t="s">
        <v>1272</v>
      </c>
      <c r="T65" s="615" t="s">
        <v>1272</v>
      </c>
      <c r="U65" s="615" t="s">
        <v>1272</v>
      </c>
      <c r="V65" s="615">
        <v>4</v>
      </c>
      <c r="W65" s="615" t="s">
        <v>1272</v>
      </c>
      <c r="X65" s="615" t="s">
        <v>1272</v>
      </c>
      <c r="Y65" s="615" t="s">
        <v>1272</v>
      </c>
      <c r="Z65" s="615">
        <v>4</v>
      </c>
      <c r="AA65" s="317">
        <v>54</v>
      </c>
    </row>
    <row r="66" spans="1:27" s="319" customFormat="1" ht="8.1" customHeight="1">
      <c r="A66" s="310">
        <v>55</v>
      </c>
      <c r="B66" s="310"/>
      <c r="C66" s="614" t="s">
        <v>246</v>
      </c>
      <c r="D66" s="312"/>
      <c r="E66" s="604">
        <v>271513</v>
      </c>
      <c r="F66" s="615">
        <v>71427</v>
      </c>
      <c r="G66" s="615">
        <v>14272</v>
      </c>
      <c r="H66" s="615">
        <v>36298</v>
      </c>
      <c r="I66" s="615">
        <v>5949</v>
      </c>
      <c r="J66" s="615">
        <v>6919</v>
      </c>
      <c r="K66" s="615">
        <v>3798</v>
      </c>
      <c r="L66" s="615">
        <v>43739</v>
      </c>
      <c r="M66" s="615">
        <v>1262</v>
      </c>
      <c r="N66" s="615">
        <v>14667</v>
      </c>
      <c r="O66" s="615">
        <v>5007</v>
      </c>
      <c r="P66" s="615">
        <v>16930</v>
      </c>
      <c r="Q66" s="615">
        <v>9735</v>
      </c>
      <c r="R66" s="615">
        <v>2269</v>
      </c>
      <c r="S66" s="615">
        <v>1921</v>
      </c>
      <c r="T66" s="615">
        <v>316</v>
      </c>
      <c r="U66" s="615">
        <v>178</v>
      </c>
      <c r="V66" s="615">
        <v>6266</v>
      </c>
      <c r="W66" s="615">
        <v>658</v>
      </c>
      <c r="X66" s="615">
        <v>1298</v>
      </c>
      <c r="Y66" s="615">
        <v>929</v>
      </c>
      <c r="Z66" s="615">
        <v>27675</v>
      </c>
      <c r="AA66" s="317">
        <v>55</v>
      </c>
    </row>
    <row r="67" spans="1:27" s="319" customFormat="1" ht="8.25" customHeight="1">
      <c r="A67" s="310">
        <v>56</v>
      </c>
      <c r="B67" s="310"/>
      <c r="C67" s="625" t="s">
        <v>247</v>
      </c>
      <c r="D67" s="312"/>
      <c r="E67" s="604">
        <v>3285</v>
      </c>
      <c r="F67" s="615">
        <v>813</v>
      </c>
      <c r="G67" s="615">
        <v>6</v>
      </c>
      <c r="H67" s="615">
        <v>83</v>
      </c>
      <c r="I67" s="615">
        <v>1253</v>
      </c>
      <c r="J67" s="615" t="s">
        <v>1272</v>
      </c>
      <c r="K67" s="615" t="s">
        <v>1272</v>
      </c>
      <c r="L67" s="615">
        <v>701</v>
      </c>
      <c r="M67" s="615">
        <v>19</v>
      </c>
      <c r="N67" s="615">
        <v>15</v>
      </c>
      <c r="O67" s="615">
        <v>65</v>
      </c>
      <c r="P67" s="615">
        <v>185</v>
      </c>
      <c r="Q67" s="615">
        <v>3</v>
      </c>
      <c r="R67" s="615" t="s">
        <v>1272</v>
      </c>
      <c r="S67" s="615" t="s">
        <v>1272</v>
      </c>
      <c r="T67" s="615" t="s">
        <v>1272</v>
      </c>
      <c r="U67" s="615" t="s">
        <v>1272</v>
      </c>
      <c r="V67" s="615">
        <v>8</v>
      </c>
      <c r="W67" s="615" t="s">
        <v>1272</v>
      </c>
      <c r="X67" s="615">
        <v>26</v>
      </c>
      <c r="Y67" s="615" t="s">
        <v>1272</v>
      </c>
      <c r="Z67" s="615">
        <v>108</v>
      </c>
      <c r="AA67" s="317">
        <v>56</v>
      </c>
    </row>
    <row r="68" spans="1:27" s="319" customFormat="1" ht="8.25" customHeight="1">
      <c r="A68" s="310">
        <v>57</v>
      </c>
      <c r="B68" s="310"/>
      <c r="C68" s="625" t="s">
        <v>306</v>
      </c>
      <c r="D68" s="312"/>
      <c r="E68" s="604">
        <v>1914074</v>
      </c>
      <c r="F68" s="615">
        <v>874660</v>
      </c>
      <c r="G68" s="615">
        <v>135600</v>
      </c>
      <c r="H68" s="615">
        <v>156509</v>
      </c>
      <c r="I68" s="615">
        <v>86976</v>
      </c>
      <c r="J68" s="615">
        <v>94593</v>
      </c>
      <c r="K68" s="615">
        <v>36657</v>
      </c>
      <c r="L68" s="615">
        <v>91489</v>
      </c>
      <c r="M68" s="615">
        <v>5658</v>
      </c>
      <c r="N68" s="615">
        <v>43229</v>
      </c>
      <c r="O68" s="615">
        <v>21226</v>
      </c>
      <c r="P68" s="615">
        <v>94260</v>
      </c>
      <c r="Q68" s="615">
        <v>50909</v>
      </c>
      <c r="R68" s="615">
        <v>6886</v>
      </c>
      <c r="S68" s="615">
        <v>6931</v>
      </c>
      <c r="T68" s="615">
        <v>1315</v>
      </c>
      <c r="U68" s="615">
        <v>14499</v>
      </c>
      <c r="V68" s="615">
        <v>35353</v>
      </c>
      <c r="W68" s="615">
        <v>1179</v>
      </c>
      <c r="X68" s="615">
        <v>15868</v>
      </c>
      <c r="Y68" s="615">
        <v>11966</v>
      </c>
      <c r="Z68" s="615">
        <v>128311</v>
      </c>
      <c r="AA68" s="317">
        <v>57</v>
      </c>
    </row>
    <row r="69" spans="1:27" s="622" customFormat="1" ht="9.6" customHeight="1">
      <c r="A69" s="616"/>
      <c r="B69" s="616"/>
      <c r="C69" s="617" t="s">
        <v>249</v>
      </c>
      <c r="D69" s="618"/>
      <c r="E69" s="619">
        <v>2425768</v>
      </c>
      <c r="F69" s="620">
        <v>988888</v>
      </c>
      <c r="G69" s="620">
        <v>167973</v>
      </c>
      <c r="H69" s="620">
        <v>240699</v>
      </c>
      <c r="I69" s="620">
        <v>105947</v>
      </c>
      <c r="J69" s="620">
        <v>110356</v>
      </c>
      <c r="K69" s="620">
        <v>47035</v>
      </c>
      <c r="L69" s="620">
        <v>163603</v>
      </c>
      <c r="M69" s="620">
        <v>8212</v>
      </c>
      <c r="N69" s="620">
        <v>62130</v>
      </c>
      <c r="O69" s="620">
        <v>32256</v>
      </c>
      <c r="P69" s="620">
        <v>114902</v>
      </c>
      <c r="Q69" s="620">
        <v>67217</v>
      </c>
      <c r="R69" s="620">
        <v>10736</v>
      </c>
      <c r="S69" s="620">
        <v>15712</v>
      </c>
      <c r="T69" s="620">
        <v>1869</v>
      </c>
      <c r="U69" s="620">
        <v>35769</v>
      </c>
      <c r="V69" s="620">
        <v>44405</v>
      </c>
      <c r="W69" s="620">
        <v>2142</v>
      </c>
      <c r="X69" s="620">
        <v>21446</v>
      </c>
      <c r="Y69" s="620">
        <v>14724</v>
      </c>
      <c r="Z69" s="620">
        <v>169747</v>
      </c>
      <c r="AA69" s="621"/>
    </row>
    <row r="70" spans="1:27" s="318" customFormat="1" ht="9.6" customHeight="1">
      <c r="A70" s="608">
        <v>58</v>
      </c>
      <c r="B70" s="608"/>
      <c r="C70" s="609" t="s">
        <v>1284</v>
      </c>
      <c r="D70" s="610"/>
      <c r="E70" s="611">
        <v>206168</v>
      </c>
      <c r="F70" s="615">
        <v>95163</v>
      </c>
      <c r="G70" s="612">
        <v>26275</v>
      </c>
      <c r="H70" s="612">
        <v>31451</v>
      </c>
      <c r="I70" s="612">
        <v>7343</v>
      </c>
      <c r="J70" s="612">
        <v>1950</v>
      </c>
      <c r="K70" s="612">
        <v>227</v>
      </c>
      <c r="L70" s="612">
        <v>7905</v>
      </c>
      <c r="M70" s="612">
        <v>469</v>
      </c>
      <c r="N70" s="612">
        <v>1848</v>
      </c>
      <c r="O70" s="612">
        <v>5053</v>
      </c>
      <c r="P70" s="612">
        <v>9134</v>
      </c>
      <c r="Q70" s="612">
        <v>5080</v>
      </c>
      <c r="R70" s="612">
        <v>53</v>
      </c>
      <c r="S70" s="612">
        <v>845</v>
      </c>
      <c r="T70" s="612">
        <v>221</v>
      </c>
      <c r="U70" s="612">
        <v>86</v>
      </c>
      <c r="V70" s="612">
        <v>891</v>
      </c>
      <c r="W70" s="612">
        <v>192</v>
      </c>
      <c r="X70" s="612">
        <v>276</v>
      </c>
      <c r="Y70" s="612">
        <v>1154</v>
      </c>
      <c r="Z70" s="612">
        <v>10552</v>
      </c>
      <c r="AA70" s="613">
        <v>58</v>
      </c>
    </row>
    <row r="71" spans="1:27" s="319" customFormat="1" ht="8.1" customHeight="1">
      <c r="A71" s="608">
        <v>59</v>
      </c>
      <c r="B71" s="310"/>
      <c r="C71" s="614" t="s">
        <v>251</v>
      </c>
      <c r="D71" s="312"/>
      <c r="E71" s="604">
        <v>21863</v>
      </c>
      <c r="F71" s="615">
        <v>9239</v>
      </c>
      <c r="G71" s="615">
        <v>1035</v>
      </c>
      <c r="H71" s="615">
        <v>1340</v>
      </c>
      <c r="I71" s="615">
        <v>252</v>
      </c>
      <c r="J71" s="615">
        <v>8</v>
      </c>
      <c r="K71" s="615">
        <v>2031</v>
      </c>
      <c r="L71" s="615">
        <v>239</v>
      </c>
      <c r="M71" s="615">
        <v>22</v>
      </c>
      <c r="N71" s="615">
        <v>266</v>
      </c>
      <c r="O71" s="615">
        <v>17</v>
      </c>
      <c r="P71" s="615">
        <v>101</v>
      </c>
      <c r="Q71" s="615">
        <v>507</v>
      </c>
      <c r="R71" s="615" t="s">
        <v>1272</v>
      </c>
      <c r="S71" s="615">
        <v>22</v>
      </c>
      <c r="T71" s="615" t="s">
        <v>1272</v>
      </c>
      <c r="U71" s="615">
        <v>45</v>
      </c>
      <c r="V71" s="615">
        <v>33</v>
      </c>
      <c r="W71" s="615" t="s">
        <v>1272</v>
      </c>
      <c r="X71" s="615" t="s">
        <v>1272</v>
      </c>
      <c r="Y71" s="615">
        <v>3</v>
      </c>
      <c r="Z71" s="615">
        <v>6703</v>
      </c>
      <c r="AA71" s="613">
        <v>59</v>
      </c>
    </row>
    <row r="72" spans="1:27" s="319" customFormat="1" ht="8.1" customHeight="1">
      <c r="A72" s="608">
        <v>60</v>
      </c>
      <c r="B72" s="310"/>
      <c r="C72" s="614" t="s">
        <v>252</v>
      </c>
      <c r="D72" s="312"/>
      <c r="E72" s="604">
        <v>34176</v>
      </c>
      <c r="F72" s="615">
        <v>13583</v>
      </c>
      <c r="G72" s="615">
        <v>2382</v>
      </c>
      <c r="H72" s="615">
        <v>1670</v>
      </c>
      <c r="I72" s="615">
        <v>2681</v>
      </c>
      <c r="J72" s="615">
        <v>1719</v>
      </c>
      <c r="K72" s="615">
        <v>3437</v>
      </c>
      <c r="L72" s="615">
        <v>1487</v>
      </c>
      <c r="M72" s="615">
        <v>276</v>
      </c>
      <c r="N72" s="615">
        <v>818</v>
      </c>
      <c r="O72" s="615">
        <v>519</v>
      </c>
      <c r="P72" s="615">
        <v>163</v>
      </c>
      <c r="Q72" s="615">
        <v>1341</v>
      </c>
      <c r="R72" s="615">
        <v>69</v>
      </c>
      <c r="S72" s="615" t="s">
        <v>1272</v>
      </c>
      <c r="T72" s="615" t="s">
        <v>1272</v>
      </c>
      <c r="U72" s="615">
        <v>47</v>
      </c>
      <c r="V72" s="615">
        <v>267</v>
      </c>
      <c r="W72" s="615">
        <v>13</v>
      </c>
      <c r="X72" s="615">
        <v>540</v>
      </c>
      <c r="Y72" s="615">
        <v>178</v>
      </c>
      <c r="Z72" s="615">
        <v>2986</v>
      </c>
      <c r="AA72" s="613">
        <v>60</v>
      </c>
    </row>
    <row r="73" spans="1:27" s="319" customFormat="1" ht="8.1" customHeight="1">
      <c r="A73" s="608">
        <v>61</v>
      </c>
      <c r="B73" s="310"/>
      <c r="C73" s="614" t="s">
        <v>253</v>
      </c>
      <c r="D73" s="312"/>
      <c r="E73" s="604">
        <v>3876</v>
      </c>
      <c r="F73" s="615">
        <v>525</v>
      </c>
      <c r="G73" s="615">
        <v>617</v>
      </c>
      <c r="H73" s="615">
        <v>193</v>
      </c>
      <c r="I73" s="615">
        <v>407</v>
      </c>
      <c r="J73" s="615" t="s">
        <v>1272</v>
      </c>
      <c r="K73" s="615">
        <v>18</v>
      </c>
      <c r="L73" s="615">
        <v>326</v>
      </c>
      <c r="M73" s="615">
        <v>1</v>
      </c>
      <c r="N73" s="615">
        <v>22</v>
      </c>
      <c r="O73" s="615" t="s">
        <v>1272</v>
      </c>
      <c r="P73" s="615">
        <v>2</v>
      </c>
      <c r="Q73" s="615">
        <v>635</v>
      </c>
      <c r="R73" s="615" t="s">
        <v>1272</v>
      </c>
      <c r="S73" s="615" t="s">
        <v>1272</v>
      </c>
      <c r="T73" s="615" t="s">
        <v>1272</v>
      </c>
      <c r="U73" s="615" t="s">
        <v>1272</v>
      </c>
      <c r="V73" s="615">
        <v>24</v>
      </c>
      <c r="W73" s="615" t="s">
        <v>1272</v>
      </c>
      <c r="X73" s="615" t="s">
        <v>1272</v>
      </c>
      <c r="Y73" s="615">
        <v>8</v>
      </c>
      <c r="Z73" s="615">
        <v>1098</v>
      </c>
      <c r="AA73" s="613">
        <v>61</v>
      </c>
    </row>
    <row r="74" spans="1:27" s="319" customFormat="1" ht="8.1" customHeight="1">
      <c r="A74" s="608">
        <v>62</v>
      </c>
      <c r="B74" s="310"/>
      <c r="C74" s="614" t="s">
        <v>254</v>
      </c>
      <c r="D74" s="312"/>
      <c r="E74" s="604">
        <v>368631</v>
      </c>
      <c r="F74" s="615">
        <v>75779</v>
      </c>
      <c r="G74" s="615">
        <v>18061</v>
      </c>
      <c r="H74" s="615">
        <v>32432</v>
      </c>
      <c r="I74" s="615">
        <v>32080</v>
      </c>
      <c r="J74" s="615">
        <v>13332</v>
      </c>
      <c r="K74" s="615">
        <v>1959</v>
      </c>
      <c r="L74" s="615">
        <v>9226</v>
      </c>
      <c r="M74" s="615">
        <v>3257</v>
      </c>
      <c r="N74" s="615">
        <v>21197</v>
      </c>
      <c r="O74" s="615">
        <v>2514</v>
      </c>
      <c r="P74" s="615">
        <v>159</v>
      </c>
      <c r="Q74" s="615">
        <v>3439</v>
      </c>
      <c r="R74" s="615">
        <v>4120</v>
      </c>
      <c r="S74" s="615">
        <v>48468</v>
      </c>
      <c r="T74" s="615">
        <v>1193</v>
      </c>
      <c r="U74" s="615">
        <v>1753</v>
      </c>
      <c r="V74" s="615">
        <v>40303</v>
      </c>
      <c r="W74" s="615" t="s">
        <v>1272</v>
      </c>
      <c r="X74" s="615">
        <v>467</v>
      </c>
      <c r="Y74" s="615">
        <v>18248</v>
      </c>
      <c r="Z74" s="615">
        <v>40644</v>
      </c>
      <c r="AA74" s="613">
        <v>62</v>
      </c>
    </row>
    <row r="75" spans="1:27" s="319" customFormat="1" ht="8.1" customHeight="1">
      <c r="A75" s="608">
        <v>63</v>
      </c>
      <c r="B75" s="310"/>
      <c r="C75" s="614" t="s">
        <v>255</v>
      </c>
      <c r="D75" s="312"/>
      <c r="E75" s="604">
        <v>85319</v>
      </c>
      <c r="F75" s="615">
        <v>10778</v>
      </c>
      <c r="G75" s="615">
        <v>641</v>
      </c>
      <c r="H75" s="615">
        <v>6111</v>
      </c>
      <c r="I75" s="615">
        <v>1620</v>
      </c>
      <c r="J75" s="615">
        <v>285</v>
      </c>
      <c r="K75" s="615">
        <v>971</v>
      </c>
      <c r="L75" s="615">
        <v>2985</v>
      </c>
      <c r="M75" s="615">
        <v>79</v>
      </c>
      <c r="N75" s="615">
        <v>4910</v>
      </c>
      <c r="O75" s="615">
        <v>195</v>
      </c>
      <c r="P75" s="615">
        <v>70</v>
      </c>
      <c r="Q75" s="615">
        <v>191</v>
      </c>
      <c r="R75" s="615">
        <v>193</v>
      </c>
      <c r="S75" s="615">
        <v>41137</v>
      </c>
      <c r="T75" s="615">
        <v>12</v>
      </c>
      <c r="U75" s="615">
        <v>536</v>
      </c>
      <c r="V75" s="615">
        <v>3356</v>
      </c>
      <c r="W75" s="615" t="s">
        <v>1272</v>
      </c>
      <c r="X75" s="615">
        <v>111</v>
      </c>
      <c r="Y75" s="615">
        <v>3038</v>
      </c>
      <c r="Z75" s="615">
        <v>8100</v>
      </c>
      <c r="AA75" s="613">
        <v>63</v>
      </c>
    </row>
    <row r="76" spans="1:27" s="319" customFormat="1" ht="8.1" customHeight="1">
      <c r="A76" s="608">
        <v>64</v>
      </c>
      <c r="B76" s="310"/>
      <c r="C76" s="614" t="s">
        <v>256</v>
      </c>
      <c r="D76" s="312"/>
      <c r="E76" s="604">
        <v>17630</v>
      </c>
      <c r="F76" s="615">
        <v>941</v>
      </c>
      <c r="G76" s="615">
        <v>77</v>
      </c>
      <c r="H76" s="615">
        <v>2302</v>
      </c>
      <c r="I76" s="615">
        <v>90</v>
      </c>
      <c r="J76" s="615">
        <v>2</v>
      </c>
      <c r="K76" s="615" t="s">
        <v>1272</v>
      </c>
      <c r="L76" s="615">
        <v>98</v>
      </c>
      <c r="M76" s="615" t="s">
        <v>1272</v>
      </c>
      <c r="N76" s="615">
        <v>207</v>
      </c>
      <c r="O76" s="615" t="s">
        <v>1272</v>
      </c>
      <c r="P76" s="615" t="s">
        <v>1272</v>
      </c>
      <c r="Q76" s="615" t="s">
        <v>1272</v>
      </c>
      <c r="R76" s="615" t="s">
        <v>1272</v>
      </c>
      <c r="S76" s="615">
        <v>12304</v>
      </c>
      <c r="T76" s="615" t="s">
        <v>1272</v>
      </c>
      <c r="U76" s="615" t="s">
        <v>1272</v>
      </c>
      <c r="V76" s="615">
        <v>889</v>
      </c>
      <c r="W76" s="615" t="s">
        <v>1272</v>
      </c>
      <c r="X76" s="615" t="s">
        <v>1272</v>
      </c>
      <c r="Y76" s="615" t="s">
        <v>1272</v>
      </c>
      <c r="Z76" s="615">
        <v>720</v>
      </c>
      <c r="AA76" s="613">
        <v>64</v>
      </c>
    </row>
    <row r="77" spans="1:27" s="319" customFormat="1" ht="8.1" customHeight="1">
      <c r="A77" s="608">
        <v>65</v>
      </c>
      <c r="B77" s="310"/>
      <c r="C77" s="614" t="s">
        <v>257</v>
      </c>
      <c r="D77" s="312"/>
      <c r="E77" s="604">
        <v>1563</v>
      </c>
      <c r="F77" s="615">
        <v>1137</v>
      </c>
      <c r="G77" s="615" t="s">
        <v>1272</v>
      </c>
      <c r="H77" s="615">
        <v>211</v>
      </c>
      <c r="I77" s="615">
        <v>116</v>
      </c>
      <c r="J77" s="615">
        <v>11</v>
      </c>
      <c r="K77" s="615" t="s">
        <v>1272</v>
      </c>
      <c r="L77" s="615" t="s">
        <v>1272</v>
      </c>
      <c r="M77" s="615" t="s">
        <v>1272</v>
      </c>
      <c r="N77" s="615" t="s">
        <v>1272</v>
      </c>
      <c r="O77" s="615">
        <v>60</v>
      </c>
      <c r="P77" s="615" t="s">
        <v>1272</v>
      </c>
      <c r="Q77" s="615">
        <v>22</v>
      </c>
      <c r="R77" s="615" t="s">
        <v>1272</v>
      </c>
      <c r="S77" s="615" t="s">
        <v>1272</v>
      </c>
      <c r="T77" s="615" t="s">
        <v>1272</v>
      </c>
      <c r="U77" s="615" t="s">
        <v>1272</v>
      </c>
      <c r="V77" s="615">
        <v>4</v>
      </c>
      <c r="W77" s="615" t="s">
        <v>1272</v>
      </c>
      <c r="X77" s="615" t="s">
        <v>1272</v>
      </c>
      <c r="Y77" s="615" t="s">
        <v>1272</v>
      </c>
      <c r="Z77" s="615">
        <v>2</v>
      </c>
      <c r="AA77" s="613">
        <v>65</v>
      </c>
    </row>
    <row r="78" spans="1:27" s="319" customFormat="1" ht="8.1" customHeight="1">
      <c r="A78" s="608">
        <v>66</v>
      </c>
      <c r="B78" s="310"/>
      <c r="C78" s="614" t="s">
        <v>1285</v>
      </c>
      <c r="D78" s="312"/>
      <c r="E78" s="604">
        <v>1399</v>
      </c>
      <c r="F78" s="615">
        <v>37</v>
      </c>
      <c r="G78" s="615">
        <v>89</v>
      </c>
      <c r="H78" s="615">
        <v>82</v>
      </c>
      <c r="I78" s="615">
        <v>269</v>
      </c>
      <c r="J78" s="615" t="s">
        <v>1272</v>
      </c>
      <c r="K78" s="615">
        <v>24</v>
      </c>
      <c r="L78" s="615">
        <v>3</v>
      </c>
      <c r="M78" s="615" t="s">
        <v>1272</v>
      </c>
      <c r="N78" s="615">
        <v>50</v>
      </c>
      <c r="O78" s="615">
        <v>247</v>
      </c>
      <c r="P78" s="615" t="s">
        <v>1272</v>
      </c>
      <c r="Q78" s="615" t="s">
        <v>1272</v>
      </c>
      <c r="R78" s="615" t="s">
        <v>1272</v>
      </c>
      <c r="S78" s="615">
        <v>531</v>
      </c>
      <c r="T78" s="615" t="s">
        <v>1272</v>
      </c>
      <c r="U78" s="615" t="s">
        <v>1272</v>
      </c>
      <c r="V78" s="615">
        <v>1</v>
      </c>
      <c r="W78" s="615" t="s">
        <v>1272</v>
      </c>
      <c r="X78" s="615" t="s">
        <v>1272</v>
      </c>
      <c r="Y78" s="615" t="s">
        <v>1272</v>
      </c>
      <c r="Z78" s="615">
        <v>66</v>
      </c>
      <c r="AA78" s="613">
        <v>66</v>
      </c>
    </row>
    <row r="79" spans="1:27" s="622" customFormat="1" ht="9.6" customHeight="1">
      <c r="A79" s="616"/>
      <c r="B79" s="616"/>
      <c r="C79" s="617" t="s">
        <v>259</v>
      </c>
      <c r="D79" s="618"/>
      <c r="E79" s="619">
        <v>740625</v>
      </c>
      <c r="F79" s="620">
        <v>207182</v>
      </c>
      <c r="G79" s="620">
        <v>49177</v>
      </c>
      <c r="H79" s="620">
        <v>75792</v>
      </c>
      <c r="I79" s="620">
        <v>44858</v>
      </c>
      <c r="J79" s="620">
        <v>17307</v>
      </c>
      <c r="K79" s="620">
        <v>8667</v>
      </c>
      <c r="L79" s="620">
        <v>22269</v>
      </c>
      <c r="M79" s="620">
        <v>4104</v>
      </c>
      <c r="N79" s="620">
        <v>29318</v>
      </c>
      <c r="O79" s="620">
        <v>8605</v>
      </c>
      <c r="P79" s="620">
        <v>9629</v>
      </c>
      <c r="Q79" s="620">
        <v>11215</v>
      </c>
      <c r="R79" s="620">
        <v>4435</v>
      </c>
      <c r="S79" s="620">
        <v>103307</v>
      </c>
      <c r="T79" s="620">
        <v>1426</v>
      </c>
      <c r="U79" s="620">
        <v>2467</v>
      </c>
      <c r="V79" s="620">
        <v>45768</v>
      </c>
      <c r="W79" s="620">
        <v>205</v>
      </c>
      <c r="X79" s="620">
        <v>1394</v>
      </c>
      <c r="Y79" s="620">
        <v>22629</v>
      </c>
      <c r="Z79" s="620">
        <v>70871</v>
      </c>
      <c r="AA79" s="621"/>
    </row>
    <row r="80" spans="1:27" s="318" customFormat="1" ht="9.6" customHeight="1">
      <c r="A80" s="608">
        <v>67</v>
      </c>
      <c r="B80" s="608"/>
      <c r="C80" s="609" t="s">
        <v>260</v>
      </c>
      <c r="D80" s="610"/>
      <c r="E80" s="611">
        <v>20046</v>
      </c>
      <c r="F80" s="615">
        <v>4871</v>
      </c>
      <c r="G80" s="612">
        <v>6482</v>
      </c>
      <c r="H80" s="612">
        <v>2859</v>
      </c>
      <c r="I80" s="612">
        <v>1586</v>
      </c>
      <c r="J80" s="612">
        <v>18</v>
      </c>
      <c r="K80" s="612">
        <v>66</v>
      </c>
      <c r="L80" s="612">
        <v>531</v>
      </c>
      <c r="M80" s="612">
        <v>1</v>
      </c>
      <c r="N80" s="612">
        <v>747</v>
      </c>
      <c r="O80" s="612">
        <v>774</v>
      </c>
      <c r="P80" s="612" t="s">
        <v>1272</v>
      </c>
      <c r="Q80" s="612">
        <v>37</v>
      </c>
      <c r="R80" s="612" t="s">
        <v>1272</v>
      </c>
      <c r="S80" s="612">
        <v>172</v>
      </c>
      <c r="T80" s="612" t="s">
        <v>1272</v>
      </c>
      <c r="U80" s="612" t="s">
        <v>1272</v>
      </c>
      <c r="V80" s="612">
        <v>151</v>
      </c>
      <c r="W80" s="612" t="s">
        <v>1272</v>
      </c>
      <c r="X80" s="612" t="s">
        <v>1272</v>
      </c>
      <c r="Y80" s="612">
        <v>787</v>
      </c>
      <c r="Z80" s="612">
        <v>964</v>
      </c>
      <c r="AA80" s="613">
        <v>67</v>
      </c>
    </row>
    <row r="81" spans="1:27" s="319" customFormat="1" ht="8.1" customHeight="1">
      <c r="A81" s="608">
        <v>68</v>
      </c>
      <c r="B81" s="310"/>
      <c r="C81" s="626" t="s">
        <v>261</v>
      </c>
      <c r="D81" s="312"/>
      <c r="E81" s="604">
        <v>131206</v>
      </c>
      <c r="F81" s="615">
        <v>11926</v>
      </c>
      <c r="G81" s="615">
        <v>6178</v>
      </c>
      <c r="H81" s="615">
        <v>2445</v>
      </c>
      <c r="I81" s="615">
        <v>2250</v>
      </c>
      <c r="J81" s="615">
        <v>35037</v>
      </c>
      <c r="K81" s="615">
        <v>4440</v>
      </c>
      <c r="L81" s="615">
        <v>8246</v>
      </c>
      <c r="M81" s="615">
        <v>840</v>
      </c>
      <c r="N81" s="615">
        <v>4854</v>
      </c>
      <c r="O81" s="615">
        <v>6317</v>
      </c>
      <c r="P81" s="615">
        <v>3721</v>
      </c>
      <c r="Q81" s="615">
        <v>107</v>
      </c>
      <c r="R81" s="615">
        <v>375</v>
      </c>
      <c r="S81" s="615">
        <v>1950</v>
      </c>
      <c r="T81" s="615">
        <v>197</v>
      </c>
      <c r="U81" s="615">
        <v>717</v>
      </c>
      <c r="V81" s="615">
        <v>1513</v>
      </c>
      <c r="W81" s="615" t="s">
        <v>1272</v>
      </c>
      <c r="X81" s="615">
        <v>83</v>
      </c>
      <c r="Y81" s="615">
        <v>1052</v>
      </c>
      <c r="Z81" s="615">
        <v>38958</v>
      </c>
      <c r="AA81" s="613">
        <v>68</v>
      </c>
    </row>
    <row r="82" spans="1:27" s="319" customFormat="1" ht="8.1" customHeight="1">
      <c r="A82" s="608">
        <v>69</v>
      </c>
      <c r="B82" s="310"/>
      <c r="C82" s="627" t="s">
        <v>1286</v>
      </c>
      <c r="D82" s="312"/>
      <c r="E82" s="604">
        <v>85357</v>
      </c>
      <c r="F82" s="615">
        <v>24703</v>
      </c>
      <c r="G82" s="615">
        <v>3309</v>
      </c>
      <c r="H82" s="615">
        <v>6597</v>
      </c>
      <c r="I82" s="615">
        <v>7000</v>
      </c>
      <c r="J82" s="615">
        <v>1128</v>
      </c>
      <c r="K82" s="615">
        <v>2975</v>
      </c>
      <c r="L82" s="615">
        <v>4551</v>
      </c>
      <c r="M82" s="615">
        <v>589</v>
      </c>
      <c r="N82" s="615">
        <v>5327</v>
      </c>
      <c r="O82" s="615">
        <v>1990</v>
      </c>
      <c r="P82" s="615">
        <v>425</v>
      </c>
      <c r="Q82" s="615">
        <v>1180</v>
      </c>
      <c r="R82" s="615">
        <v>7356</v>
      </c>
      <c r="S82" s="615">
        <v>1277</v>
      </c>
      <c r="T82" s="615">
        <v>991</v>
      </c>
      <c r="U82" s="615">
        <v>346</v>
      </c>
      <c r="V82" s="615">
        <v>1876</v>
      </c>
      <c r="W82" s="615">
        <v>1</v>
      </c>
      <c r="X82" s="615">
        <v>513</v>
      </c>
      <c r="Y82" s="615">
        <v>1557</v>
      </c>
      <c r="Z82" s="615">
        <v>11666</v>
      </c>
      <c r="AA82" s="613">
        <v>69</v>
      </c>
    </row>
    <row r="83" spans="1:27" s="319" customFormat="1" ht="8.1" customHeight="1">
      <c r="A83" s="608">
        <v>70</v>
      </c>
      <c r="B83" s="310"/>
      <c r="C83" s="614" t="s">
        <v>263</v>
      </c>
      <c r="D83" s="312"/>
      <c r="E83" s="604">
        <v>214069</v>
      </c>
      <c r="F83" s="615">
        <v>29929</v>
      </c>
      <c r="G83" s="615">
        <v>37408</v>
      </c>
      <c r="H83" s="615">
        <v>8687</v>
      </c>
      <c r="I83" s="615">
        <v>6910</v>
      </c>
      <c r="J83" s="615">
        <v>2227</v>
      </c>
      <c r="K83" s="615">
        <v>4887</v>
      </c>
      <c r="L83" s="615">
        <v>4814</v>
      </c>
      <c r="M83" s="615">
        <v>1422</v>
      </c>
      <c r="N83" s="615">
        <v>19755</v>
      </c>
      <c r="O83" s="615">
        <v>30677</v>
      </c>
      <c r="P83" s="615">
        <v>495</v>
      </c>
      <c r="Q83" s="615">
        <v>2274</v>
      </c>
      <c r="R83" s="615">
        <v>4191</v>
      </c>
      <c r="S83" s="615">
        <v>21173</v>
      </c>
      <c r="T83" s="615">
        <v>108</v>
      </c>
      <c r="U83" s="615">
        <v>413</v>
      </c>
      <c r="V83" s="615">
        <v>3437</v>
      </c>
      <c r="W83" s="615">
        <v>29</v>
      </c>
      <c r="X83" s="615">
        <v>281</v>
      </c>
      <c r="Y83" s="615">
        <v>2877</v>
      </c>
      <c r="Z83" s="615">
        <v>32075</v>
      </c>
      <c r="AA83" s="613">
        <v>70</v>
      </c>
    </row>
    <row r="84" spans="1:27" s="319" customFormat="1" ht="8.1" customHeight="1">
      <c r="A84" s="608">
        <v>71</v>
      </c>
      <c r="B84" s="310"/>
      <c r="C84" s="614" t="s">
        <v>264</v>
      </c>
      <c r="D84" s="312"/>
      <c r="E84" s="604">
        <v>56055</v>
      </c>
      <c r="F84" s="615">
        <v>12110</v>
      </c>
      <c r="G84" s="615">
        <v>680</v>
      </c>
      <c r="H84" s="615">
        <v>1431</v>
      </c>
      <c r="I84" s="615">
        <v>4881</v>
      </c>
      <c r="J84" s="615">
        <v>207</v>
      </c>
      <c r="K84" s="615">
        <v>93</v>
      </c>
      <c r="L84" s="615">
        <v>340</v>
      </c>
      <c r="M84" s="615">
        <v>15</v>
      </c>
      <c r="N84" s="615">
        <v>1100</v>
      </c>
      <c r="O84" s="615">
        <v>27</v>
      </c>
      <c r="P84" s="615">
        <v>19</v>
      </c>
      <c r="Q84" s="615">
        <v>179</v>
      </c>
      <c r="R84" s="615">
        <v>456</v>
      </c>
      <c r="S84" s="615">
        <v>21168</v>
      </c>
      <c r="T84" s="615" t="s">
        <v>1272</v>
      </c>
      <c r="U84" s="615">
        <v>7907</v>
      </c>
      <c r="V84" s="615">
        <v>1696</v>
      </c>
      <c r="W84" s="615" t="s">
        <v>1272</v>
      </c>
      <c r="X84" s="615" t="s">
        <v>1272</v>
      </c>
      <c r="Y84" s="615">
        <v>1504</v>
      </c>
      <c r="Z84" s="615">
        <v>2242</v>
      </c>
      <c r="AA84" s="613">
        <v>71</v>
      </c>
    </row>
    <row r="85" spans="1:27" s="319" customFormat="1" ht="8.1" customHeight="1">
      <c r="A85" s="608">
        <v>72</v>
      </c>
      <c r="B85" s="310"/>
      <c r="C85" s="614" t="s">
        <v>265</v>
      </c>
      <c r="D85" s="312"/>
      <c r="E85" s="604">
        <v>583752</v>
      </c>
      <c r="F85" s="615">
        <v>30587</v>
      </c>
      <c r="G85" s="615">
        <v>8772</v>
      </c>
      <c r="H85" s="615">
        <v>14177</v>
      </c>
      <c r="I85" s="615">
        <v>1893</v>
      </c>
      <c r="J85" s="615">
        <v>9829</v>
      </c>
      <c r="K85" s="615">
        <v>44765</v>
      </c>
      <c r="L85" s="615">
        <v>38252</v>
      </c>
      <c r="M85" s="615">
        <v>65960</v>
      </c>
      <c r="N85" s="615">
        <v>38962</v>
      </c>
      <c r="O85" s="615">
        <v>2400</v>
      </c>
      <c r="P85" s="615">
        <v>1833</v>
      </c>
      <c r="Q85" s="615">
        <v>6946</v>
      </c>
      <c r="R85" s="615">
        <v>11758</v>
      </c>
      <c r="S85" s="615">
        <v>386</v>
      </c>
      <c r="T85" s="615">
        <v>6775</v>
      </c>
      <c r="U85" s="615">
        <v>22299</v>
      </c>
      <c r="V85" s="615">
        <v>3575</v>
      </c>
      <c r="W85" s="615">
        <v>7572</v>
      </c>
      <c r="X85" s="615">
        <v>17624</v>
      </c>
      <c r="Y85" s="615">
        <v>19841</v>
      </c>
      <c r="Z85" s="615">
        <v>229546</v>
      </c>
      <c r="AA85" s="613">
        <v>72</v>
      </c>
    </row>
    <row r="86" spans="1:27" s="319" customFormat="1" ht="8.1" customHeight="1">
      <c r="A86" s="608">
        <v>73</v>
      </c>
      <c r="B86" s="310"/>
      <c r="C86" s="614" t="s">
        <v>266</v>
      </c>
      <c r="D86" s="312"/>
      <c r="E86" s="604">
        <v>5144</v>
      </c>
      <c r="F86" s="615">
        <v>578</v>
      </c>
      <c r="G86" s="615">
        <v>94</v>
      </c>
      <c r="H86" s="615">
        <v>231</v>
      </c>
      <c r="I86" s="615">
        <v>17</v>
      </c>
      <c r="J86" s="615">
        <v>216</v>
      </c>
      <c r="K86" s="615">
        <v>204</v>
      </c>
      <c r="L86" s="615">
        <v>79</v>
      </c>
      <c r="M86" s="615" t="s">
        <v>1272</v>
      </c>
      <c r="N86" s="615">
        <v>1326</v>
      </c>
      <c r="O86" s="615" t="s">
        <v>1272</v>
      </c>
      <c r="P86" s="615" t="s">
        <v>1272</v>
      </c>
      <c r="Q86" s="615">
        <v>34</v>
      </c>
      <c r="R86" s="615" t="s">
        <v>1272</v>
      </c>
      <c r="S86" s="615">
        <v>295</v>
      </c>
      <c r="T86" s="615" t="s">
        <v>1272</v>
      </c>
      <c r="U86" s="615">
        <v>88</v>
      </c>
      <c r="V86" s="615">
        <v>1564</v>
      </c>
      <c r="W86" s="615" t="s">
        <v>1272</v>
      </c>
      <c r="X86" s="615" t="s">
        <v>1272</v>
      </c>
      <c r="Y86" s="615">
        <v>25</v>
      </c>
      <c r="Z86" s="615">
        <v>393</v>
      </c>
      <c r="AA86" s="613">
        <v>73</v>
      </c>
    </row>
    <row r="87" spans="1:27" s="319" customFormat="1" ht="8.1" customHeight="1">
      <c r="A87" s="608">
        <v>74</v>
      </c>
      <c r="B87" s="310"/>
      <c r="C87" s="614" t="s">
        <v>267</v>
      </c>
      <c r="D87" s="312"/>
      <c r="E87" s="604">
        <v>24677</v>
      </c>
      <c r="F87" s="615">
        <v>7908</v>
      </c>
      <c r="G87" s="615">
        <v>509</v>
      </c>
      <c r="H87" s="615">
        <v>2309</v>
      </c>
      <c r="I87" s="615">
        <v>262</v>
      </c>
      <c r="J87" s="615">
        <v>225</v>
      </c>
      <c r="K87" s="615">
        <v>1012</v>
      </c>
      <c r="L87" s="615">
        <v>1025</v>
      </c>
      <c r="M87" s="615">
        <v>18</v>
      </c>
      <c r="N87" s="615">
        <v>1561</v>
      </c>
      <c r="O87" s="615">
        <v>761</v>
      </c>
      <c r="P87" s="615">
        <v>117</v>
      </c>
      <c r="Q87" s="615">
        <v>196</v>
      </c>
      <c r="R87" s="615">
        <v>132</v>
      </c>
      <c r="S87" s="615">
        <v>17</v>
      </c>
      <c r="T87" s="615">
        <v>36</v>
      </c>
      <c r="U87" s="615">
        <v>88</v>
      </c>
      <c r="V87" s="615">
        <v>922</v>
      </c>
      <c r="W87" s="615">
        <v>3</v>
      </c>
      <c r="X87" s="615">
        <v>32</v>
      </c>
      <c r="Y87" s="615">
        <v>447</v>
      </c>
      <c r="Z87" s="615">
        <v>7097</v>
      </c>
      <c r="AA87" s="613">
        <v>74</v>
      </c>
    </row>
    <row r="88" spans="1:27" s="622" customFormat="1" ht="9.6" customHeight="1">
      <c r="A88" s="616"/>
      <c r="B88" s="616"/>
      <c r="C88" s="617" t="s">
        <v>268</v>
      </c>
      <c r="D88" s="618"/>
      <c r="E88" s="619">
        <v>1120306</v>
      </c>
      <c r="F88" s="620">
        <v>122612</v>
      </c>
      <c r="G88" s="620">
        <v>63432</v>
      </c>
      <c r="H88" s="620">
        <v>38736</v>
      </c>
      <c r="I88" s="620">
        <v>24799</v>
      </c>
      <c r="J88" s="620">
        <v>48887</v>
      </c>
      <c r="K88" s="620">
        <v>58442</v>
      </c>
      <c r="L88" s="620">
        <v>57838</v>
      </c>
      <c r="M88" s="620">
        <v>68845</v>
      </c>
      <c r="N88" s="620">
        <v>73632</v>
      </c>
      <c r="O88" s="620">
        <v>42946</v>
      </c>
      <c r="P88" s="620">
        <v>6610</v>
      </c>
      <c r="Q88" s="620">
        <v>10953</v>
      </c>
      <c r="R88" s="620">
        <v>24268</v>
      </c>
      <c r="S88" s="620">
        <v>46438</v>
      </c>
      <c r="T88" s="620">
        <v>8107</v>
      </c>
      <c r="U88" s="620">
        <v>31858</v>
      </c>
      <c r="V88" s="620">
        <v>14734</v>
      </c>
      <c r="W88" s="620">
        <v>7605</v>
      </c>
      <c r="X88" s="620">
        <v>18533</v>
      </c>
      <c r="Y88" s="620">
        <v>28090</v>
      </c>
      <c r="Z88" s="620">
        <v>322941</v>
      </c>
      <c r="AA88" s="621"/>
    </row>
    <row r="89" spans="1:27" s="318" customFormat="1" ht="9.6" customHeight="1">
      <c r="A89" s="608">
        <v>75</v>
      </c>
      <c r="B89" s="608"/>
      <c r="C89" s="609" t="s">
        <v>1287</v>
      </c>
      <c r="D89" s="610"/>
      <c r="E89" s="611">
        <v>630858</v>
      </c>
      <c r="F89" s="615">
        <v>151254</v>
      </c>
      <c r="G89" s="612">
        <v>104360</v>
      </c>
      <c r="H89" s="612">
        <v>38929</v>
      </c>
      <c r="I89" s="612">
        <v>13504</v>
      </c>
      <c r="J89" s="612">
        <v>183601</v>
      </c>
      <c r="K89" s="612" t="s">
        <v>1272</v>
      </c>
      <c r="L89" s="612">
        <v>94527</v>
      </c>
      <c r="M89" s="612">
        <v>1674</v>
      </c>
      <c r="N89" s="612">
        <v>1461</v>
      </c>
      <c r="O89" s="612">
        <v>9081</v>
      </c>
      <c r="P89" s="612">
        <v>20426</v>
      </c>
      <c r="Q89" s="612">
        <v>2091</v>
      </c>
      <c r="R89" s="612">
        <v>14</v>
      </c>
      <c r="S89" s="612" t="s">
        <v>1272</v>
      </c>
      <c r="T89" s="612" t="s">
        <v>1272</v>
      </c>
      <c r="U89" s="612">
        <v>245</v>
      </c>
      <c r="V89" s="612">
        <v>731</v>
      </c>
      <c r="W89" s="612" t="s">
        <v>1272</v>
      </c>
      <c r="X89" s="612">
        <v>40</v>
      </c>
      <c r="Y89" s="612">
        <v>5</v>
      </c>
      <c r="Z89" s="612">
        <v>8915</v>
      </c>
      <c r="AA89" s="613">
        <v>75</v>
      </c>
    </row>
    <row r="90" spans="1:27" s="319" customFormat="1" ht="8.1" customHeight="1">
      <c r="A90" s="608">
        <v>76</v>
      </c>
      <c r="B90" s="310"/>
      <c r="C90" s="614" t="s">
        <v>270</v>
      </c>
      <c r="D90" s="312"/>
      <c r="E90" s="604">
        <v>696439</v>
      </c>
      <c r="F90" s="615">
        <v>108828</v>
      </c>
      <c r="G90" s="615">
        <v>41514</v>
      </c>
      <c r="H90" s="615">
        <v>118140</v>
      </c>
      <c r="I90" s="615">
        <v>153661</v>
      </c>
      <c r="J90" s="615">
        <v>169051</v>
      </c>
      <c r="K90" s="615">
        <v>169</v>
      </c>
      <c r="L90" s="615">
        <v>22191</v>
      </c>
      <c r="M90" s="615">
        <v>27</v>
      </c>
      <c r="N90" s="615">
        <v>12338</v>
      </c>
      <c r="O90" s="615">
        <v>1870</v>
      </c>
      <c r="P90" s="615">
        <v>23309</v>
      </c>
      <c r="Q90" s="615">
        <v>25671</v>
      </c>
      <c r="R90" s="615">
        <v>14</v>
      </c>
      <c r="S90" s="615" t="s">
        <v>1272</v>
      </c>
      <c r="T90" s="615" t="s">
        <v>1272</v>
      </c>
      <c r="U90" s="615">
        <v>25</v>
      </c>
      <c r="V90" s="615">
        <v>1873</v>
      </c>
      <c r="W90" s="615" t="s">
        <v>1272</v>
      </c>
      <c r="X90" s="615" t="s">
        <v>1272</v>
      </c>
      <c r="Y90" s="615" t="s">
        <v>1272</v>
      </c>
      <c r="Z90" s="615">
        <v>17758</v>
      </c>
      <c r="AA90" s="613">
        <v>76</v>
      </c>
    </row>
    <row r="91" spans="1:27" s="319" customFormat="1" ht="8.1" customHeight="1">
      <c r="A91" s="608">
        <v>77</v>
      </c>
      <c r="B91" s="310"/>
      <c r="C91" s="614" t="s">
        <v>271</v>
      </c>
      <c r="D91" s="312"/>
      <c r="E91" s="604">
        <v>36399</v>
      </c>
      <c r="F91" s="615">
        <v>17602</v>
      </c>
      <c r="G91" s="615">
        <v>262</v>
      </c>
      <c r="H91" s="615">
        <v>6769</v>
      </c>
      <c r="I91" s="615">
        <v>2987</v>
      </c>
      <c r="J91" s="615">
        <v>121</v>
      </c>
      <c r="K91" s="615" t="s">
        <v>1272</v>
      </c>
      <c r="L91" s="615">
        <v>4441</v>
      </c>
      <c r="M91" s="615">
        <v>14</v>
      </c>
      <c r="N91" s="615">
        <v>446</v>
      </c>
      <c r="O91" s="615">
        <v>21</v>
      </c>
      <c r="P91" s="615" t="s">
        <v>1272</v>
      </c>
      <c r="Q91" s="615">
        <v>121</v>
      </c>
      <c r="R91" s="615" t="s">
        <v>1272</v>
      </c>
      <c r="S91" s="615">
        <v>941</v>
      </c>
      <c r="T91" s="615">
        <v>228</v>
      </c>
      <c r="U91" s="615">
        <v>16</v>
      </c>
      <c r="V91" s="615">
        <v>81</v>
      </c>
      <c r="W91" s="615">
        <v>27</v>
      </c>
      <c r="X91" s="615" t="s">
        <v>1272</v>
      </c>
      <c r="Y91" s="615" t="s">
        <v>1272</v>
      </c>
      <c r="Z91" s="615">
        <v>2322</v>
      </c>
      <c r="AA91" s="613">
        <v>77</v>
      </c>
    </row>
    <row r="92" spans="1:27" s="319" customFormat="1" ht="8.1" customHeight="1">
      <c r="A92" s="608">
        <v>78</v>
      </c>
      <c r="B92" s="310"/>
      <c r="C92" s="614" t="s">
        <v>272</v>
      </c>
      <c r="D92" s="312"/>
      <c r="E92" s="604" t="s">
        <v>62</v>
      </c>
      <c r="F92" s="615" t="s">
        <v>1272</v>
      </c>
      <c r="G92" s="615" t="s">
        <v>1272</v>
      </c>
      <c r="H92" s="615" t="s">
        <v>1272</v>
      </c>
      <c r="I92" s="615" t="s">
        <v>1272</v>
      </c>
      <c r="J92" s="615" t="s">
        <v>1272</v>
      </c>
      <c r="K92" s="615" t="s">
        <v>1272</v>
      </c>
      <c r="L92" s="615" t="s">
        <v>1272</v>
      </c>
      <c r="M92" s="615" t="s">
        <v>1272</v>
      </c>
      <c r="N92" s="615" t="s">
        <v>1272</v>
      </c>
      <c r="O92" s="615" t="s">
        <v>1272</v>
      </c>
      <c r="P92" s="615" t="s">
        <v>1272</v>
      </c>
      <c r="Q92" s="615" t="s">
        <v>1272</v>
      </c>
      <c r="R92" s="615" t="s">
        <v>1272</v>
      </c>
      <c r="S92" s="615" t="s">
        <v>1272</v>
      </c>
      <c r="T92" s="615" t="s">
        <v>1272</v>
      </c>
      <c r="U92" s="615" t="s">
        <v>1272</v>
      </c>
      <c r="V92" s="615" t="s">
        <v>1272</v>
      </c>
      <c r="W92" s="615" t="s">
        <v>1272</v>
      </c>
      <c r="X92" s="615" t="s">
        <v>1272</v>
      </c>
      <c r="Y92" s="615" t="s">
        <v>1272</v>
      </c>
      <c r="Z92" s="615" t="s">
        <v>1272</v>
      </c>
      <c r="AA92" s="613">
        <v>78</v>
      </c>
    </row>
    <row r="93" spans="1:27" s="319" customFormat="1" ht="8.1" customHeight="1">
      <c r="A93" s="608">
        <v>79</v>
      </c>
      <c r="B93" s="310"/>
      <c r="C93" s="614" t="s">
        <v>273</v>
      </c>
      <c r="D93" s="312"/>
      <c r="E93" s="604" t="s">
        <v>62</v>
      </c>
      <c r="F93" s="615" t="s">
        <v>1272</v>
      </c>
      <c r="G93" s="615" t="s">
        <v>1272</v>
      </c>
      <c r="H93" s="615" t="s">
        <v>1272</v>
      </c>
      <c r="I93" s="615" t="s">
        <v>1272</v>
      </c>
      <c r="J93" s="615" t="s">
        <v>1272</v>
      </c>
      <c r="K93" s="615" t="s">
        <v>1272</v>
      </c>
      <c r="L93" s="615" t="s">
        <v>1272</v>
      </c>
      <c r="M93" s="615" t="s">
        <v>1272</v>
      </c>
      <c r="N93" s="615" t="s">
        <v>1272</v>
      </c>
      <c r="O93" s="615" t="s">
        <v>1272</v>
      </c>
      <c r="P93" s="615" t="s">
        <v>1272</v>
      </c>
      <c r="Q93" s="615" t="s">
        <v>1272</v>
      </c>
      <c r="R93" s="615" t="s">
        <v>1272</v>
      </c>
      <c r="S93" s="615" t="s">
        <v>1272</v>
      </c>
      <c r="T93" s="615" t="s">
        <v>1272</v>
      </c>
      <c r="U93" s="615" t="s">
        <v>1272</v>
      </c>
      <c r="V93" s="615" t="s">
        <v>1272</v>
      </c>
      <c r="W93" s="615" t="s">
        <v>1272</v>
      </c>
      <c r="X93" s="615" t="s">
        <v>1272</v>
      </c>
      <c r="Y93" s="615" t="s">
        <v>1272</v>
      </c>
      <c r="Z93" s="615" t="s">
        <v>1272</v>
      </c>
      <c r="AA93" s="613">
        <v>79</v>
      </c>
    </row>
    <row r="94" spans="1:27" s="319" customFormat="1" ht="8.1" customHeight="1">
      <c r="A94" s="608">
        <v>80</v>
      </c>
      <c r="B94" s="310"/>
      <c r="C94" s="614" t="s">
        <v>274</v>
      </c>
      <c r="D94" s="312"/>
      <c r="E94" s="604">
        <v>226808</v>
      </c>
      <c r="F94" s="615">
        <v>43230</v>
      </c>
      <c r="G94" s="615">
        <v>18869</v>
      </c>
      <c r="H94" s="615">
        <v>16776</v>
      </c>
      <c r="I94" s="615">
        <v>32904</v>
      </c>
      <c r="J94" s="615">
        <v>9796</v>
      </c>
      <c r="K94" s="615">
        <v>791</v>
      </c>
      <c r="L94" s="615">
        <v>23659</v>
      </c>
      <c r="M94" s="615">
        <v>799</v>
      </c>
      <c r="N94" s="615">
        <v>5805</v>
      </c>
      <c r="O94" s="615">
        <v>23507</v>
      </c>
      <c r="P94" s="615">
        <v>3405</v>
      </c>
      <c r="Q94" s="615">
        <v>14289</v>
      </c>
      <c r="R94" s="615">
        <v>1524</v>
      </c>
      <c r="S94" s="615">
        <v>2084</v>
      </c>
      <c r="T94" s="615">
        <v>37</v>
      </c>
      <c r="U94" s="615">
        <v>945</v>
      </c>
      <c r="V94" s="615">
        <v>6403</v>
      </c>
      <c r="W94" s="615" t="s">
        <v>1272</v>
      </c>
      <c r="X94" s="615">
        <v>123</v>
      </c>
      <c r="Y94" s="615">
        <v>1524</v>
      </c>
      <c r="Z94" s="615">
        <v>20338</v>
      </c>
      <c r="AA94" s="613">
        <v>80</v>
      </c>
    </row>
    <row r="95" spans="1:27" s="319" customFormat="1" ht="8.1" customHeight="1">
      <c r="A95" s="608">
        <v>81</v>
      </c>
      <c r="B95" s="310"/>
      <c r="C95" s="614" t="s">
        <v>275</v>
      </c>
      <c r="D95" s="312"/>
      <c r="E95" s="604">
        <v>121828</v>
      </c>
      <c r="F95" s="615">
        <v>4044</v>
      </c>
      <c r="G95" s="615">
        <v>5296</v>
      </c>
      <c r="H95" s="615">
        <v>1274</v>
      </c>
      <c r="I95" s="615">
        <v>1659</v>
      </c>
      <c r="J95" s="615">
        <v>699</v>
      </c>
      <c r="K95" s="615">
        <v>1342</v>
      </c>
      <c r="L95" s="615">
        <v>10469</v>
      </c>
      <c r="M95" s="615">
        <v>527</v>
      </c>
      <c r="N95" s="615">
        <v>61063</v>
      </c>
      <c r="O95" s="615">
        <v>725</v>
      </c>
      <c r="P95" s="615">
        <v>449</v>
      </c>
      <c r="Q95" s="615">
        <v>284</v>
      </c>
      <c r="R95" s="615">
        <v>81</v>
      </c>
      <c r="S95" s="615">
        <v>11245</v>
      </c>
      <c r="T95" s="615">
        <v>287</v>
      </c>
      <c r="U95" s="615">
        <v>180</v>
      </c>
      <c r="V95" s="615">
        <v>3139</v>
      </c>
      <c r="W95" s="615">
        <v>357</v>
      </c>
      <c r="X95" s="615">
        <v>919</v>
      </c>
      <c r="Y95" s="615">
        <v>425</v>
      </c>
      <c r="Z95" s="615">
        <v>17364</v>
      </c>
      <c r="AA95" s="613">
        <v>81</v>
      </c>
    </row>
    <row r="96" spans="1:27" s="622" customFormat="1" ht="9.6" customHeight="1">
      <c r="A96" s="616"/>
      <c r="B96" s="616"/>
      <c r="C96" s="617" t="s">
        <v>276</v>
      </c>
      <c r="D96" s="618"/>
      <c r="E96" s="619">
        <v>1712332</v>
      </c>
      <c r="F96" s="620">
        <v>324958</v>
      </c>
      <c r="G96" s="620">
        <v>170301</v>
      </c>
      <c r="H96" s="620">
        <v>181888</v>
      </c>
      <c r="I96" s="620">
        <v>204715</v>
      </c>
      <c r="J96" s="620">
        <v>363268</v>
      </c>
      <c r="K96" s="620">
        <v>2302</v>
      </c>
      <c r="L96" s="620">
        <v>155287</v>
      </c>
      <c r="M96" s="620">
        <v>3041</v>
      </c>
      <c r="N96" s="620">
        <v>81113</v>
      </c>
      <c r="O96" s="620">
        <v>35204</v>
      </c>
      <c r="P96" s="620">
        <v>47589</v>
      </c>
      <c r="Q96" s="620">
        <v>42456</v>
      </c>
      <c r="R96" s="620">
        <v>1633</v>
      </c>
      <c r="S96" s="620">
        <v>14270</v>
      </c>
      <c r="T96" s="620">
        <v>552</v>
      </c>
      <c r="U96" s="620">
        <v>1411</v>
      </c>
      <c r="V96" s="620">
        <v>12227</v>
      </c>
      <c r="W96" s="620">
        <v>384</v>
      </c>
      <c r="X96" s="620">
        <v>1082</v>
      </c>
      <c r="Y96" s="620">
        <v>1954</v>
      </c>
      <c r="Z96" s="620">
        <v>66697</v>
      </c>
      <c r="AA96" s="621"/>
    </row>
    <row r="97" spans="1:27" s="329" customFormat="1" ht="9.6" customHeight="1">
      <c r="A97" s="608">
        <v>82</v>
      </c>
      <c r="B97" s="608"/>
      <c r="C97" s="609" t="s">
        <v>277</v>
      </c>
      <c r="D97" s="610"/>
      <c r="E97" s="611" t="s">
        <v>62</v>
      </c>
      <c r="F97" s="615" t="s">
        <v>1272</v>
      </c>
      <c r="G97" s="612" t="s">
        <v>1272</v>
      </c>
      <c r="H97" s="612" t="s">
        <v>1272</v>
      </c>
      <c r="I97" s="612" t="s">
        <v>1272</v>
      </c>
      <c r="J97" s="612" t="s">
        <v>1272</v>
      </c>
      <c r="K97" s="612" t="s">
        <v>1272</v>
      </c>
      <c r="L97" s="612" t="s">
        <v>1272</v>
      </c>
      <c r="M97" s="612" t="s">
        <v>1272</v>
      </c>
      <c r="N97" s="612" t="s">
        <v>1272</v>
      </c>
      <c r="O97" s="612" t="s">
        <v>1272</v>
      </c>
      <c r="P97" s="612" t="s">
        <v>1272</v>
      </c>
      <c r="Q97" s="612" t="s">
        <v>1272</v>
      </c>
      <c r="R97" s="612" t="s">
        <v>1272</v>
      </c>
      <c r="S97" s="612" t="s">
        <v>1272</v>
      </c>
      <c r="T97" s="612" t="s">
        <v>1272</v>
      </c>
      <c r="U97" s="612" t="s">
        <v>1272</v>
      </c>
      <c r="V97" s="612" t="s">
        <v>1272</v>
      </c>
      <c r="W97" s="612" t="s">
        <v>1272</v>
      </c>
      <c r="X97" s="612" t="s">
        <v>1272</v>
      </c>
      <c r="Y97" s="612" t="s">
        <v>1272</v>
      </c>
      <c r="Z97" s="612" t="s">
        <v>1272</v>
      </c>
      <c r="AA97" s="613">
        <v>82</v>
      </c>
    </row>
    <row r="98" spans="1:27" s="338" customFormat="1" ht="3" customHeight="1" thickBot="1">
      <c r="A98" s="330"/>
      <c r="B98" s="330"/>
      <c r="C98" s="331"/>
      <c r="D98" s="332"/>
      <c r="E98" s="333"/>
      <c r="F98" s="330"/>
      <c r="G98" s="628"/>
      <c r="H98" s="628"/>
      <c r="I98" s="628"/>
      <c r="J98" s="628"/>
      <c r="K98" s="628"/>
      <c r="L98" s="628"/>
      <c r="M98" s="628"/>
      <c r="N98" s="628"/>
      <c r="O98" s="628"/>
      <c r="P98" s="628"/>
      <c r="Q98" s="628"/>
      <c r="R98" s="628"/>
      <c r="S98" s="628"/>
      <c r="T98" s="628"/>
      <c r="U98" s="628"/>
      <c r="V98" s="628"/>
      <c r="W98" s="628"/>
      <c r="X98" s="628"/>
      <c r="Y98" s="628"/>
      <c r="Z98" s="628"/>
      <c r="AA98" s="337"/>
    </row>
  </sheetData>
  <mergeCells count="24"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C1:C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6"/>
  <pageMargins left="0.59055118110236227" right="0.59055118110236227" top="0.59055118110236227" bottom="0.39370078740157483" header="0" footer="0.39370078740157483"/>
  <pageSetup paperSize="9" firstPageNumber="360" orientation="portrait" useFirstPageNumber="1" verticalDpi="200" r:id="rId1"/>
  <headerFooter alignWithMargins="0">
    <oddFooter>&amp;C&amp;10- &amp;P -</oddFooter>
  </headerFooter>
  <colBreaks count="1" manualBreakCount="1">
    <brk id="1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zoomScaleNormal="100" zoomScaleSheetLayoutView="100" workbookViewId="0">
      <selection activeCell="E1" sqref="E1"/>
    </sheetView>
  </sheetViews>
  <sheetFormatPr defaultRowHeight="13.5"/>
  <cols>
    <col min="1" max="1" width="2.125" style="339" customWidth="1"/>
    <col min="2" max="2" width="0.375" style="339" customWidth="1"/>
    <col min="3" max="3" width="12.125" style="339" customWidth="1"/>
    <col min="4" max="4" width="1.625" style="339" customWidth="1"/>
    <col min="5" max="9" width="7.625" style="339" customWidth="1"/>
    <col min="10" max="14" width="7.375" style="339" customWidth="1"/>
    <col min="15" max="15" width="7.375" style="338" customWidth="1"/>
    <col min="16" max="25" width="7.375" style="339" customWidth="1"/>
    <col min="26" max="26" width="7.625" style="339" customWidth="1"/>
    <col min="27" max="27" width="2.125" style="338" customWidth="1"/>
    <col min="28" max="16384" width="9" style="339"/>
  </cols>
  <sheetData>
    <row r="1" spans="1:27" s="277" customFormat="1" ht="23.25" customHeight="1">
      <c r="A1" s="340"/>
      <c r="B1" s="271"/>
      <c r="C1" s="1008" t="s">
        <v>1243</v>
      </c>
      <c r="D1" s="272"/>
      <c r="E1" s="341"/>
      <c r="F1" s="272"/>
      <c r="G1" s="272"/>
      <c r="H1" s="272"/>
      <c r="I1" s="272"/>
      <c r="L1" s="272"/>
      <c r="M1" s="272"/>
      <c r="N1" s="273" t="s">
        <v>1288</v>
      </c>
      <c r="O1" s="601" t="s">
        <v>1289</v>
      </c>
      <c r="P1" s="275"/>
      <c r="Q1" s="275"/>
      <c r="R1" s="272"/>
      <c r="S1" s="272"/>
      <c r="T1" s="272"/>
      <c r="U1" s="275"/>
      <c r="V1" s="272"/>
      <c r="W1" s="272"/>
      <c r="X1" s="272"/>
      <c r="Y1" s="272"/>
      <c r="Z1" s="275"/>
      <c r="AA1" s="276"/>
    </row>
    <row r="2" spans="1:27" s="277" customFormat="1" ht="10.5" customHeight="1" thickBot="1">
      <c r="A2" s="271"/>
      <c r="B2" s="271"/>
      <c r="C2" s="1009"/>
      <c r="D2" s="272"/>
      <c r="E2" s="341"/>
      <c r="F2" s="272"/>
      <c r="G2" s="272"/>
      <c r="H2" s="272"/>
      <c r="I2" s="272"/>
      <c r="J2" s="278"/>
      <c r="K2" s="272"/>
      <c r="L2" s="272"/>
      <c r="M2" s="272"/>
      <c r="N2" s="272"/>
      <c r="O2" s="279"/>
      <c r="P2" s="278"/>
      <c r="Q2" s="278"/>
      <c r="R2" s="272"/>
      <c r="S2" s="272"/>
      <c r="T2" s="272"/>
      <c r="U2" s="278"/>
      <c r="V2" s="272"/>
      <c r="W2" s="272"/>
      <c r="X2" s="272"/>
      <c r="Y2" s="272"/>
      <c r="Z2" s="280" t="s">
        <v>169</v>
      </c>
      <c r="AA2" s="281"/>
    </row>
    <row r="3" spans="1:27" s="284" customFormat="1" ht="12" customHeight="1">
      <c r="A3" s="282"/>
      <c r="B3" s="282"/>
      <c r="C3" s="282"/>
      <c r="D3" s="283" t="s">
        <v>1246</v>
      </c>
      <c r="E3" s="978" t="s">
        <v>144</v>
      </c>
      <c r="F3" s="1010" t="s">
        <v>101</v>
      </c>
      <c r="G3" s="1015" t="s">
        <v>1290</v>
      </c>
      <c r="H3" s="1010" t="s">
        <v>501</v>
      </c>
      <c r="I3" s="1015" t="s">
        <v>1291</v>
      </c>
      <c r="J3" s="1010" t="s">
        <v>893</v>
      </c>
      <c r="K3" s="1010" t="s">
        <v>492</v>
      </c>
      <c r="L3" s="1010" t="s">
        <v>100</v>
      </c>
      <c r="M3" s="1010" t="s">
        <v>485</v>
      </c>
      <c r="N3" s="1020" t="s">
        <v>1292</v>
      </c>
      <c r="O3" s="1010" t="s">
        <v>1000</v>
      </c>
      <c r="P3" s="1010" t="s">
        <v>846</v>
      </c>
      <c r="Q3" s="1010" t="s">
        <v>507</v>
      </c>
      <c r="R3" s="1010" t="s">
        <v>991</v>
      </c>
      <c r="S3" s="1010" t="s">
        <v>731</v>
      </c>
      <c r="T3" s="1010" t="s">
        <v>772</v>
      </c>
      <c r="U3" s="1010" t="s">
        <v>746</v>
      </c>
      <c r="V3" s="1010" t="s">
        <v>739</v>
      </c>
      <c r="W3" s="1010" t="s">
        <v>1013</v>
      </c>
      <c r="X3" s="1010" t="s">
        <v>803</v>
      </c>
      <c r="Y3" s="1010" t="s">
        <v>523</v>
      </c>
      <c r="Z3" s="1017" t="s">
        <v>1266</v>
      </c>
      <c r="AA3" s="976"/>
    </row>
    <row r="4" spans="1:27" s="284" customFormat="1" ht="12" customHeight="1">
      <c r="A4" s="285" t="s">
        <v>186</v>
      </c>
      <c r="B4" s="285"/>
      <c r="C4" s="286"/>
      <c r="D4" s="287"/>
      <c r="E4" s="1019"/>
      <c r="F4" s="1011"/>
      <c r="G4" s="1016"/>
      <c r="H4" s="1011"/>
      <c r="I4" s="1016"/>
      <c r="J4" s="1011"/>
      <c r="K4" s="1011"/>
      <c r="L4" s="1011"/>
      <c r="M4" s="1011"/>
      <c r="N4" s="1021"/>
      <c r="O4" s="1011"/>
      <c r="P4" s="1011"/>
      <c r="Q4" s="1011"/>
      <c r="R4" s="1011"/>
      <c r="S4" s="1011"/>
      <c r="T4" s="1011"/>
      <c r="U4" s="1011"/>
      <c r="V4" s="1011"/>
      <c r="W4" s="1011"/>
      <c r="X4" s="1011"/>
      <c r="Y4" s="1011"/>
      <c r="Z4" s="1022"/>
      <c r="AA4" s="977"/>
    </row>
    <row r="5" spans="1:27" s="284" customFormat="1" ht="6" customHeight="1">
      <c r="A5" s="288"/>
      <c r="B5" s="288"/>
      <c r="C5" s="289"/>
      <c r="D5" s="290"/>
      <c r="E5" s="602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293"/>
    </row>
    <row r="6" spans="1:27" s="345" customFormat="1" ht="9.75" customHeight="1">
      <c r="A6" s="343"/>
      <c r="B6" s="343"/>
      <c r="C6" s="295" t="s">
        <v>144</v>
      </c>
      <c r="D6" s="296"/>
      <c r="E6" s="604">
        <v>21955748</v>
      </c>
      <c r="F6" s="605">
        <v>7320885</v>
      </c>
      <c r="G6" s="605">
        <v>2221141</v>
      </c>
      <c r="H6" s="605">
        <v>1594753</v>
      </c>
      <c r="I6" s="605">
        <v>1110455</v>
      </c>
      <c r="J6" s="605">
        <v>910866</v>
      </c>
      <c r="K6" s="605">
        <v>808523</v>
      </c>
      <c r="L6" s="605">
        <v>644917</v>
      </c>
      <c r="M6" s="605">
        <v>579361</v>
      </c>
      <c r="N6" s="605">
        <v>540425</v>
      </c>
      <c r="O6" s="605">
        <v>457840</v>
      </c>
      <c r="P6" s="605">
        <v>418939</v>
      </c>
      <c r="Q6" s="605">
        <v>369382</v>
      </c>
      <c r="R6" s="605">
        <v>330863</v>
      </c>
      <c r="S6" s="605">
        <v>319892</v>
      </c>
      <c r="T6" s="605">
        <v>301629</v>
      </c>
      <c r="U6" s="605">
        <v>300448</v>
      </c>
      <c r="V6" s="605">
        <v>299553</v>
      </c>
      <c r="W6" s="605">
        <v>265904</v>
      </c>
      <c r="X6" s="605">
        <v>237977</v>
      </c>
      <c r="Y6" s="605">
        <v>232850</v>
      </c>
      <c r="Z6" s="605">
        <v>2689145</v>
      </c>
      <c r="AA6" s="344"/>
    </row>
    <row r="7" spans="1:27" s="309" customFormat="1" ht="6" customHeight="1">
      <c r="A7" s="302"/>
      <c r="B7" s="302"/>
      <c r="C7" s="303"/>
      <c r="D7" s="304"/>
      <c r="E7" s="606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308"/>
    </row>
    <row r="8" spans="1:27" s="318" customFormat="1" ht="9" customHeight="1">
      <c r="A8" s="608">
        <v>1</v>
      </c>
      <c r="B8" s="608"/>
      <c r="C8" s="609" t="s">
        <v>187</v>
      </c>
      <c r="D8" s="610"/>
      <c r="E8" s="611">
        <v>48076</v>
      </c>
      <c r="F8" s="612" t="s">
        <v>62</v>
      </c>
      <c r="G8" s="612">
        <v>18115</v>
      </c>
      <c r="H8" s="612" t="s">
        <v>62</v>
      </c>
      <c r="I8" s="612">
        <v>16728</v>
      </c>
      <c r="J8" s="629" t="s">
        <v>62</v>
      </c>
      <c r="K8" s="629" t="s">
        <v>62</v>
      </c>
      <c r="L8" s="629">
        <v>105</v>
      </c>
      <c r="M8" s="629" t="s">
        <v>62</v>
      </c>
      <c r="N8" s="612" t="s">
        <v>62</v>
      </c>
      <c r="O8" s="629" t="s">
        <v>62</v>
      </c>
      <c r="P8" s="612">
        <v>10222</v>
      </c>
      <c r="Q8" s="629" t="s">
        <v>62</v>
      </c>
      <c r="R8" s="612" t="s">
        <v>62</v>
      </c>
      <c r="S8" s="612" t="s">
        <v>62</v>
      </c>
      <c r="T8" s="629" t="s">
        <v>62</v>
      </c>
      <c r="U8" s="629">
        <v>1113</v>
      </c>
      <c r="V8" s="612">
        <v>1270</v>
      </c>
      <c r="W8" s="629" t="s">
        <v>62</v>
      </c>
      <c r="X8" s="629" t="s">
        <v>62</v>
      </c>
      <c r="Y8" s="629" t="s">
        <v>62</v>
      </c>
      <c r="Z8" s="629">
        <v>523</v>
      </c>
      <c r="AA8" s="613">
        <v>1</v>
      </c>
    </row>
    <row r="9" spans="1:27" s="319" customFormat="1" ht="8.1" customHeight="1">
      <c r="A9" s="310">
        <v>2</v>
      </c>
      <c r="B9" s="310"/>
      <c r="C9" s="614" t="s">
        <v>188</v>
      </c>
      <c r="D9" s="312"/>
      <c r="E9" s="604">
        <v>18731</v>
      </c>
      <c r="F9" s="630">
        <v>201</v>
      </c>
      <c r="G9" s="615">
        <v>8136</v>
      </c>
      <c r="H9" s="615">
        <v>2605</v>
      </c>
      <c r="I9" s="615">
        <v>620</v>
      </c>
      <c r="J9" s="630" t="s">
        <v>62</v>
      </c>
      <c r="K9" s="630">
        <v>1463</v>
      </c>
      <c r="L9" s="630">
        <v>8</v>
      </c>
      <c r="M9" s="615">
        <v>5074</v>
      </c>
      <c r="N9" s="630" t="s">
        <v>62</v>
      </c>
      <c r="O9" s="630" t="s">
        <v>62</v>
      </c>
      <c r="P9" s="630" t="s">
        <v>62</v>
      </c>
      <c r="Q9" s="630" t="s">
        <v>62</v>
      </c>
      <c r="R9" s="630" t="s">
        <v>62</v>
      </c>
      <c r="S9" s="630" t="s">
        <v>62</v>
      </c>
      <c r="T9" s="630">
        <v>57</v>
      </c>
      <c r="U9" s="630" t="s">
        <v>62</v>
      </c>
      <c r="V9" s="630" t="s">
        <v>62</v>
      </c>
      <c r="W9" s="615" t="s">
        <v>62</v>
      </c>
      <c r="X9" s="615" t="s">
        <v>62</v>
      </c>
      <c r="Y9" s="630" t="s">
        <v>62</v>
      </c>
      <c r="Z9" s="615">
        <v>567</v>
      </c>
      <c r="AA9" s="317">
        <v>2</v>
      </c>
    </row>
    <row r="10" spans="1:27" s="319" customFormat="1" ht="8.1" customHeight="1">
      <c r="A10" s="310">
        <v>3</v>
      </c>
      <c r="B10" s="310"/>
      <c r="C10" s="614" t="s">
        <v>189</v>
      </c>
      <c r="D10" s="312"/>
      <c r="E10" s="604">
        <v>16770</v>
      </c>
      <c r="F10" s="615">
        <v>751</v>
      </c>
      <c r="G10" s="615">
        <v>2465</v>
      </c>
      <c r="H10" s="615">
        <v>6541</v>
      </c>
      <c r="I10" s="615" t="s">
        <v>62</v>
      </c>
      <c r="J10" s="615" t="s">
        <v>62</v>
      </c>
      <c r="K10" s="615" t="s">
        <v>62</v>
      </c>
      <c r="L10" s="630" t="s">
        <v>62</v>
      </c>
      <c r="M10" s="615">
        <v>22</v>
      </c>
      <c r="N10" s="615">
        <v>474</v>
      </c>
      <c r="O10" s="615">
        <v>331</v>
      </c>
      <c r="P10" s="615">
        <v>111</v>
      </c>
      <c r="Q10" s="630" t="s">
        <v>62</v>
      </c>
      <c r="R10" s="615" t="s">
        <v>62</v>
      </c>
      <c r="S10" s="615">
        <v>64</v>
      </c>
      <c r="T10" s="630" t="s">
        <v>62</v>
      </c>
      <c r="U10" s="630" t="s">
        <v>62</v>
      </c>
      <c r="V10" s="630">
        <v>35</v>
      </c>
      <c r="W10" s="615">
        <v>23</v>
      </c>
      <c r="X10" s="615" t="s">
        <v>62</v>
      </c>
      <c r="Y10" s="630" t="s">
        <v>62</v>
      </c>
      <c r="Z10" s="615">
        <v>5953</v>
      </c>
      <c r="AA10" s="317">
        <v>3</v>
      </c>
    </row>
    <row r="11" spans="1:27" s="319" customFormat="1" ht="8.1" customHeight="1">
      <c r="A11" s="310">
        <v>4</v>
      </c>
      <c r="B11" s="310"/>
      <c r="C11" s="614" t="s">
        <v>190</v>
      </c>
      <c r="D11" s="312"/>
      <c r="E11" s="604">
        <v>354452</v>
      </c>
      <c r="F11" s="615">
        <v>43176</v>
      </c>
      <c r="G11" s="615">
        <v>86230</v>
      </c>
      <c r="H11" s="615">
        <v>1399</v>
      </c>
      <c r="I11" s="615">
        <v>1025</v>
      </c>
      <c r="J11" s="615">
        <v>437</v>
      </c>
      <c r="K11" s="615">
        <v>106</v>
      </c>
      <c r="L11" s="615">
        <v>22</v>
      </c>
      <c r="M11" s="615">
        <v>1571</v>
      </c>
      <c r="N11" s="615">
        <v>208</v>
      </c>
      <c r="O11" s="615">
        <v>67</v>
      </c>
      <c r="P11" s="615">
        <v>201864</v>
      </c>
      <c r="Q11" s="630" t="s">
        <v>62</v>
      </c>
      <c r="R11" s="615" t="s">
        <v>62</v>
      </c>
      <c r="S11" s="630" t="s">
        <v>62</v>
      </c>
      <c r="T11" s="615">
        <v>291</v>
      </c>
      <c r="U11" s="615" t="s">
        <v>62</v>
      </c>
      <c r="V11" s="630">
        <v>101</v>
      </c>
      <c r="W11" s="615">
        <v>3628</v>
      </c>
      <c r="X11" s="615">
        <v>1758</v>
      </c>
      <c r="Y11" s="630" t="s">
        <v>62</v>
      </c>
      <c r="Z11" s="615">
        <v>12569</v>
      </c>
      <c r="AA11" s="317">
        <v>4</v>
      </c>
    </row>
    <row r="12" spans="1:27" s="319" customFormat="1" ht="8.1" customHeight="1">
      <c r="A12" s="310">
        <v>5</v>
      </c>
      <c r="B12" s="310"/>
      <c r="C12" s="614" t="s">
        <v>191</v>
      </c>
      <c r="D12" s="312"/>
      <c r="E12" s="604">
        <v>24426</v>
      </c>
      <c r="F12" s="615">
        <v>9347</v>
      </c>
      <c r="G12" s="615">
        <v>4121</v>
      </c>
      <c r="H12" s="615" t="s">
        <v>62</v>
      </c>
      <c r="I12" s="615">
        <v>1149</v>
      </c>
      <c r="J12" s="630" t="s">
        <v>62</v>
      </c>
      <c r="K12" s="615" t="s">
        <v>62</v>
      </c>
      <c r="L12" s="630" t="s">
        <v>62</v>
      </c>
      <c r="M12" s="630" t="s">
        <v>62</v>
      </c>
      <c r="N12" s="615" t="s">
        <v>62</v>
      </c>
      <c r="O12" s="630">
        <v>58</v>
      </c>
      <c r="P12" s="615">
        <v>805</v>
      </c>
      <c r="Q12" s="615" t="s">
        <v>62</v>
      </c>
      <c r="R12" s="615" t="s">
        <v>62</v>
      </c>
      <c r="S12" s="615" t="s">
        <v>62</v>
      </c>
      <c r="T12" s="630" t="s">
        <v>62</v>
      </c>
      <c r="U12" s="615">
        <v>101</v>
      </c>
      <c r="V12" s="630" t="s">
        <v>62</v>
      </c>
      <c r="W12" s="615">
        <v>2634</v>
      </c>
      <c r="X12" s="630">
        <v>1424</v>
      </c>
      <c r="Y12" s="615">
        <v>167</v>
      </c>
      <c r="Z12" s="615">
        <v>4620</v>
      </c>
      <c r="AA12" s="317">
        <v>5</v>
      </c>
    </row>
    <row r="13" spans="1:27" s="319" customFormat="1" ht="8.1" customHeight="1">
      <c r="A13" s="310">
        <v>6</v>
      </c>
      <c r="B13" s="310"/>
      <c r="C13" s="614" t="s">
        <v>192</v>
      </c>
      <c r="D13" s="312"/>
      <c r="E13" s="604">
        <v>1468711</v>
      </c>
      <c r="F13" s="615">
        <v>277042</v>
      </c>
      <c r="G13" s="615">
        <v>122280</v>
      </c>
      <c r="H13" s="615">
        <v>14032</v>
      </c>
      <c r="I13" s="615">
        <v>88690</v>
      </c>
      <c r="J13" s="615">
        <v>390485</v>
      </c>
      <c r="K13" s="615">
        <v>13702</v>
      </c>
      <c r="L13" s="615">
        <v>276</v>
      </c>
      <c r="M13" s="615">
        <v>12758</v>
      </c>
      <c r="N13" s="615">
        <v>1867</v>
      </c>
      <c r="O13" s="615">
        <v>55644</v>
      </c>
      <c r="P13" s="615">
        <v>2969</v>
      </c>
      <c r="Q13" s="615">
        <v>225</v>
      </c>
      <c r="R13" s="615">
        <v>311203</v>
      </c>
      <c r="S13" s="615">
        <v>535</v>
      </c>
      <c r="T13" s="615">
        <v>320</v>
      </c>
      <c r="U13" s="615">
        <v>136</v>
      </c>
      <c r="V13" s="615">
        <v>2239</v>
      </c>
      <c r="W13" s="615">
        <v>123</v>
      </c>
      <c r="X13" s="615">
        <v>575</v>
      </c>
      <c r="Y13" s="615">
        <v>1032</v>
      </c>
      <c r="Z13" s="615">
        <v>172578</v>
      </c>
      <c r="AA13" s="317">
        <v>6</v>
      </c>
    </row>
    <row r="14" spans="1:27" s="319" customFormat="1" ht="8.1" customHeight="1">
      <c r="A14" s="310">
        <v>7</v>
      </c>
      <c r="B14" s="310"/>
      <c r="C14" s="614" t="s">
        <v>193</v>
      </c>
      <c r="D14" s="312"/>
      <c r="E14" s="604">
        <v>9343</v>
      </c>
      <c r="F14" s="630" t="s">
        <v>62</v>
      </c>
      <c r="G14" s="615">
        <v>7718</v>
      </c>
      <c r="H14" s="615" t="s">
        <v>62</v>
      </c>
      <c r="I14" s="630" t="s">
        <v>62</v>
      </c>
      <c r="J14" s="630">
        <v>1272</v>
      </c>
      <c r="K14" s="630" t="s">
        <v>62</v>
      </c>
      <c r="L14" s="615" t="s">
        <v>62</v>
      </c>
      <c r="M14" s="630" t="s">
        <v>62</v>
      </c>
      <c r="N14" s="630" t="s">
        <v>62</v>
      </c>
      <c r="O14" s="630" t="s">
        <v>62</v>
      </c>
      <c r="P14" s="630" t="s">
        <v>62</v>
      </c>
      <c r="Q14" s="630" t="s">
        <v>62</v>
      </c>
      <c r="R14" s="630" t="s">
        <v>62</v>
      </c>
      <c r="S14" s="630" t="s">
        <v>62</v>
      </c>
      <c r="T14" s="630" t="s">
        <v>62</v>
      </c>
      <c r="U14" s="630" t="s">
        <v>62</v>
      </c>
      <c r="V14" s="630" t="s">
        <v>62</v>
      </c>
      <c r="W14" s="630">
        <v>353</v>
      </c>
      <c r="X14" s="630" t="s">
        <v>62</v>
      </c>
      <c r="Y14" s="630" t="s">
        <v>62</v>
      </c>
      <c r="Z14" s="630" t="s">
        <v>62</v>
      </c>
      <c r="AA14" s="317">
        <v>7</v>
      </c>
    </row>
    <row r="15" spans="1:27" s="319" customFormat="1" ht="8.1" customHeight="1">
      <c r="A15" s="310">
        <v>8</v>
      </c>
      <c r="B15" s="310"/>
      <c r="C15" s="614" t="s">
        <v>194</v>
      </c>
      <c r="D15" s="312"/>
      <c r="E15" s="604">
        <v>709917</v>
      </c>
      <c r="F15" s="615">
        <v>139428</v>
      </c>
      <c r="G15" s="615">
        <v>11686</v>
      </c>
      <c r="H15" s="615">
        <v>9440</v>
      </c>
      <c r="I15" s="615">
        <v>87902</v>
      </c>
      <c r="J15" s="615">
        <v>6189</v>
      </c>
      <c r="K15" s="615">
        <v>37104</v>
      </c>
      <c r="L15" s="615">
        <v>2238</v>
      </c>
      <c r="M15" s="615">
        <v>815</v>
      </c>
      <c r="N15" s="615">
        <v>22579</v>
      </c>
      <c r="O15" s="615">
        <v>6472</v>
      </c>
      <c r="P15" s="615">
        <v>22330</v>
      </c>
      <c r="Q15" s="615">
        <v>3332</v>
      </c>
      <c r="R15" s="615">
        <v>7749</v>
      </c>
      <c r="S15" s="615">
        <v>4958</v>
      </c>
      <c r="T15" s="615">
        <v>940</v>
      </c>
      <c r="U15" s="615">
        <v>4562</v>
      </c>
      <c r="V15" s="615">
        <v>114</v>
      </c>
      <c r="W15" s="615">
        <v>100024</v>
      </c>
      <c r="X15" s="615">
        <v>301</v>
      </c>
      <c r="Y15" s="615">
        <v>33</v>
      </c>
      <c r="Z15" s="615">
        <v>241721</v>
      </c>
      <c r="AA15" s="317">
        <v>8</v>
      </c>
    </row>
    <row r="16" spans="1:27" s="319" customFormat="1" ht="8.1" customHeight="1">
      <c r="A16" s="310">
        <v>9</v>
      </c>
      <c r="B16" s="310"/>
      <c r="C16" s="614" t="s">
        <v>195</v>
      </c>
      <c r="D16" s="312"/>
      <c r="E16" s="604">
        <v>75</v>
      </c>
      <c r="F16" s="630" t="s">
        <v>62</v>
      </c>
      <c r="G16" s="630" t="s">
        <v>62</v>
      </c>
      <c r="H16" s="630" t="s">
        <v>62</v>
      </c>
      <c r="I16" s="630">
        <v>62</v>
      </c>
      <c r="J16" s="630" t="s">
        <v>62</v>
      </c>
      <c r="K16" s="630" t="s">
        <v>62</v>
      </c>
      <c r="L16" s="630" t="s">
        <v>62</v>
      </c>
      <c r="M16" s="630" t="s">
        <v>62</v>
      </c>
      <c r="N16" s="630" t="s">
        <v>62</v>
      </c>
      <c r="O16" s="630" t="s">
        <v>62</v>
      </c>
      <c r="P16" s="630" t="s">
        <v>62</v>
      </c>
      <c r="Q16" s="630" t="s">
        <v>62</v>
      </c>
      <c r="R16" s="630" t="s">
        <v>62</v>
      </c>
      <c r="S16" s="630" t="s">
        <v>62</v>
      </c>
      <c r="T16" s="630" t="s">
        <v>62</v>
      </c>
      <c r="U16" s="630" t="s">
        <v>62</v>
      </c>
      <c r="V16" s="630" t="s">
        <v>62</v>
      </c>
      <c r="W16" s="630" t="s">
        <v>62</v>
      </c>
      <c r="X16" s="630" t="s">
        <v>62</v>
      </c>
      <c r="Y16" s="630" t="s">
        <v>62</v>
      </c>
      <c r="Z16" s="630">
        <v>13</v>
      </c>
      <c r="AA16" s="317">
        <v>9</v>
      </c>
    </row>
    <row r="17" spans="1:27" s="319" customFormat="1" ht="8.1" customHeight="1">
      <c r="A17" s="310">
        <v>10</v>
      </c>
      <c r="B17" s="310"/>
      <c r="C17" s="614" t="s">
        <v>196</v>
      </c>
      <c r="D17" s="312"/>
      <c r="E17" s="604">
        <v>901786</v>
      </c>
      <c r="F17" s="615">
        <v>26267</v>
      </c>
      <c r="G17" s="615">
        <v>119398</v>
      </c>
      <c r="H17" s="615">
        <v>5152</v>
      </c>
      <c r="I17" s="615">
        <v>292859</v>
      </c>
      <c r="J17" s="615">
        <v>238155</v>
      </c>
      <c r="K17" s="615">
        <v>340</v>
      </c>
      <c r="L17" s="615">
        <v>124</v>
      </c>
      <c r="M17" s="615">
        <v>3248</v>
      </c>
      <c r="N17" s="615">
        <v>93</v>
      </c>
      <c r="O17" s="630">
        <v>15188</v>
      </c>
      <c r="P17" s="615">
        <v>47704</v>
      </c>
      <c r="Q17" s="615">
        <v>47</v>
      </c>
      <c r="R17" s="615" t="s">
        <v>62</v>
      </c>
      <c r="S17" s="615">
        <v>6356</v>
      </c>
      <c r="T17" s="615">
        <v>719</v>
      </c>
      <c r="U17" s="615">
        <v>1244</v>
      </c>
      <c r="V17" s="615">
        <v>734</v>
      </c>
      <c r="W17" s="615">
        <v>19451</v>
      </c>
      <c r="X17" s="615" t="s">
        <v>62</v>
      </c>
      <c r="Y17" s="630">
        <v>116</v>
      </c>
      <c r="Z17" s="615">
        <v>124591</v>
      </c>
      <c r="AA17" s="317">
        <v>10</v>
      </c>
    </row>
    <row r="18" spans="1:27" s="319" customFormat="1" ht="8.1" customHeight="1">
      <c r="A18" s="310">
        <v>11</v>
      </c>
      <c r="B18" s="310"/>
      <c r="C18" s="614" t="s">
        <v>197</v>
      </c>
      <c r="D18" s="312"/>
      <c r="E18" s="604">
        <v>533610</v>
      </c>
      <c r="F18" s="615">
        <v>74587</v>
      </c>
      <c r="G18" s="615">
        <v>79895</v>
      </c>
      <c r="H18" s="615">
        <v>9397</v>
      </c>
      <c r="I18" s="615">
        <v>9789</v>
      </c>
      <c r="J18" s="615">
        <v>9095</v>
      </c>
      <c r="K18" s="615">
        <v>14090</v>
      </c>
      <c r="L18" s="615">
        <v>9940</v>
      </c>
      <c r="M18" s="615">
        <v>4401</v>
      </c>
      <c r="N18" s="615">
        <v>6254</v>
      </c>
      <c r="O18" s="615">
        <v>180955</v>
      </c>
      <c r="P18" s="615">
        <v>3804</v>
      </c>
      <c r="Q18" s="615">
        <v>724</v>
      </c>
      <c r="R18" s="615">
        <v>3137</v>
      </c>
      <c r="S18" s="615">
        <v>1229</v>
      </c>
      <c r="T18" s="615" t="s">
        <v>62</v>
      </c>
      <c r="U18" s="615">
        <v>3147</v>
      </c>
      <c r="V18" s="615">
        <v>13</v>
      </c>
      <c r="W18" s="615">
        <v>96</v>
      </c>
      <c r="X18" s="615">
        <v>8956</v>
      </c>
      <c r="Y18" s="615">
        <v>3989</v>
      </c>
      <c r="Z18" s="615">
        <v>110112</v>
      </c>
      <c r="AA18" s="317">
        <v>11</v>
      </c>
    </row>
    <row r="19" spans="1:27" s="622" customFormat="1" ht="9.6" customHeight="1">
      <c r="A19" s="616"/>
      <c r="B19" s="616"/>
      <c r="C19" s="617" t="s">
        <v>198</v>
      </c>
      <c r="D19" s="618"/>
      <c r="E19" s="619">
        <v>4085897</v>
      </c>
      <c r="F19" s="631">
        <v>570799</v>
      </c>
      <c r="G19" s="631">
        <v>460044</v>
      </c>
      <c r="H19" s="631">
        <v>48566</v>
      </c>
      <c r="I19" s="631">
        <v>498824</v>
      </c>
      <c r="J19" s="631">
        <v>645633</v>
      </c>
      <c r="K19" s="631">
        <v>66805</v>
      </c>
      <c r="L19" s="631">
        <v>12713</v>
      </c>
      <c r="M19" s="631">
        <v>27889</v>
      </c>
      <c r="N19" s="631">
        <v>31475</v>
      </c>
      <c r="O19" s="631">
        <v>258715</v>
      </c>
      <c r="P19" s="631">
        <v>289809</v>
      </c>
      <c r="Q19" s="631">
        <v>4328</v>
      </c>
      <c r="R19" s="631">
        <v>322089</v>
      </c>
      <c r="S19" s="631">
        <v>13142</v>
      </c>
      <c r="T19" s="631">
        <v>2327</v>
      </c>
      <c r="U19" s="631">
        <v>10303</v>
      </c>
      <c r="V19" s="631">
        <v>4506</v>
      </c>
      <c r="W19" s="631">
        <v>126332</v>
      </c>
      <c r="X19" s="631">
        <v>13014</v>
      </c>
      <c r="Y19" s="631">
        <v>5337</v>
      </c>
      <c r="Z19" s="631">
        <v>673247</v>
      </c>
      <c r="AA19" s="621"/>
    </row>
    <row r="20" spans="1:27" s="318" customFormat="1" ht="9.6" customHeight="1">
      <c r="A20" s="608">
        <v>12</v>
      </c>
      <c r="B20" s="608"/>
      <c r="C20" s="609" t="s">
        <v>199</v>
      </c>
      <c r="D20" s="610"/>
      <c r="E20" s="611">
        <v>2465</v>
      </c>
      <c r="F20" s="629" t="s">
        <v>62</v>
      </c>
      <c r="G20" s="629" t="s">
        <v>62</v>
      </c>
      <c r="H20" s="629" t="s">
        <v>62</v>
      </c>
      <c r="I20" s="629">
        <v>2465</v>
      </c>
      <c r="J20" s="629" t="s">
        <v>62</v>
      </c>
      <c r="K20" s="629" t="s">
        <v>62</v>
      </c>
      <c r="L20" s="629" t="s">
        <v>62</v>
      </c>
      <c r="M20" s="629" t="s">
        <v>62</v>
      </c>
      <c r="N20" s="629" t="s">
        <v>62</v>
      </c>
      <c r="O20" s="629" t="s">
        <v>62</v>
      </c>
      <c r="P20" s="629" t="s">
        <v>62</v>
      </c>
      <c r="Q20" s="629" t="s">
        <v>62</v>
      </c>
      <c r="R20" s="629" t="s">
        <v>62</v>
      </c>
      <c r="S20" s="629" t="s">
        <v>62</v>
      </c>
      <c r="T20" s="629" t="s">
        <v>62</v>
      </c>
      <c r="U20" s="629" t="s">
        <v>62</v>
      </c>
      <c r="V20" s="629" t="s">
        <v>62</v>
      </c>
      <c r="W20" s="629" t="s">
        <v>62</v>
      </c>
      <c r="X20" s="629" t="s">
        <v>62</v>
      </c>
      <c r="Y20" s="629" t="s">
        <v>62</v>
      </c>
      <c r="Z20" s="629" t="s">
        <v>62</v>
      </c>
      <c r="AA20" s="613">
        <v>12</v>
      </c>
    </row>
    <row r="21" spans="1:27" s="319" customFormat="1" ht="8.1" customHeight="1">
      <c r="A21" s="310">
        <v>13</v>
      </c>
      <c r="B21" s="310"/>
      <c r="C21" s="614" t="s">
        <v>201</v>
      </c>
      <c r="D21" s="312"/>
      <c r="E21" s="604">
        <v>353929</v>
      </c>
      <c r="F21" s="615">
        <v>3985</v>
      </c>
      <c r="G21" s="615">
        <v>9489</v>
      </c>
      <c r="H21" s="615" t="s">
        <v>62</v>
      </c>
      <c r="I21" s="615">
        <v>6922</v>
      </c>
      <c r="J21" s="630">
        <v>262</v>
      </c>
      <c r="K21" s="615" t="s">
        <v>62</v>
      </c>
      <c r="L21" s="630" t="s">
        <v>62</v>
      </c>
      <c r="M21" s="615">
        <v>25</v>
      </c>
      <c r="N21" s="615">
        <v>166</v>
      </c>
      <c r="O21" s="615">
        <v>9138</v>
      </c>
      <c r="P21" s="615">
        <v>18679</v>
      </c>
      <c r="Q21" s="615">
        <v>948</v>
      </c>
      <c r="R21" s="615" t="s">
        <v>62</v>
      </c>
      <c r="S21" s="630">
        <v>153</v>
      </c>
      <c r="T21" s="615">
        <v>878</v>
      </c>
      <c r="U21" s="615">
        <v>6573</v>
      </c>
      <c r="V21" s="615">
        <v>646</v>
      </c>
      <c r="W21" s="630">
        <v>78</v>
      </c>
      <c r="X21" s="615">
        <v>145115</v>
      </c>
      <c r="Y21" s="615" t="s">
        <v>62</v>
      </c>
      <c r="Z21" s="615">
        <v>150872</v>
      </c>
      <c r="AA21" s="317">
        <v>13</v>
      </c>
    </row>
    <row r="22" spans="1:27" s="319" customFormat="1" ht="8.1" customHeight="1">
      <c r="A22" s="310">
        <v>14</v>
      </c>
      <c r="B22" s="310"/>
      <c r="C22" s="614" t="s">
        <v>202</v>
      </c>
      <c r="D22" s="312"/>
      <c r="E22" s="604">
        <v>66958</v>
      </c>
      <c r="F22" s="615">
        <v>220</v>
      </c>
      <c r="G22" s="630" t="s">
        <v>62</v>
      </c>
      <c r="H22" s="630">
        <v>12101</v>
      </c>
      <c r="I22" s="615" t="s">
        <v>62</v>
      </c>
      <c r="J22" s="615">
        <v>13</v>
      </c>
      <c r="K22" s="630">
        <v>411</v>
      </c>
      <c r="L22" s="615" t="s">
        <v>62</v>
      </c>
      <c r="M22" s="615">
        <v>650</v>
      </c>
      <c r="N22" s="630">
        <v>40524</v>
      </c>
      <c r="O22" s="615" t="s">
        <v>62</v>
      </c>
      <c r="P22" s="630" t="s">
        <v>62</v>
      </c>
      <c r="Q22" s="615">
        <v>11898</v>
      </c>
      <c r="R22" s="630" t="s">
        <v>62</v>
      </c>
      <c r="S22" s="615" t="s">
        <v>62</v>
      </c>
      <c r="T22" s="615" t="s">
        <v>62</v>
      </c>
      <c r="U22" s="630" t="s">
        <v>62</v>
      </c>
      <c r="V22" s="615">
        <v>255</v>
      </c>
      <c r="W22" s="615" t="s">
        <v>62</v>
      </c>
      <c r="X22" s="630" t="s">
        <v>62</v>
      </c>
      <c r="Y22" s="630">
        <v>16</v>
      </c>
      <c r="Z22" s="615">
        <v>870</v>
      </c>
      <c r="AA22" s="317">
        <v>14</v>
      </c>
    </row>
    <row r="23" spans="1:27" s="319" customFormat="1" ht="8.1" customHeight="1">
      <c r="A23" s="310">
        <v>15</v>
      </c>
      <c r="B23" s="310"/>
      <c r="C23" s="614" t="s">
        <v>203</v>
      </c>
      <c r="D23" s="312"/>
      <c r="E23" s="604">
        <v>15164</v>
      </c>
      <c r="F23" s="615">
        <v>1854</v>
      </c>
      <c r="G23" s="615">
        <v>35</v>
      </c>
      <c r="H23" s="615">
        <v>1526</v>
      </c>
      <c r="I23" s="630" t="s">
        <v>62</v>
      </c>
      <c r="J23" s="615" t="s">
        <v>62</v>
      </c>
      <c r="K23" s="630">
        <v>8828</v>
      </c>
      <c r="L23" s="630" t="s">
        <v>62</v>
      </c>
      <c r="M23" s="630">
        <v>159</v>
      </c>
      <c r="N23" s="615">
        <v>889</v>
      </c>
      <c r="O23" s="630" t="s">
        <v>62</v>
      </c>
      <c r="P23" s="615" t="s">
        <v>62</v>
      </c>
      <c r="Q23" s="630">
        <v>46</v>
      </c>
      <c r="R23" s="630" t="s">
        <v>62</v>
      </c>
      <c r="S23" s="615">
        <v>18</v>
      </c>
      <c r="T23" s="630" t="s">
        <v>62</v>
      </c>
      <c r="U23" s="630">
        <v>82</v>
      </c>
      <c r="V23" s="630">
        <v>732</v>
      </c>
      <c r="W23" s="615" t="s">
        <v>62</v>
      </c>
      <c r="X23" s="630">
        <v>26</v>
      </c>
      <c r="Y23" s="630">
        <v>13</v>
      </c>
      <c r="Z23" s="615">
        <v>956</v>
      </c>
      <c r="AA23" s="317">
        <v>15</v>
      </c>
    </row>
    <row r="24" spans="1:27" s="319" customFormat="1" ht="8.1" customHeight="1">
      <c r="A24" s="310">
        <v>16</v>
      </c>
      <c r="B24" s="310"/>
      <c r="C24" s="614" t="s">
        <v>204</v>
      </c>
      <c r="D24" s="312"/>
      <c r="E24" s="604">
        <v>414</v>
      </c>
      <c r="F24" s="615">
        <v>60</v>
      </c>
      <c r="G24" s="615" t="s">
        <v>62</v>
      </c>
      <c r="H24" s="630" t="s">
        <v>62</v>
      </c>
      <c r="I24" s="615" t="s">
        <v>62</v>
      </c>
      <c r="J24" s="615" t="s">
        <v>62</v>
      </c>
      <c r="K24" s="630" t="s">
        <v>62</v>
      </c>
      <c r="L24" s="615" t="s">
        <v>62</v>
      </c>
      <c r="M24" s="630" t="s">
        <v>62</v>
      </c>
      <c r="N24" s="630" t="s">
        <v>62</v>
      </c>
      <c r="O24" s="630" t="s">
        <v>62</v>
      </c>
      <c r="P24" s="630" t="s">
        <v>62</v>
      </c>
      <c r="Q24" s="615" t="s">
        <v>62</v>
      </c>
      <c r="R24" s="615" t="s">
        <v>62</v>
      </c>
      <c r="S24" s="630" t="s">
        <v>62</v>
      </c>
      <c r="T24" s="615" t="s">
        <v>62</v>
      </c>
      <c r="U24" s="630" t="s">
        <v>62</v>
      </c>
      <c r="V24" s="630" t="s">
        <v>62</v>
      </c>
      <c r="W24" s="630" t="s">
        <v>62</v>
      </c>
      <c r="X24" s="630" t="s">
        <v>62</v>
      </c>
      <c r="Y24" s="615" t="s">
        <v>62</v>
      </c>
      <c r="Z24" s="615">
        <v>354</v>
      </c>
      <c r="AA24" s="317">
        <v>16</v>
      </c>
    </row>
    <row r="25" spans="1:27" s="319" customFormat="1" ht="8.1" customHeight="1">
      <c r="A25" s="310">
        <v>17</v>
      </c>
      <c r="B25" s="310"/>
      <c r="C25" s="614" t="s">
        <v>205</v>
      </c>
      <c r="D25" s="312"/>
      <c r="E25" s="604">
        <v>18716</v>
      </c>
      <c r="F25" s="615">
        <v>2289</v>
      </c>
      <c r="G25" s="630">
        <v>112</v>
      </c>
      <c r="H25" s="615">
        <v>249</v>
      </c>
      <c r="I25" s="630" t="s">
        <v>62</v>
      </c>
      <c r="J25" s="615" t="s">
        <v>62</v>
      </c>
      <c r="K25" s="615">
        <v>4924</v>
      </c>
      <c r="L25" s="630" t="s">
        <v>62</v>
      </c>
      <c r="M25" s="615">
        <v>77</v>
      </c>
      <c r="N25" s="630">
        <v>1708</v>
      </c>
      <c r="O25" s="615" t="s">
        <v>62</v>
      </c>
      <c r="P25" s="615" t="s">
        <v>62</v>
      </c>
      <c r="Q25" s="615">
        <v>7500</v>
      </c>
      <c r="R25" s="630" t="s">
        <v>62</v>
      </c>
      <c r="S25" s="630" t="s">
        <v>62</v>
      </c>
      <c r="T25" s="615" t="s">
        <v>62</v>
      </c>
      <c r="U25" s="630" t="s">
        <v>62</v>
      </c>
      <c r="V25" s="615" t="s">
        <v>62</v>
      </c>
      <c r="W25" s="615" t="s">
        <v>62</v>
      </c>
      <c r="X25" s="630" t="s">
        <v>62</v>
      </c>
      <c r="Y25" s="630">
        <v>132</v>
      </c>
      <c r="Z25" s="615">
        <v>1725</v>
      </c>
      <c r="AA25" s="317">
        <v>17</v>
      </c>
    </row>
    <row r="26" spans="1:27" s="622" customFormat="1" ht="9.6" customHeight="1">
      <c r="A26" s="616"/>
      <c r="B26" s="616"/>
      <c r="C26" s="617" t="s">
        <v>206</v>
      </c>
      <c r="D26" s="618"/>
      <c r="E26" s="619">
        <v>457646</v>
      </c>
      <c r="F26" s="631">
        <v>8408</v>
      </c>
      <c r="G26" s="631">
        <v>9636</v>
      </c>
      <c r="H26" s="631">
        <v>13876</v>
      </c>
      <c r="I26" s="631">
        <v>9387</v>
      </c>
      <c r="J26" s="631">
        <v>275</v>
      </c>
      <c r="K26" s="631">
        <v>14163</v>
      </c>
      <c r="L26" s="631" t="s">
        <v>62</v>
      </c>
      <c r="M26" s="631">
        <v>911</v>
      </c>
      <c r="N26" s="631">
        <v>43287</v>
      </c>
      <c r="O26" s="631">
        <v>9138</v>
      </c>
      <c r="P26" s="631">
        <v>18679</v>
      </c>
      <c r="Q26" s="631">
        <v>20392</v>
      </c>
      <c r="R26" s="631" t="s">
        <v>62</v>
      </c>
      <c r="S26" s="631">
        <v>171</v>
      </c>
      <c r="T26" s="631">
        <v>878</v>
      </c>
      <c r="U26" s="631">
        <v>6655</v>
      </c>
      <c r="V26" s="631">
        <v>1633</v>
      </c>
      <c r="W26" s="631">
        <v>78</v>
      </c>
      <c r="X26" s="631">
        <v>145141</v>
      </c>
      <c r="Y26" s="631">
        <v>161</v>
      </c>
      <c r="Z26" s="631">
        <v>154777</v>
      </c>
      <c r="AA26" s="621"/>
    </row>
    <row r="27" spans="1:27" s="318" customFormat="1" ht="9.6" customHeight="1">
      <c r="A27" s="608">
        <v>18</v>
      </c>
      <c r="B27" s="608"/>
      <c r="C27" s="609" t="s">
        <v>207</v>
      </c>
      <c r="D27" s="610"/>
      <c r="E27" s="611" t="s">
        <v>62</v>
      </c>
      <c r="F27" s="629" t="s">
        <v>62</v>
      </c>
      <c r="G27" s="629" t="s">
        <v>62</v>
      </c>
      <c r="H27" s="629" t="s">
        <v>62</v>
      </c>
      <c r="I27" s="629" t="s">
        <v>62</v>
      </c>
      <c r="J27" s="629" t="s">
        <v>62</v>
      </c>
      <c r="K27" s="629" t="s">
        <v>62</v>
      </c>
      <c r="L27" s="629" t="s">
        <v>62</v>
      </c>
      <c r="M27" s="629" t="s">
        <v>62</v>
      </c>
      <c r="N27" s="629" t="s">
        <v>62</v>
      </c>
      <c r="O27" s="629" t="s">
        <v>62</v>
      </c>
      <c r="P27" s="629" t="s">
        <v>62</v>
      </c>
      <c r="Q27" s="629" t="s">
        <v>62</v>
      </c>
      <c r="R27" s="612" t="s">
        <v>62</v>
      </c>
      <c r="S27" s="629" t="s">
        <v>62</v>
      </c>
      <c r="T27" s="629" t="s">
        <v>62</v>
      </c>
      <c r="U27" s="629" t="s">
        <v>62</v>
      </c>
      <c r="V27" s="629" t="s">
        <v>62</v>
      </c>
      <c r="W27" s="629" t="s">
        <v>62</v>
      </c>
      <c r="X27" s="629" t="s">
        <v>62</v>
      </c>
      <c r="Y27" s="629" t="s">
        <v>62</v>
      </c>
      <c r="Z27" s="629" t="s">
        <v>62</v>
      </c>
      <c r="AA27" s="613">
        <v>18</v>
      </c>
    </row>
    <row r="28" spans="1:27" s="319" customFormat="1" ht="8.1" customHeight="1">
      <c r="A28" s="310">
        <v>19</v>
      </c>
      <c r="B28" s="310"/>
      <c r="C28" s="614" t="s">
        <v>208</v>
      </c>
      <c r="D28" s="312"/>
      <c r="E28" s="604">
        <v>1883</v>
      </c>
      <c r="F28" s="615">
        <v>133</v>
      </c>
      <c r="G28" s="630" t="s">
        <v>62</v>
      </c>
      <c r="H28" s="630" t="s">
        <v>62</v>
      </c>
      <c r="I28" s="630" t="s">
        <v>62</v>
      </c>
      <c r="J28" s="630" t="s">
        <v>62</v>
      </c>
      <c r="K28" s="630" t="s">
        <v>62</v>
      </c>
      <c r="L28" s="630" t="s">
        <v>62</v>
      </c>
      <c r="M28" s="630" t="s">
        <v>62</v>
      </c>
      <c r="N28" s="630" t="s">
        <v>62</v>
      </c>
      <c r="O28" s="630" t="s">
        <v>62</v>
      </c>
      <c r="P28" s="630" t="s">
        <v>62</v>
      </c>
      <c r="Q28" s="630" t="s">
        <v>62</v>
      </c>
      <c r="R28" s="630" t="s">
        <v>62</v>
      </c>
      <c r="S28" s="630" t="s">
        <v>62</v>
      </c>
      <c r="T28" s="630" t="s">
        <v>62</v>
      </c>
      <c r="U28" s="630" t="s">
        <v>62</v>
      </c>
      <c r="V28" s="630" t="s">
        <v>62</v>
      </c>
      <c r="W28" s="615" t="s">
        <v>62</v>
      </c>
      <c r="X28" s="630" t="s">
        <v>62</v>
      </c>
      <c r="Y28" s="630" t="s">
        <v>62</v>
      </c>
      <c r="Z28" s="615">
        <v>1750</v>
      </c>
      <c r="AA28" s="317">
        <v>19</v>
      </c>
    </row>
    <row r="29" spans="1:27" s="319" customFormat="1" ht="8.1" customHeight="1">
      <c r="A29" s="310">
        <v>20</v>
      </c>
      <c r="B29" s="310"/>
      <c r="C29" s="614" t="s">
        <v>209</v>
      </c>
      <c r="D29" s="312"/>
      <c r="E29" s="604">
        <v>31385</v>
      </c>
      <c r="F29" s="615">
        <v>1239</v>
      </c>
      <c r="G29" s="615">
        <v>961</v>
      </c>
      <c r="H29" s="615">
        <v>87</v>
      </c>
      <c r="I29" s="630">
        <v>1594</v>
      </c>
      <c r="J29" s="615">
        <v>252</v>
      </c>
      <c r="K29" s="615">
        <v>57</v>
      </c>
      <c r="L29" s="615">
        <v>1264</v>
      </c>
      <c r="M29" s="615">
        <v>42</v>
      </c>
      <c r="N29" s="630" t="s">
        <v>62</v>
      </c>
      <c r="O29" s="630">
        <v>10003</v>
      </c>
      <c r="P29" s="615">
        <v>154</v>
      </c>
      <c r="Q29" s="630" t="s">
        <v>62</v>
      </c>
      <c r="R29" s="615" t="s">
        <v>62</v>
      </c>
      <c r="S29" s="630">
        <v>512</v>
      </c>
      <c r="T29" s="615" t="s">
        <v>62</v>
      </c>
      <c r="U29" s="630" t="s">
        <v>62</v>
      </c>
      <c r="V29" s="615" t="s">
        <v>62</v>
      </c>
      <c r="W29" s="615" t="s">
        <v>62</v>
      </c>
      <c r="X29" s="630" t="s">
        <v>62</v>
      </c>
      <c r="Y29" s="630" t="s">
        <v>62</v>
      </c>
      <c r="Z29" s="615">
        <v>15220</v>
      </c>
      <c r="AA29" s="317">
        <v>20</v>
      </c>
    </row>
    <row r="30" spans="1:27" s="319" customFormat="1" ht="8.1" customHeight="1">
      <c r="A30" s="310">
        <v>21</v>
      </c>
      <c r="B30" s="310"/>
      <c r="C30" s="614" t="s">
        <v>210</v>
      </c>
      <c r="D30" s="312"/>
      <c r="E30" s="604">
        <v>38</v>
      </c>
      <c r="F30" s="630">
        <v>20</v>
      </c>
      <c r="G30" s="630">
        <v>18</v>
      </c>
      <c r="H30" s="630" t="s">
        <v>62</v>
      </c>
      <c r="I30" s="630" t="s">
        <v>62</v>
      </c>
      <c r="J30" s="630" t="s">
        <v>62</v>
      </c>
      <c r="K30" s="630" t="s">
        <v>62</v>
      </c>
      <c r="L30" s="630" t="s">
        <v>62</v>
      </c>
      <c r="M30" s="630" t="s">
        <v>62</v>
      </c>
      <c r="N30" s="630" t="s">
        <v>62</v>
      </c>
      <c r="O30" s="630" t="s">
        <v>62</v>
      </c>
      <c r="P30" s="630" t="s">
        <v>62</v>
      </c>
      <c r="Q30" s="630" t="s">
        <v>62</v>
      </c>
      <c r="R30" s="630" t="s">
        <v>62</v>
      </c>
      <c r="S30" s="630" t="s">
        <v>62</v>
      </c>
      <c r="T30" s="630" t="s">
        <v>62</v>
      </c>
      <c r="U30" s="630" t="s">
        <v>62</v>
      </c>
      <c r="V30" s="630" t="s">
        <v>62</v>
      </c>
      <c r="W30" s="630" t="s">
        <v>62</v>
      </c>
      <c r="X30" s="630" t="s">
        <v>62</v>
      </c>
      <c r="Y30" s="630" t="s">
        <v>62</v>
      </c>
      <c r="Z30" s="615" t="s">
        <v>62</v>
      </c>
      <c r="AA30" s="317">
        <v>21</v>
      </c>
    </row>
    <row r="31" spans="1:27" s="319" customFormat="1" ht="8.1" customHeight="1">
      <c r="A31" s="310">
        <v>22</v>
      </c>
      <c r="B31" s="310"/>
      <c r="C31" s="614" t="s">
        <v>211</v>
      </c>
      <c r="D31" s="312"/>
      <c r="E31" s="604">
        <v>217236</v>
      </c>
      <c r="F31" s="615">
        <v>182658</v>
      </c>
      <c r="G31" s="615">
        <v>4181</v>
      </c>
      <c r="H31" s="615" t="s">
        <v>62</v>
      </c>
      <c r="I31" s="615">
        <v>701</v>
      </c>
      <c r="J31" s="615">
        <v>370</v>
      </c>
      <c r="K31" s="615">
        <v>11490</v>
      </c>
      <c r="L31" s="615">
        <v>46</v>
      </c>
      <c r="M31" s="615">
        <v>86</v>
      </c>
      <c r="N31" s="615">
        <v>1697</v>
      </c>
      <c r="O31" s="615" t="s">
        <v>62</v>
      </c>
      <c r="P31" s="615">
        <v>726</v>
      </c>
      <c r="Q31" s="615" t="s">
        <v>62</v>
      </c>
      <c r="R31" s="615" t="s">
        <v>62</v>
      </c>
      <c r="S31" s="615">
        <v>540</v>
      </c>
      <c r="T31" s="615">
        <v>613</v>
      </c>
      <c r="U31" s="615">
        <v>88</v>
      </c>
      <c r="V31" s="615">
        <v>552</v>
      </c>
      <c r="W31" s="615">
        <v>4656</v>
      </c>
      <c r="X31" s="615" t="s">
        <v>62</v>
      </c>
      <c r="Y31" s="630">
        <v>1514</v>
      </c>
      <c r="Z31" s="615">
        <v>7318</v>
      </c>
      <c r="AA31" s="317">
        <v>22</v>
      </c>
    </row>
    <row r="32" spans="1:27" s="319" customFormat="1" ht="8.1" customHeight="1">
      <c r="A32" s="310">
        <v>23</v>
      </c>
      <c r="B32" s="310"/>
      <c r="C32" s="614" t="s">
        <v>212</v>
      </c>
      <c r="D32" s="312"/>
      <c r="E32" s="604" t="s">
        <v>62</v>
      </c>
      <c r="F32" s="630" t="s">
        <v>62</v>
      </c>
      <c r="G32" s="630" t="s">
        <v>62</v>
      </c>
      <c r="H32" s="630" t="s">
        <v>62</v>
      </c>
      <c r="I32" s="630" t="s">
        <v>62</v>
      </c>
      <c r="J32" s="630" t="s">
        <v>62</v>
      </c>
      <c r="K32" s="630" t="s">
        <v>62</v>
      </c>
      <c r="L32" s="630" t="s">
        <v>62</v>
      </c>
      <c r="M32" s="630" t="s">
        <v>62</v>
      </c>
      <c r="N32" s="630" t="s">
        <v>62</v>
      </c>
      <c r="O32" s="630" t="s">
        <v>62</v>
      </c>
      <c r="P32" s="630" t="s">
        <v>62</v>
      </c>
      <c r="Q32" s="630" t="s">
        <v>62</v>
      </c>
      <c r="R32" s="630" t="s">
        <v>62</v>
      </c>
      <c r="S32" s="630" t="s">
        <v>62</v>
      </c>
      <c r="T32" s="630" t="s">
        <v>62</v>
      </c>
      <c r="U32" s="630" t="s">
        <v>62</v>
      </c>
      <c r="V32" s="630" t="s">
        <v>62</v>
      </c>
      <c r="W32" s="630" t="s">
        <v>62</v>
      </c>
      <c r="X32" s="630" t="s">
        <v>62</v>
      </c>
      <c r="Y32" s="630" t="s">
        <v>62</v>
      </c>
      <c r="Z32" s="630" t="s">
        <v>62</v>
      </c>
      <c r="AA32" s="317">
        <v>23</v>
      </c>
    </row>
    <row r="33" spans="1:27" s="319" customFormat="1" ht="8.1" customHeight="1">
      <c r="A33" s="310">
        <v>24</v>
      </c>
      <c r="B33" s="310"/>
      <c r="C33" s="614" t="s">
        <v>213</v>
      </c>
      <c r="D33" s="312"/>
      <c r="E33" s="604" t="s">
        <v>62</v>
      </c>
      <c r="F33" s="630" t="s">
        <v>62</v>
      </c>
      <c r="G33" s="630" t="s">
        <v>62</v>
      </c>
      <c r="H33" s="630" t="s">
        <v>62</v>
      </c>
      <c r="I33" s="630" t="s">
        <v>62</v>
      </c>
      <c r="J33" s="630" t="s">
        <v>62</v>
      </c>
      <c r="K33" s="630" t="s">
        <v>62</v>
      </c>
      <c r="L33" s="630" t="s">
        <v>62</v>
      </c>
      <c r="M33" s="630" t="s">
        <v>62</v>
      </c>
      <c r="N33" s="630" t="s">
        <v>62</v>
      </c>
      <c r="O33" s="630" t="s">
        <v>62</v>
      </c>
      <c r="P33" s="630" t="s">
        <v>62</v>
      </c>
      <c r="Q33" s="630" t="s">
        <v>62</v>
      </c>
      <c r="R33" s="630" t="s">
        <v>62</v>
      </c>
      <c r="S33" s="630" t="s">
        <v>62</v>
      </c>
      <c r="T33" s="630" t="s">
        <v>62</v>
      </c>
      <c r="U33" s="630" t="s">
        <v>62</v>
      </c>
      <c r="V33" s="630" t="s">
        <v>62</v>
      </c>
      <c r="W33" s="630" t="s">
        <v>62</v>
      </c>
      <c r="X33" s="630" t="s">
        <v>62</v>
      </c>
      <c r="Y33" s="630" t="s">
        <v>62</v>
      </c>
      <c r="Z33" s="630" t="s">
        <v>62</v>
      </c>
      <c r="AA33" s="317">
        <v>24</v>
      </c>
    </row>
    <row r="34" spans="1:27" s="319" customFormat="1" ht="8.1" customHeight="1">
      <c r="A34" s="310">
        <v>25</v>
      </c>
      <c r="B34" s="310"/>
      <c r="C34" s="614" t="s">
        <v>214</v>
      </c>
      <c r="D34" s="312"/>
      <c r="E34" s="604">
        <v>22</v>
      </c>
      <c r="F34" s="630" t="s">
        <v>62</v>
      </c>
      <c r="G34" s="615" t="s">
        <v>62</v>
      </c>
      <c r="H34" s="630" t="s">
        <v>62</v>
      </c>
      <c r="I34" s="630" t="s">
        <v>62</v>
      </c>
      <c r="J34" s="630" t="s">
        <v>62</v>
      </c>
      <c r="K34" s="630" t="s">
        <v>62</v>
      </c>
      <c r="L34" s="630" t="s">
        <v>62</v>
      </c>
      <c r="M34" s="630" t="s">
        <v>62</v>
      </c>
      <c r="N34" s="630" t="s">
        <v>62</v>
      </c>
      <c r="O34" s="630" t="s">
        <v>62</v>
      </c>
      <c r="P34" s="630" t="s">
        <v>62</v>
      </c>
      <c r="Q34" s="630" t="s">
        <v>62</v>
      </c>
      <c r="R34" s="630" t="s">
        <v>62</v>
      </c>
      <c r="S34" s="630" t="s">
        <v>62</v>
      </c>
      <c r="T34" s="630" t="s">
        <v>62</v>
      </c>
      <c r="U34" s="630" t="s">
        <v>62</v>
      </c>
      <c r="V34" s="630">
        <v>22</v>
      </c>
      <c r="W34" s="630" t="s">
        <v>62</v>
      </c>
      <c r="X34" s="630" t="s">
        <v>62</v>
      </c>
      <c r="Y34" s="630" t="s">
        <v>62</v>
      </c>
      <c r="Z34" s="630" t="s">
        <v>62</v>
      </c>
      <c r="AA34" s="317">
        <v>25</v>
      </c>
    </row>
    <row r="35" spans="1:27" s="319" customFormat="1" ht="8.1" customHeight="1">
      <c r="A35" s="310">
        <v>26</v>
      </c>
      <c r="B35" s="310"/>
      <c r="C35" s="614" t="s">
        <v>215</v>
      </c>
      <c r="D35" s="312"/>
      <c r="E35" s="604">
        <v>166</v>
      </c>
      <c r="F35" s="615">
        <v>166</v>
      </c>
      <c r="G35" s="615" t="s">
        <v>62</v>
      </c>
      <c r="H35" s="630" t="s">
        <v>62</v>
      </c>
      <c r="I35" s="630" t="s">
        <v>62</v>
      </c>
      <c r="J35" s="630" t="s">
        <v>62</v>
      </c>
      <c r="K35" s="630" t="s">
        <v>62</v>
      </c>
      <c r="L35" s="630" t="s">
        <v>62</v>
      </c>
      <c r="M35" s="630" t="s">
        <v>62</v>
      </c>
      <c r="N35" s="630" t="s">
        <v>62</v>
      </c>
      <c r="O35" s="630" t="s">
        <v>62</v>
      </c>
      <c r="P35" s="630" t="s">
        <v>62</v>
      </c>
      <c r="Q35" s="630" t="s">
        <v>62</v>
      </c>
      <c r="R35" s="630" t="s">
        <v>62</v>
      </c>
      <c r="S35" s="630" t="s">
        <v>62</v>
      </c>
      <c r="T35" s="630" t="s">
        <v>62</v>
      </c>
      <c r="U35" s="630" t="s">
        <v>62</v>
      </c>
      <c r="V35" s="630" t="s">
        <v>62</v>
      </c>
      <c r="W35" s="630" t="s">
        <v>62</v>
      </c>
      <c r="X35" s="630" t="s">
        <v>62</v>
      </c>
      <c r="Y35" s="630" t="s">
        <v>62</v>
      </c>
      <c r="Z35" s="630" t="s">
        <v>62</v>
      </c>
      <c r="AA35" s="317">
        <v>26</v>
      </c>
    </row>
    <row r="36" spans="1:27" s="319" customFormat="1" ht="8.1" customHeight="1">
      <c r="A36" s="310">
        <v>27</v>
      </c>
      <c r="B36" s="310"/>
      <c r="C36" s="614" t="s">
        <v>216</v>
      </c>
      <c r="D36" s="312"/>
      <c r="E36" s="604">
        <v>65404</v>
      </c>
      <c r="F36" s="615">
        <v>16946</v>
      </c>
      <c r="G36" s="615">
        <v>12351</v>
      </c>
      <c r="H36" s="615">
        <v>1616</v>
      </c>
      <c r="I36" s="615">
        <v>3005</v>
      </c>
      <c r="J36" s="615">
        <v>1225</v>
      </c>
      <c r="K36" s="615">
        <v>741</v>
      </c>
      <c r="L36" s="615">
        <v>554</v>
      </c>
      <c r="M36" s="615">
        <v>26</v>
      </c>
      <c r="N36" s="615">
        <v>1928</v>
      </c>
      <c r="O36" s="615">
        <v>601</v>
      </c>
      <c r="P36" s="630">
        <v>1437</v>
      </c>
      <c r="Q36" s="615">
        <v>593</v>
      </c>
      <c r="R36" s="615" t="s">
        <v>62</v>
      </c>
      <c r="S36" s="615">
        <v>80</v>
      </c>
      <c r="T36" s="615">
        <v>205</v>
      </c>
      <c r="U36" s="615">
        <v>330</v>
      </c>
      <c r="V36" s="615" t="s">
        <v>62</v>
      </c>
      <c r="W36" s="615">
        <v>1405</v>
      </c>
      <c r="X36" s="615">
        <v>528</v>
      </c>
      <c r="Y36" s="615">
        <v>407</v>
      </c>
      <c r="Z36" s="615">
        <v>21426</v>
      </c>
      <c r="AA36" s="317">
        <v>27</v>
      </c>
    </row>
    <row r="37" spans="1:27" s="622" customFormat="1" ht="9.6" customHeight="1">
      <c r="A37" s="616"/>
      <c r="B37" s="616"/>
      <c r="C37" s="617" t="s">
        <v>217</v>
      </c>
      <c r="D37" s="618"/>
      <c r="E37" s="619">
        <v>316134</v>
      </c>
      <c r="F37" s="631">
        <v>201162</v>
      </c>
      <c r="G37" s="631">
        <v>17511</v>
      </c>
      <c r="H37" s="631">
        <v>1703</v>
      </c>
      <c r="I37" s="631">
        <v>5300</v>
      </c>
      <c r="J37" s="631">
        <v>1847</v>
      </c>
      <c r="K37" s="631">
        <v>12288</v>
      </c>
      <c r="L37" s="631">
        <v>1864</v>
      </c>
      <c r="M37" s="631">
        <v>154</v>
      </c>
      <c r="N37" s="631">
        <v>3625</v>
      </c>
      <c r="O37" s="631">
        <v>10604</v>
      </c>
      <c r="P37" s="631">
        <v>2317</v>
      </c>
      <c r="Q37" s="631">
        <v>593</v>
      </c>
      <c r="R37" s="631" t="s">
        <v>62</v>
      </c>
      <c r="S37" s="631">
        <v>1132</v>
      </c>
      <c r="T37" s="631">
        <v>818</v>
      </c>
      <c r="U37" s="631">
        <v>418</v>
      </c>
      <c r="V37" s="631">
        <v>574</v>
      </c>
      <c r="W37" s="631">
        <v>6061</v>
      </c>
      <c r="X37" s="631">
        <v>528</v>
      </c>
      <c r="Y37" s="631">
        <v>1921</v>
      </c>
      <c r="Z37" s="631">
        <v>45714</v>
      </c>
      <c r="AA37" s="621"/>
    </row>
    <row r="38" spans="1:27" s="318" customFormat="1" ht="9.6" customHeight="1">
      <c r="A38" s="608">
        <v>28</v>
      </c>
      <c r="B38" s="608"/>
      <c r="C38" s="609" t="s">
        <v>218</v>
      </c>
      <c r="D38" s="610"/>
      <c r="E38" s="611">
        <v>106930</v>
      </c>
      <c r="F38" s="612">
        <v>11842</v>
      </c>
      <c r="G38" s="612">
        <v>179</v>
      </c>
      <c r="H38" s="629" t="s">
        <v>62</v>
      </c>
      <c r="I38" s="629">
        <v>16295</v>
      </c>
      <c r="J38" s="612">
        <v>44</v>
      </c>
      <c r="K38" s="612">
        <v>3184</v>
      </c>
      <c r="L38" s="629">
        <v>2468</v>
      </c>
      <c r="M38" s="612">
        <v>2578</v>
      </c>
      <c r="N38" s="629" t="s">
        <v>62</v>
      </c>
      <c r="O38" s="612" t="s">
        <v>62</v>
      </c>
      <c r="P38" s="612" t="s">
        <v>62</v>
      </c>
      <c r="Q38" s="629">
        <v>15458</v>
      </c>
      <c r="R38" s="629" t="s">
        <v>62</v>
      </c>
      <c r="S38" s="612">
        <v>4646</v>
      </c>
      <c r="T38" s="612">
        <v>307</v>
      </c>
      <c r="U38" s="612">
        <v>238</v>
      </c>
      <c r="V38" s="612" t="s">
        <v>62</v>
      </c>
      <c r="W38" s="612">
        <v>2990</v>
      </c>
      <c r="X38" s="629">
        <v>6868</v>
      </c>
      <c r="Y38" s="612" t="s">
        <v>62</v>
      </c>
      <c r="Z38" s="612">
        <v>39833</v>
      </c>
      <c r="AA38" s="613">
        <v>28</v>
      </c>
    </row>
    <row r="39" spans="1:27" s="319" customFormat="1" ht="8.1" customHeight="1">
      <c r="A39" s="310">
        <v>29</v>
      </c>
      <c r="B39" s="310"/>
      <c r="C39" s="614" t="s">
        <v>219</v>
      </c>
      <c r="D39" s="312"/>
      <c r="E39" s="604">
        <v>92823</v>
      </c>
      <c r="F39" s="615">
        <v>35937</v>
      </c>
      <c r="G39" s="615">
        <v>2108</v>
      </c>
      <c r="H39" s="615">
        <v>7184</v>
      </c>
      <c r="I39" s="615" t="s">
        <v>62</v>
      </c>
      <c r="J39" s="615">
        <v>97</v>
      </c>
      <c r="K39" s="615">
        <v>2505</v>
      </c>
      <c r="L39" s="615">
        <v>26876</v>
      </c>
      <c r="M39" s="615">
        <v>9397</v>
      </c>
      <c r="N39" s="615">
        <v>912</v>
      </c>
      <c r="O39" s="615" t="s">
        <v>62</v>
      </c>
      <c r="P39" s="615">
        <v>92</v>
      </c>
      <c r="Q39" s="615">
        <v>613</v>
      </c>
      <c r="R39" s="615" t="s">
        <v>62</v>
      </c>
      <c r="S39" s="630">
        <v>548</v>
      </c>
      <c r="T39" s="615">
        <v>401</v>
      </c>
      <c r="U39" s="615">
        <v>278</v>
      </c>
      <c r="V39" s="615">
        <v>21</v>
      </c>
      <c r="W39" s="615" t="s">
        <v>62</v>
      </c>
      <c r="X39" s="615">
        <v>26</v>
      </c>
      <c r="Y39" s="630">
        <v>44</v>
      </c>
      <c r="Z39" s="615">
        <v>5784</v>
      </c>
      <c r="AA39" s="317">
        <v>29</v>
      </c>
    </row>
    <row r="40" spans="1:27" s="319" customFormat="1" ht="8.1" customHeight="1">
      <c r="A40" s="310">
        <v>30</v>
      </c>
      <c r="B40" s="310"/>
      <c r="C40" s="614" t="s">
        <v>220</v>
      </c>
      <c r="D40" s="312"/>
      <c r="E40" s="604">
        <v>526860</v>
      </c>
      <c r="F40" s="615">
        <v>125801</v>
      </c>
      <c r="G40" s="615">
        <v>2923</v>
      </c>
      <c r="H40" s="615">
        <v>12824</v>
      </c>
      <c r="I40" s="615">
        <v>35397</v>
      </c>
      <c r="J40" s="615">
        <v>869</v>
      </c>
      <c r="K40" s="615">
        <v>40646</v>
      </c>
      <c r="L40" s="615">
        <v>19487</v>
      </c>
      <c r="M40" s="615">
        <v>18947</v>
      </c>
      <c r="N40" s="615">
        <v>10039</v>
      </c>
      <c r="O40" s="615">
        <v>779</v>
      </c>
      <c r="P40" s="615">
        <v>1760</v>
      </c>
      <c r="Q40" s="615">
        <v>22530</v>
      </c>
      <c r="R40" s="615" t="s">
        <v>62</v>
      </c>
      <c r="S40" s="615">
        <v>2702</v>
      </c>
      <c r="T40" s="615">
        <v>3771</v>
      </c>
      <c r="U40" s="615">
        <v>1571</v>
      </c>
      <c r="V40" s="615">
        <v>386</v>
      </c>
      <c r="W40" s="615">
        <v>62</v>
      </c>
      <c r="X40" s="615">
        <v>41749</v>
      </c>
      <c r="Y40" s="615">
        <v>26902</v>
      </c>
      <c r="Z40" s="615">
        <v>157715</v>
      </c>
      <c r="AA40" s="317">
        <v>30</v>
      </c>
    </row>
    <row r="41" spans="1:27" s="319" customFormat="1" ht="8.1" customHeight="1">
      <c r="A41" s="310">
        <v>31</v>
      </c>
      <c r="B41" s="310"/>
      <c r="C41" s="614" t="s">
        <v>221</v>
      </c>
      <c r="D41" s="312"/>
      <c r="E41" s="604">
        <v>807485</v>
      </c>
      <c r="F41" s="615">
        <v>414307</v>
      </c>
      <c r="G41" s="615">
        <v>66441</v>
      </c>
      <c r="H41" s="615">
        <v>85529</v>
      </c>
      <c r="I41" s="615">
        <v>2742</v>
      </c>
      <c r="J41" s="615">
        <v>23858</v>
      </c>
      <c r="K41" s="615">
        <v>47904</v>
      </c>
      <c r="L41" s="615">
        <v>63010</v>
      </c>
      <c r="M41" s="615">
        <v>25761</v>
      </c>
      <c r="N41" s="615">
        <v>15322</v>
      </c>
      <c r="O41" s="615">
        <v>622</v>
      </c>
      <c r="P41" s="615">
        <v>1208</v>
      </c>
      <c r="Q41" s="615">
        <v>12993</v>
      </c>
      <c r="R41" s="615" t="s">
        <v>62</v>
      </c>
      <c r="S41" s="615">
        <v>1779</v>
      </c>
      <c r="T41" s="615">
        <v>1049</v>
      </c>
      <c r="U41" s="615">
        <v>2126</v>
      </c>
      <c r="V41" s="615">
        <v>148</v>
      </c>
      <c r="W41" s="615">
        <v>1040</v>
      </c>
      <c r="X41" s="615">
        <v>535</v>
      </c>
      <c r="Y41" s="615">
        <v>3643</v>
      </c>
      <c r="Z41" s="615">
        <v>37468</v>
      </c>
      <c r="AA41" s="317">
        <v>31</v>
      </c>
    </row>
    <row r="42" spans="1:27" s="319" customFormat="1" ht="8.1" customHeight="1">
      <c r="A42" s="310">
        <v>32</v>
      </c>
      <c r="B42" s="310"/>
      <c r="C42" s="614" t="s">
        <v>222</v>
      </c>
      <c r="D42" s="312"/>
      <c r="E42" s="604">
        <v>2404</v>
      </c>
      <c r="F42" s="615">
        <v>1540</v>
      </c>
      <c r="G42" s="615">
        <v>347</v>
      </c>
      <c r="H42" s="615" t="s">
        <v>62</v>
      </c>
      <c r="I42" s="630">
        <v>52</v>
      </c>
      <c r="J42" s="630" t="s">
        <v>62</v>
      </c>
      <c r="K42" s="615">
        <v>270</v>
      </c>
      <c r="L42" s="630" t="s">
        <v>62</v>
      </c>
      <c r="M42" s="615">
        <v>24</v>
      </c>
      <c r="N42" s="630" t="s">
        <v>62</v>
      </c>
      <c r="O42" s="630" t="s">
        <v>62</v>
      </c>
      <c r="P42" s="630" t="s">
        <v>62</v>
      </c>
      <c r="Q42" s="630" t="s">
        <v>62</v>
      </c>
      <c r="R42" s="630" t="s">
        <v>62</v>
      </c>
      <c r="S42" s="630">
        <v>68</v>
      </c>
      <c r="T42" s="630" t="s">
        <v>62</v>
      </c>
      <c r="U42" s="630" t="s">
        <v>62</v>
      </c>
      <c r="V42" s="615" t="s">
        <v>62</v>
      </c>
      <c r="W42" s="630" t="s">
        <v>62</v>
      </c>
      <c r="X42" s="630" t="s">
        <v>62</v>
      </c>
      <c r="Y42" s="630" t="s">
        <v>62</v>
      </c>
      <c r="Z42" s="630">
        <v>103</v>
      </c>
      <c r="AA42" s="317">
        <v>32</v>
      </c>
    </row>
    <row r="43" spans="1:27" s="319" customFormat="1" ht="8.1" customHeight="1">
      <c r="A43" s="310">
        <v>33</v>
      </c>
      <c r="B43" s="310"/>
      <c r="C43" s="614" t="s">
        <v>223</v>
      </c>
      <c r="D43" s="312"/>
      <c r="E43" s="604">
        <v>70046</v>
      </c>
      <c r="F43" s="615">
        <v>4338</v>
      </c>
      <c r="G43" s="615">
        <v>33027</v>
      </c>
      <c r="H43" s="615">
        <v>9350</v>
      </c>
      <c r="I43" s="615">
        <v>771</v>
      </c>
      <c r="J43" s="615">
        <v>4310</v>
      </c>
      <c r="K43" s="615">
        <v>228</v>
      </c>
      <c r="L43" s="615">
        <v>2601</v>
      </c>
      <c r="M43" s="615">
        <v>1537</v>
      </c>
      <c r="N43" s="615">
        <v>14</v>
      </c>
      <c r="O43" s="615" t="s">
        <v>62</v>
      </c>
      <c r="P43" s="615">
        <v>1281</v>
      </c>
      <c r="Q43" s="615">
        <v>166</v>
      </c>
      <c r="R43" s="615">
        <v>44</v>
      </c>
      <c r="S43" s="615">
        <v>529</v>
      </c>
      <c r="T43" s="615">
        <v>933</v>
      </c>
      <c r="U43" s="615">
        <v>1279</v>
      </c>
      <c r="V43" s="615">
        <v>337</v>
      </c>
      <c r="W43" s="615">
        <v>13</v>
      </c>
      <c r="X43" s="615">
        <v>92</v>
      </c>
      <c r="Y43" s="615">
        <v>88</v>
      </c>
      <c r="Z43" s="615">
        <v>9108</v>
      </c>
      <c r="AA43" s="317">
        <v>33</v>
      </c>
    </row>
    <row r="44" spans="1:27" s="319" customFormat="1" ht="8.1" customHeight="1">
      <c r="A44" s="310">
        <v>34</v>
      </c>
      <c r="B44" s="310"/>
      <c r="C44" s="614" t="s">
        <v>224</v>
      </c>
      <c r="D44" s="312"/>
      <c r="E44" s="604">
        <v>2417</v>
      </c>
      <c r="F44" s="615">
        <v>156</v>
      </c>
      <c r="G44" s="615">
        <v>334</v>
      </c>
      <c r="H44" s="615" t="s">
        <v>62</v>
      </c>
      <c r="I44" s="615" t="s">
        <v>62</v>
      </c>
      <c r="J44" s="615" t="s">
        <v>62</v>
      </c>
      <c r="K44" s="615">
        <v>91</v>
      </c>
      <c r="L44" s="630" t="s">
        <v>62</v>
      </c>
      <c r="M44" s="630">
        <v>3</v>
      </c>
      <c r="N44" s="630" t="s">
        <v>62</v>
      </c>
      <c r="O44" s="630" t="s">
        <v>62</v>
      </c>
      <c r="P44" s="630">
        <v>18</v>
      </c>
      <c r="Q44" s="630" t="s">
        <v>62</v>
      </c>
      <c r="R44" s="630" t="s">
        <v>62</v>
      </c>
      <c r="S44" s="630">
        <v>89</v>
      </c>
      <c r="T44" s="630">
        <v>1418</v>
      </c>
      <c r="U44" s="630">
        <v>18</v>
      </c>
      <c r="V44" s="630" t="s">
        <v>62</v>
      </c>
      <c r="W44" s="615" t="s">
        <v>62</v>
      </c>
      <c r="X44" s="615" t="s">
        <v>62</v>
      </c>
      <c r="Y44" s="630" t="s">
        <v>62</v>
      </c>
      <c r="Z44" s="615">
        <v>290</v>
      </c>
      <c r="AA44" s="317">
        <v>34</v>
      </c>
    </row>
    <row r="45" spans="1:27" s="319" customFormat="1" ht="8.1" customHeight="1">
      <c r="A45" s="310">
        <v>35</v>
      </c>
      <c r="B45" s="310"/>
      <c r="C45" s="614" t="s">
        <v>225</v>
      </c>
      <c r="D45" s="312"/>
      <c r="E45" s="604">
        <v>101956</v>
      </c>
      <c r="F45" s="615">
        <v>29569</v>
      </c>
      <c r="G45" s="615">
        <v>14819</v>
      </c>
      <c r="H45" s="615">
        <v>31343</v>
      </c>
      <c r="I45" s="615">
        <v>146</v>
      </c>
      <c r="J45" s="630" t="s">
        <v>62</v>
      </c>
      <c r="K45" s="615">
        <v>18290</v>
      </c>
      <c r="L45" s="630">
        <v>15</v>
      </c>
      <c r="M45" s="615">
        <v>1839</v>
      </c>
      <c r="N45" s="615">
        <v>890</v>
      </c>
      <c r="O45" s="615" t="s">
        <v>62</v>
      </c>
      <c r="P45" s="630">
        <v>779</v>
      </c>
      <c r="Q45" s="630">
        <v>15</v>
      </c>
      <c r="R45" s="615" t="s">
        <v>62</v>
      </c>
      <c r="S45" s="630">
        <v>121</v>
      </c>
      <c r="T45" s="630">
        <v>1725</v>
      </c>
      <c r="U45" s="630">
        <v>34</v>
      </c>
      <c r="V45" s="615">
        <v>31</v>
      </c>
      <c r="W45" s="615" t="s">
        <v>62</v>
      </c>
      <c r="X45" s="615" t="s">
        <v>62</v>
      </c>
      <c r="Y45" s="630" t="s">
        <v>62</v>
      </c>
      <c r="Z45" s="615">
        <v>2340</v>
      </c>
      <c r="AA45" s="317">
        <v>35</v>
      </c>
    </row>
    <row r="46" spans="1:27" s="319" customFormat="1" ht="8.1" customHeight="1">
      <c r="A46" s="310">
        <v>36</v>
      </c>
      <c r="B46" s="310"/>
      <c r="C46" s="614" t="s">
        <v>226</v>
      </c>
      <c r="D46" s="312"/>
      <c r="E46" s="604">
        <v>867207</v>
      </c>
      <c r="F46" s="615">
        <v>264614</v>
      </c>
      <c r="G46" s="615">
        <v>54256</v>
      </c>
      <c r="H46" s="615">
        <v>124157</v>
      </c>
      <c r="I46" s="615">
        <v>12803</v>
      </c>
      <c r="J46" s="615">
        <v>51877</v>
      </c>
      <c r="K46" s="615">
        <v>36924</v>
      </c>
      <c r="L46" s="615">
        <v>20187</v>
      </c>
      <c r="M46" s="615">
        <v>27778</v>
      </c>
      <c r="N46" s="615">
        <v>39375</v>
      </c>
      <c r="O46" s="615">
        <v>44</v>
      </c>
      <c r="P46" s="615">
        <v>3697</v>
      </c>
      <c r="Q46" s="615">
        <v>2511</v>
      </c>
      <c r="R46" s="615" t="s">
        <v>62</v>
      </c>
      <c r="S46" s="615">
        <v>38481</v>
      </c>
      <c r="T46" s="615">
        <v>26729</v>
      </c>
      <c r="U46" s="615">
        <v>57035</v>
      </c>
      <c r="V46" s="615">
        <v>1355</v>
      </c>
      <c r="W46" s="615">
        <v>138</v>
      </c>
      <c r="X46" s="615">
        <v>229</v>
      </c>
      <c r="Y46" s="630">
        <v>22196</v>
      </c>
      <c r="Z46" s="615">
        <v>82821</v>
      </c>
      <c r="AA46" s="317">
        <v>36</v>
      </c>
    </row>
    <row r="47" spans="1:27" s="319" customFormat="1" ht="8.1" customHeight="1">
      <c r="A47" s="310">
        <v>37</v>
      </c>
      <c r="B47" s="310"/>
      <c r="C47" s="614" t="s">
        <v>227</v>
      </c>
      <c r="D47" s="312"/>
      <c r="E47" s="604">
        <v>150847</v>
      </c>
      <c r="F47" s="615">
        <v>122279</v>
      </c>
      <c r="G47" s="615">
        <v>7967</v>
      </c>
      <c r="H47" s="615">
        <v>378</v>
      </c>
      <c r="I47" s="615">
        <v>3257</v>
      </c>
      <c r="J47" s="615">
        <v>1668</v>
      </c>
      <c r="K47" s="615">
        <v>1947</v>
      </c>
      <c r="L47" s="615">
        <v>863</v>
      </c>
      <c r="M47" s="615">
        <v>5360</v>
      </c>
      <c r="N47" s="615">
        <v>72</v>
      </c>
      <c r="O47" s="615" t="s">
        <v>62</v>
      </c>
      <c r="P47" s="615">
        <v>150</v>
      </c>
      <c r="Q47" s="630">
        <v>244</v>
      </c>
      <c r="R47" s="615" t="s">
        <v>62</v>
      </c>
      <c r="S47" s="615">
        <v>133</v>
      </c>
      <c r="T47" s="615">
        <v>249</v>
      </c>
      <c r="U47" s="615">
        <v>660</v>
      </c>
      <c r="V47" s="615">
        <v>2064</v>
      </c>
      <c r="W47" s="630" t="s">
        <v>62</v>
      </c>
      <c r="X47" s="615" t="s">
        <v>62</v>
      </c>
      <c r="Y47" s="630" t="s">
        <v>62</v>
      </c>
      <c r="Z47" s="615">
        <v>3556</v>
      </c>
      <c r="AA47" s="317">
        <v>37</v>
      </c>
    </row>
    <row r="48" spans="1:27" s="319" customFormat="1" ht="8.1" customHeight="1">
      <c r="A48" s="310">
        <v>38</v>
      </c>
      <c r="B48" s="310"/>
      <c r="C48" s="614" t="s">
        <v>228</v>
      </c>
      <c r="D48" s="312"/>
      <c r="E48" s="604">
        <v>1075529</v>
      </c>
      <c r="F48" s="615">
        <v>635476</v>
      </c>
      <c r="G48" s="615">
        <v>27564</v>
      </c>
      <c r="H48" s="615">
        <v>143807</v>
      </c>
      <c r="I48" s="615">
        <v>1674</v>
      </c>
      <c r="J48" s="615">
        <v>5523</v>
      </c>
      <c r="K48" s="615">
        <v>36216</v>
      </c>
      <c r="L48" s="615">
        <v>49040</v>
      </c>
      <c r="M48" s="615">
        <v>47356</v>
      </c>
      <c r="N48" s="615">
        <v>13423</v>
      </c>
      <c r="O48" s="615" t="s">
        <v>62</v>
      </c>
      <c r="P48" s="615">
        <v>905</v>
      </c>
      <c r="Q48" s="615">
        <v>12008</v>
      </c>
      <c r="R48" s="615" t="s">
        <v>62</v>
      </c>
      <c r="S48" s="615">
        <v>8173</v>
      </c>
      <c r="T48" s="615">
        <v>11811</v>
      </c>
      <c r="U48" s="615">
        <v>30138</v>
      </c>
      <c r="V48" s="615">
        <v>1103</v>
      </c>
      <c r="W48" s="615">
        <v>77</v>
      </c>
      <c r="X48" s="615">
        <v>176</v>
      </c>
      <c r="Y48" s="615">
        <v>3031</v>
      </c>
      <c r="Z48" s="615">
        <v>48028</v>
      </c>
      <c r="AA48" s="317">
        <v>38</v>
      </c>
    </row>
    <row r="49" spans="1:27" s="319" customFormat="1" ht="8.1" customHeight="1">
      <c r="A49" s="310">
        <v>39</v>
      </c>
      <c r="B49" s="310"/>
      <c r="C49" s="614" t="s">
        <v>229</v>
      </c>
      <c r="D49" s="312"/>
      <c r="E49" s="604">
        <v>1815559</v>
      </c>
      <c r="F49" s="615">
        <v>1212873</v>
      </c>
      <c r="G49" s="615">
        <v>23722</v>
      </c>
      <c r="H49" s="615">
        <v>347451</v>
      </c>
      <c r="I49" s="615">
        <v>964</v>
      </c>
      <c r="J49" s="615">
        <v>26920</v>
      </c>
      <c r="K49" s="615">
        <v>19517</v>
      </c>
      <c r="L49" s="615">
        <v>57501</v>
      </c>
      <c r="M49" s="615">
        <v>29738</v>
      </c>
      <c r="N49" s="615">
        <v>31731</v>
      </c>
      <c r="O49" s="615">
        <v>18</v>
      </c>
      <c r="P49" s="615">
        <v>1114</v>
      </c>
      <c r="Q49" s="615">
        <v>9543</v>
      </c>
      <c r="R49" s="615" t="s">
        <v>62</v>
      </c>
      <c r="S49" s="615">
        <v>1786</v>
      </c>
      <c r="T49" s="615">
        <v>3266</v>
      </c>
      <c r="U49" s="615">
        <v>6324</v>
      </c>
      <c r="V49" s="615">
        <v>683</v>
      </c>
      <c r="W49" s="615">
        <v>75</v>
      </c>
      <c r="X49" s="615">
        <v>25</v>
      </c>
      <c r="Y49" s="615">
        <v>21748</v>
      </c>
      <c r="Z49" s="615">
        <v>20560</v>
      </c>
      <c r="AA49" s="317">
        <v>39</v>
      </c>
    </row>
    <row r="50" spans="1:27" s="319" customFormat="1" ht="8.1" customHeight="1">
      <c r="A50" s="310">
        <v>40</v>
      </c>
      <c r="B50" s="310"/>
      <c r="C50" s="623" t="s">
        <v>230</v>
      </c>
      <c r="D50" s="312"/>
      <c r="E50" s="604">
        <v>170065</v>
      </c>
      <c r="F50" s="615">
        <v>88226</v>
      </c>
      <c r="G50" s="615">
        <v>3626</v>
      </c>
      <c r="H50" s="615">
        <v>49022</v>
      </c>
      <c r="I50" s="615">
        <v>53</v>
      </c>
      <c r="J50" s="615">
        <v>58</v>
      </c>
      <c r="K50" s="615">
        <v>18196</v>
      </c>
      <c r="L50" s="615">
        <v>1018</v>
      </c>
      <c r="M50" s="615">
        <v>3226</v>
      </c>
      <c r="N50" s="615">
        <v>406</v>
      </c>
      <c r="O50" s="615" t="s">
        <v>62</v>
      </c>
      <c r="P50" s="615">
        <v>90</v>
      </c>
      <c r="Q50" s="615">
        <v>1011</v>
      </c>
      <c r="R50" s="615" t="s">
        <v>62</v>
      </c>
      <c r="S50" s="615">
        <v>509</v>
      </c>
      <c r="T50" s="615">
        <v>259</v>
      </c>
      <c r="U50" s="615">
        <v>557</v>
      </c>
      <c r="V50" s="615">
        <v>74</v>
      </c>
      <c r="W50" s="615" t="s">
        <v>62</v>
      </c>
      <c r="X50" s="615" t="s">
        <v>62</v>
      </c>
      <c r="Y50" s="630">
        <v>17</v>
      </c>
      <c r="Z50" s="615">
        <v>3717</v>
      </c>
      <c r="AA50" s="317">
        <v>40</v>
      </c>
    </row>
    <row r="51" spans="1:27" s="319" customFormat="1" ht="8.1" customHeight="1">
      <c r="A51" s="310">
        <v>41</v>
      </c>
      <c r="B51" s="310"/>
      <c r="C51" s="614" t="s">
        <v>231</v>
      </c>
      <c r="D51" s="312"/>
      <c r="E51" s="604">
        <v>66926</v>
      </c>
      <c r="F51" s="615">
        <v>51458</v>
      </c>
      <c r="G51" s="615">
        <v>1117</v>
      </c>
      <c r="H51" s="615">
        <v>46</v>
      </c>
      <c r="I51" s="615" t="s">
        <v>62</v>
      </c>
      <c r="J51" s="615">
        <v>141</v>
      </c>
      <c r="K51" s="615">
        <v>643</v>
      </c>
      <c r="L51" s="630">
        <v>93</v>
      </c>
      <c r="M51" s="615">
        <v>6747</v>
      </c>
      <c r="N51" s="615">
        <v>21</v>
      </c>
      <c r="O51" s="615" t="s">
        <v>62</v>
      </c>
      <c r="P51" s="615" t="s">
        <v>62</v>
      </c>
      <c r="Q51" s="630">
        <v>6182</v>
      </c>
      <c r="R51" s="630" t="s">
        <v>62</v>
      </c>
      <c r="S51" s="615" t="s">
        <v>62</v>
      </c>
      <c r="T51" s="615" t="s">
        <v>62</v>
      </c>
      <c r="U51" s="630">
        <v>22</v>
      </c>
      <c r="V51" s="615" t="s">
        <v>62</v>
      </c>
      <c r="W51" s="630" t="s">
        <v>62</v>
      </c>
      <c r="X51" s="630" t="s">
        <v>62</v>
      </c>
      <c r="Y51" s="630">
        <v>195</v>
      </c>
      <c r="Z51" s="615">
        <v>261</v>
      </c>
      <c r="AA51" s="317">
        <v>41</v>
      </c>
    </row>
    <row r="52" spans="1:27" s="319" customFormat="1" ht="8.1" customHeight="1">
      <c r="A52" s="310">
        <v>42</v>
      </c>
      <c r="B52" s="310"/>
      <c r="C52" s="614" t="s">
        <v>232</v>
      </c>
      <c r="D52" s="312"/>
      <c r="E52" s="604">
        <v>1998</v>
      </c>
      <c r="F52" s="615">
        <v>1189</v>
      </c>
      <c r="G52" s="615">
        <v>282</v>
      </c>
      <c r="H52" s="615">
        <v>21</v>
      </c>
      <c r="I52" s="615" t="s">
        <v>62</v>
      </c>
      <c r="J52" s="630" t="s">
        <v>62</v>
      </c>
      <c r="K52" s="615">
        <v>18</v>
      </c>
      <c r="L52" s="630">
        <v>89</v>
      </c>
      <c r="M52" s="615">
        <v>115</v>
      </c>
      <c r="N52" s="630" t="s">
        <v>62</v>
      </c>
      <c r="O52" s="630" t="s">
        <v>62</v>
      </c>
      <c r="P52" s="630" t="s">
        <v>62</v>
      </c>
      <c r="Q52" s="630" t="s">
        <v>62</v>
      </c>
      <c r="R52" s="630" t="s">
        <v>62</v>
      </c>
      <c r="S52" s="630" t="s">
        <v>62</v>
      </c>
      <c r="T52" s="630" t="s">
        <v>62</v>
      </c>
      <c r="U52" s="630">
        <v>98</v>
      </c>
      <c r="V52" s="615" t="s">
        <v>62</v>
      </c>
      <c r="W52" s="615" t="s">
        <v>62</v>
      </c>
      <c r="X52" s="630" t="s">
        <v>62</v>
      </c>
      <c r="Y52" s="630">
        <v>38</v>
      </c>
      <c r="Z52" s="615">
        <v>148</v>
      </c>
      <c r="AA52" s="317">
        <v>42</v>
      </c>
    </row>
    <row r="53" spans="1:27" s="622" customFormat="1" ht="9.6" customHeight="1">
      <c r="A53" s="616"/>
      <c r="B53" s="616"/>
      <c r="C53" s="617" t="s">
        <v>233</v>
      </c>
      <c r="D53" s="618"/>
      <c r="E53" s="619">
        <v>5859052</v>
      </c>
      <c r="F53" s="631">
        <v>2999605</v>
      </c>
      <c r="G53" s="631">
        <v>238712</v>
      </c>
      <c r="H53" s="631">
        <v>811112</v>
      </c>
      <c r="I53" s="631">
        <v>74154</v>
      </c>
      <c r="J53" s="631">
        <v>115365</v>
      </c>
      <c r="K53" s="631">
        <v>226579</v>
      </c>
      <c r="L53" s="631">
        <v>243248</v>
      </c>
      <c r="M53" s="631">
        <v>180406</v>
      </c>
      <c r="N53" s="631">
        <v>112205</v>
      </c>
      <c r="O53" s="631">
        <v>1463</v>
      </c>
      <c r="P53" s="631">
        <v>11094</v>
      </c>
      <c r="Q53" s="631">
        <v>83274</v>
      </c>
      <c r="R53" s="631">
        <v>44</v>
      </c>
      <c r="S53" s="631">
        <v>59564</v>
      </c>
      <c r="T53" s="631">
        <v>51918</v>
      </c>
      <c r="U53" s="631">
        <v>100378</v>
      </c>
      <c r="V53" s="631">
        <v>6202</v>
      </c>
      <c r="W53" s="631">
        <v>4395</v>
      </c>
      <c r="X53" s="631">
        <v>49700</v>
      </c>
      <c r="Y53" s="631">
        <v>77902</v>
      </c>
      <c r="Z53" s="631">
        <v>411732</v>
      </c>
      <c r="AA53" s="621"/>
    </row>
    <row r="54" spans="1:27" s="318" customFormat="1" ht="9.6" customHeight="1">
      <c r="A54" s="608">
        <v>43</v>
      </c>
      <c r="B54" s="608"/>
      <c r="C54" s="609" t="s">
        <v>234</v>
      </c>
      <c r="D54" s="610"/>
      <c r="E54" s="611">
        <v>35971</v>
      </c>
      <c r="F54" s="615">
        <v>14175</v>
      </c>
      <c r="G54" s="612">
        <v>9026</v>
      </c>
      <c r="H54" s="612">
        <v>2433</v>
      </c>
      <c r="I54" s="612">
        <v>2308</v>
      </c>
      <c r="J54" s="612">
        <v>28</v>
      </c>
      <c r="K54" s="612">
        <v>1128</v>
      </c>
      <c r="L54" s="612">
        <v>746</v>
      </c>
      <c r="M54" s="612">
        <v>91</v>
      </c>
      <c r="N54" s="629">
        <v>1225</v>
      </c>
      <c r="O54" s="612" t="s">
        <v>62</v>
      </c>
      <c r="P54" s="612" t="s">
        <v>62</v>
      </c>
      <c r="Q54" s="612">
        <v>843</v>
      </c>
      <c r="R54" s="612" t="s">
        <v>62</v>
      </c>
      <c r="S54" s="612">
        <v>910</v>
      </c>
      <c r="T54" s="612">
        <v>491</v>
      </c>
      <c r="U54" s="612">
        <v>204</v>
      </c>
      <c r="V54" s="612">
        <v>41</v>
      </c>
      <c r="W54" s="612" t="s">
        <v>62</v>
      </c>
      <c r="X54" s="612" t="s">
        <v>62</v>
      </c>
      <c r="Y54" s="629" t="s">
        <v>62</v>
      </c>
      <c r="Z54" s="612">
        <v>2322</v>
      </c>
      <c r="AA54" s="613">
        <v>43</v>
      </c>
    </row>
    <row r="55" spans="1:27" s="319" customFormat="1" ht="8.1" customHeight="1">
      <c r="A55" s="310">
        <v>44</v>
      </c>
      <c r="B55" s="310"/>
      <c r="C55" s="614" t="s">
        <v>235</v>
      </c>
      <c r="D55" s="312"/>
      <c r="E55" s="604">
        <v>5376</v>
      </c>
      <c r="F55" s="615">
        <v>3367</v>
      </c>
      <c r="G55" s="615" t="s">
        <v>62</v>
      </c>
      <c r="H55" s="630" t="s">
        <v>62</v>
      </c>
      <c r="I55" s="615" t="s">
        <v>62</v>
      </c>
      <c r="J55" s="630" t="s">
        <v>62</v>
      </c>
      <c r="K55" s="615" t="s">
        <v>62</v>
      </c>
      <c r="L55" s="630" t="s">
        <v>62</v>
      </c>
      <c r="M55" s="630" t="s">
        <v>62</v>
      </c>
      <c r="N55" s="630">
        <v>7</v>
      </c>
      <c r="O55" s="630" t="s">
        <v>62</v>
      </c>
      <c r="P55" s="615" t="s">
        <v>62</v>
      </c>
      <c r="Q55" s="630">
        <v>943</v>
      </c>
      <c r="R55" s="630" t="s">
        <v>62</v>
      </c>
      <c r="S55" s="615">
        <v>158</v>
      </c>
      <c r="T55" s="615" t="s">
        <v>62</v>
      </c>
      <c r="U55" s="630" t="s">
        <v>62</v>
      </c>
      <c r="V55" s="630" t="s">
        <v>62</v>
      </c>
      <c r="W55" s="630" t="s">
        <v>62</v>
      </c>
      <c r="X55" s="630">
        <v>838</v>
      </c>
      <c r="Y55" s="630" t="s">
        <v>62</v>
      </c>
      <c r="Z55" s="615">
        <v>63</v>
      </c>
      <c r="AA55" s="317">
        <v>44</v>
      </c>
    </row>
    <row r="56" spans="1:27" s="319" customFormat="1" ht="8.1" customHeight="1">
      <c r="A56" s="310">
        <v>45</v>
      </c>
      <c r="B56" s="310"/>
      <c r="C56" s="614" t="s">
        <v>236</v>
      </c>
      <c r="D56" s="312"/>
      <c r="E56" s="604">
        <v>134452</v>
      </c>
      <c r="F56" s="615">
        <v>76716</v>
      </c>
      <c r="G56" s="615">
        <v>769</v>
      </c>
      <c r="H56" s="615">
        <v>6235</v>
      </c>
      <c r="I56" s="615">
        <v>24</v>
      </c>
      <c r="J56" s="615">
        <v>2544</v>
      </c>
      <c r="K56" s="615">
        <v>417</v>
      </c>
      <c r="L56" s="615">
        <v>14993</v>
      </c>
      <c r="M56" s="615">
        <v>12967</v>
      </c>
      <c r="N56" s="615">
        <v>4210</v>
      </c>
      <c r="O56" s="615" t="s">
        <v>62</v>
      </c>
      <c r="P56" s="615">
        <v>407</v>
      </c>
      <c r="Q56" s="615">
        <v>8162</v>
      </c>
      <c r="R56" s="615" t="s">
        <v>62</v>
      </c>
      <c r="S56" s="615">
        <v>656</v>
      </c>
      <c r="T56" s="615">
        <v>2256</v>
      </c>
      <c r="U56" s="630">
        <v>926</v>
      </c>
      <c r="V56" s="615">
        <v>1392</v>
      </c>
      <c r="W56" s="615" t="s">
        <v>62</v>
      </c>
      <c r="X56" s="615">
        <v>131</v>
      </c>
      <c r="Y56" s="630">
        <v>18</v>
      </c>
      <c r="Z56" s="615">
        <v>1629</v>
      </c>
      <c r="AA56" s="317">
        <v>45</v>
      </c>
    </row>
    <row r="57" spans="1:27" s="319" customFormat="1" ht="8.1" customHeight="1">
      <c r="A57" s="310">
        <v>46</v>
      </c>
      <c r="B57" s="310"/>
      <c r="C57" s="614" t="s">
        <v>237</v>
      </c>
      <c r="D57" s="312"/>
      <c r="E57" s="604">
        <v>149105</v>
      </c>
      <c r="F57" s="615">
        <v>34383</v>
      </c>
      <c r="G57" s="615">
        <v>15274</v>
      </c>
      <c r="H57" s="615">
        <v>3210</v>
      </c>
      <c r="I57" s="615">
        <v>784</v>
      </c>
      <c r="J57" s="615">
        <v>1977</v>
      </c>
      <c r="K57" s="615">
        <v>1438</v>
      </c>
      <c r="L57" s="615">
        <v>9707</v>
      </c>
      <c r="M57" s="615">
        <v>1190</v>
      </c>
      <c r="N57" s="615">
        <v>23991</v>
      </c>
      <c r="O57" s="615" t="s">
        <v>62</v>
      </c>
      <c r="P57" s="615">
        <v>2012</v>
      </c>
      <c r="Q57" s="615">
        <v>10347</v>
      </c>
      <c r="R57" s="615" t="s">
        <v>62</v>
      </c>
      <c r="S57" s="615">
        <v>3022</v>
      </c>
      <c r="T57" s="615">
        <v>174</v>
      </c>
      <c r="U57" s="630">
        <v>4750</v>
      </c>
      <c r="V57" s="615">
        <v>218</v>
      </c>
      <c r="W57" s="615">
        <v>21</v>
      </c>
      <c r="X57" s="615">
        <v>177</v>
      </c>
      <c r="Y57" s="630">
        <v>5566</v>
      </c>
      <c r="Z57" s="615">
        <v>30864</v>
      </c>
      <c r="AA57" s="317">
        <v>46</v>
      </c>
    </row>
    <row r="58" spans="1:27" s="319" customFormat="1" ht="8.1" customHeight="1">
      <c r="A58" s="310">
        <v>47</v>
      </c>
      <c r="B58" s="310"/>
      <c r="C58" s="614" t="s">
        <v>238</v>
      </c>
      <c r="D58" s="312"/>
      <c r="E58" s="604" t="s">
        <v>62</v>
      </c>
      <c r="F58" s="630" t="s">
        <v>62</v>
      </c>
      <c r="G58" s="630" t="s">
        <v>62</v>
      </c>
      <c r="H58" s="630" t="s">
        <v>62</v>
      </c>
      <c r="I58" s="630" t="s">
        <v>62</v>
      </c>
      <c r="J58" s="630" t="s">
        <v>62</v>
      </c>
      <c r="K58" s="630" t="s">
        <v>62</v>
      </c>
      <c r="L58" s="630" t="s">
        <v>62</v>
      </c>
      <c r="M58" s="630" t="s">
        <v>62</v>
      </c>
      <c r="N58" s="630" t="s">
        <v>62</v>
      </c>
      <c r="O58" s="630" t="s">
        <v>62</v>
      </c>
      <c r="P58" s="630" t="s">
        <v>62</v>
      </c>
      <c r="Q58" s="630" t="s">
        <v>62</v>
      </c>
      <c r="R58" s="630" t="s">
        <v>62</v>
      </c>
      <c r="S58" s="630" t="s">
        <v>62</v>
      </c>
      <c r="T58" s="630" t="s">
        <v>62</v>
      </c>
      <c r="U58" s="630" t="s">
        <v>62</v>
      </c>
      <c r="V58" s="630" t="s">
        <v>62</v>
      </c>
      <c r="W58" s="630" t="s">
        <v>62</v>
      </c>
      <c r="X58" s="630" t="s">
        <v>62</v>
      </c>
      <c r="Y58" s="630" t="s">
        <v>62</v>
      </c>
      <c r="Z58" s="630" t="s">
        <v>62</v>
      </c>
      <c r="AA58" s="317">
        <v>47</v>
      </c>
    </row>
    <row r="59" spans="1:27" s="319" customFormat="1" ht="8.1" customHeight="1">
      <c r="A59" s="310">
        <v>48</v>
      </c>
      <c r="B59" s="310"/>
      <c r="C59" s="614" t="s">
        <v>239</v>
      </c>
      <c r="D59" s="312"/>
      <c r="E59" s="604" t="s">
        <v>62</v>
      </c>
      <c r="F59" s="615" t="s">
        <v>62</v>
      </c>
      <c r="G59" s="615" t="s">
        <v>62</v>
      </c>
      <c r="H59" s="615" t="s">
        <v>62</v>
      </c>
      <c r="I59" s="615" t="s">
        <v>62</v>
      </c>
      <c r="J59" s="615" t="s">
        <v>62</v>
      </c>
      <c r="K59" s="615" t="s">
        <v>62</v>
      </c>
      <c r="L59" s="615" t="s">
        <v>62</v>
      </c>
      <c r="M59" s="615" t="s">
        <v>62</v>
      </c>
      <c r="N59" s="615" t="s">
        <v>62</v>
      </c>
      <c r="O59" s="615" t="s">
        <v>62</v>
      </c>
      <c r="P59" s="615" t="s">
        <v>62</v>
      </c>
      <c r="Q59" s="630" t="s">
        <v>62</v>
      </c>
      <c r="R59" s="615" t="s">
        <v>62</v>
      </c>
      <c r="S59" s="615" t="s">
        <v>62</v>
      </c>
      <c r="T59" s="615" t="s">
        <v>62</v>
      </c>
      <c r="U59" s="630" t="s">
        <v>62</v>
      </c>
      <c r="V59" s="615" t="s">
        <v>62</v>
      </c>
      <c r="W59" s="615" t="s">
        <v>62</v>
      </c>
      <c r="X59" s="615" t="s">
        <v>62</v>
      </c>
      <c r="Y59" s="630" t="s">
        <v>62</v>
      </c>
      <c r="Z59" s="615" t="s">
        <v>62</v>
      </c>
      <c r="AA59" s="317">
        <v>48</v>
      </c>
    </row>
    <row r="60" spans="1:27" s="319" customFormat="1" ht="8.1" customHeight="1">
      <c r="A60" s="310">
        <v>49</v>
      </c>
      <c r="B60" s="310"/>
      <c r="C60" s="614" t="s">
        <v>240</v>
      </c>
      <c r="D60" s="312"/>
      <c r="E60" s="604">
        <v>24171</v>
      </c>
      <c r="F60" s="630">
        <v>630</v>
      </c>
      <c r="G60" s="630">
        <v>6892</v>
      </c>
      <c r="H60" s="630">
        <v>543</v>
      </c>
      <c r="I60" s="630">
        <v>63</v>
      </c>
      <c r="J60" s="630" t="s">
        <v>62</v>
      </c>
      <c r="K60" s="630">
        <v>1239</v>
      </c>
      <c r="L60" s="630">
        <v>4604</v>
      </c>
      <c r="M60" s="630">
        <v>22</v>
      </c>
      <c r="N60" s="630">
        <v>215</v>
      </c>
      <c r="O60" s="630" t="s">
        <v>62</v>
      </c>
      <c r="P60" s="630">
        <v>66</v>
      </c>
      <c r="Q60" s="630">
        <v>9</v>
      </c>
      <c r="R60" s="630" t="s">
        <v>62</v>
      </c>
      <c r="S60" s="630">
        <v>740</v>
      </c>
      <c r="T60" s="630">
        <v>317</v>
      </c>
      <c r="U60" s="630">
        <v>424</v>
      </c>
      <c r="V60" s="630">
        <v>22</v>
      </c>
      <c r="W60" s="630" t="s">
        <v>62</v>
      </c>
      <c r="X60" s="630" t="s">
        <v>62</v>
      </c>
      <c r="Y60" s="630" t="s">
        <v>62</v>
      </c>
      <c r="Z60" s="630">
        <v>8385</v>
      </c>
      <c r="AA60" s="317">
        <v>49</v>
      </c>
    </row>
    <row r="61" spans="1:27" s="319" customFormat="1" ht="8.1" customHeight="1">
      <c r="A61" s="310">
        <v>50</v>
      </c>
      <c r="B61" s="310"/>
      <c r="C61" s="623" t="s">
        <v>1282</v>
      </c>
      <c r="D61" s="312"/>
      <c r="E61" s="604" t="s">
        <v>62</v>
      </c>
      <c r="F61" s="630" t="s">
        <v>62</v>
      </c>
      <c r="G61" s="630" t="s">
        <v>62</v>
      </c>
      <c r="H61" s="630" t="s">
        <v>62</v>
      </c>
      <c r="I61" s="630" t="s">
        <v>62</v>
      </c>
      <c r="J61" s="630" t="s">
        <v>62</v>
      </c>
      <c r="K61" s="630" t="s">
        <v>62</v>
      </c>
      <c r="L61" s="630" t="s">
        <v>62</v>
      </c>
      <c r="M61" s="630" t="s">
        <v>62</v>
      </c>
      <c r="N61" s="630" t="s">
        <v>62</v>
      </c>
      <c r="O61" s="630" t="s">
        <v>62</v>
      </c>
      <c r="P61" s="630" t="s">
        <v>62</v>
      </c>
      <c r="Q61" s="630" t="s">
        <v>62</v>
      </c>
      <c r="R61" s="630" t="s">
        <v>62</v>
      </c>
      <c r="S61" s="630" t="s">
        <v>62</v>
      </c>
      <c r="T61" s="630" t="s">
        <v>62</v>
      </c>
      <c r="U61" s="630" t="s">
        <v>62</v>
      </c>
      <c r="V61" s="630" t="s">
        <v>62</v>
      </c>
      <c r="W61" s="630" t="s">
        <v>62</v>
      </c>
      <c r="X61" s="630" t="s">
        <v>62</v>
      </c>
      <c r="Y61" s="630" t="s">
        <v>62</v>
      </c>
      <c r="Z61" s="630" t="s">
        <v>62</v>
      </c>
      <c r="AA61" s="317">
        <v>50</v>
      </c>
    </row>
    <row r="62" spans="1:27" s="319" customFormat="1" ht="8.1" customHeight="1">
      <c r="A62" s="310">
        <v>51</v>
      </c>
      <c r="B62" s="310"/>
      <c r="C62" s="623" t="s">
        <v>1283</v>
      </c>
      <c r="D62" s="312"/>
      <c r="E62" s="604" t="s">
        <v>62</v>
      </c>
      <c r="F62" s="615" t="s">
        <v>62</v>
      </c>
      <c r="G62" s="615" t="s">
        <v>62</v>
      </c>
      <c r="H62" s="630" t="s">
        <v>62</v>
      </c>
      <c r="I62" s="615" t="s">
        <v>62</v>
      </c>
      <c r="J62" s="630" t="s">
        <v>62</v>
      </c>
      <c r="K62" s="615" t="s">
        <v>62</v>
      </c>
      <c r="L62" s="630" t="s">
        <v>62</v>
      </c>
      <c r="M62" s="615" t="s">
        <v>62</v>
      </c>
      <c r="N62" s="630" t="s">
        <v>62</v>
      </c>
      <c r="O62" s="615" t="s">
        <v>62</v>
      </c>
      <c r="P62" s="615" t="s">
        <v>62</v>
      </c>
      <c r="Q62" s="630" t="s">
        <v>62</v>
      </c>
      <c r="R62" s="630" t="s">
        <v>62</v>
      </c>
      <c r="S62" s="630" t="s">
        <v>62</v>
      </c>
      <c r="T62" s="630" t="s">
        <v>62</v>
      </c>
      <c r="U62" s="630" t="s">
        <v>62</v>
      </c>
      <c r="V62" s="615" t="s">
        <v>62</v>
      </c>
      <c r="W62" s="630" t="s">
        <v>62</v>
      </c>
      <c r="X62" s="630" t="s">
        <v>62</v>
      </c>
      <c r="Y62" s="630" t="s">
        <v>62</v>
      </c>
      <c r="Z62" s="615" t="s">
        <v>62</v>
      </c>
      <c r="AA62" s="317">
        <v>51</v>
      </c>
    </row>
    <row r="63" spans="1:27" s="319" customFormat="1" ht="8.1" customHeight="1">
      <c r="A63" s="310">
        <v>52</v>
      </c>
      <c r="B63" s="310"/>
      <c r="C63" s="614" t="s">
        <v>243</v>
      </c>
      <c r="D63" s="312"/>
      <c r="E63" s="604">
        <v>10968</v>
      </c>
      <c r="F63" s="615">
        <v>5196</v>
      </c>
      <c r="G63" s="630">
        <v>1659</v>
      </c>
      <c r="H63" s="630">
        <v>550</v>
      </c>
      <c r="I63" s="630" t="s">
        <v>62</v>
      </c>
      <c r="J63" s="630" t="s">
        <v>62</v>
      </c>
      <c r="K63" s="630" t="s">
        <v>62</v>
      </c>
      <c r="L63" s="630">
        <v>159</v>
      </c>
      <c r="M63" s="630" t="s">
        <v>62</v>
      </c>
      <c r="N63" s="630">
        <v>640</v>
      </c>
      <c r="O63" s="630" t="s">
        <v>62</v>
      </c>
      <c r="P63" s="630" t="s">
        <v>62</v>
      </c>
      <c r="Q63" s="630">
        <v>105</v>
      </c>
      <c r="R63" s="630" t="s">
        <v>62</v>
      </c>
      <c r="S63" s="630">
        <v>168</v>
      </c>
      <c r="T63" s="630" t="s">
        <v>62</v>
      </c>
      <c r="U63" s="630">
        <v>146</v>
      </c>
      <c r="V63" s="630" t="s">
        <v>62</v>
      </c>
      <c r="W63" s="630" t="s">
        <v>62</v>
      </c>
      <c r="X63" s="630" t="s">
        <v>62</v>
      </c>
      <c r="Y63" s="630" t="s">
        <v>62</v>
      </c>
      <c r="Z63" s="630">
        <v>2345</v>
      </c>
      <c r="AA63" s="317">
        <v>52</v>
      </c>
    </row>
    <row r="64" spans="1:27" s="319" customFormat="1" ht="8.1" customHeight="1">
      <c r="A64" s="310">
        <v>53</v>
      </c>
      <c r="B64" s="310"/>
      <c r="C64" s="614" t="s">
        <v>244</v>
      </c>
      <c r="D64" s="312"/>
      <c r="E64" s="604">
        <v>10152</v>
      </c>
      <c r="F64" s="615">
        <v>2868</v>
      </c>
      <c r="G64" s="615" t="s">
        <v>62</v>
      </c>
      <c r="H64" s="630" t="s">
        <v>62</v>
      </c>
      <c r="I64" s="630" t="s">
        <v>62</v>
      </c>
      <c r="J64" s="630" t="s">
        <v>62</v>
      </c>
      <c r="K64" s="615">
        <v>737</v>
      </c>
      <c r="L64" s="630" t="s">
        <v>62</v>
      </c>
      <c r="M64" s="630">
        <v>5929</v>
      </c>
      <c r="N64" s="630" t="s">
        <v>62</v>
      </c>
      <c r="O64" s="630" t="s">
        <v>62</v>
      </c>
      <c r="P64" s="630" t="s">
        <v>62</v>
      </c>
      <c r="Q64" s="630" t="s">
        <v>62</v>
      </c>
      <c r="R64" s="630" t="s">
        <v>62</v>
      </c>
      <c r="S64" s="630" t="s">
        <v>62</v>
      </c>
      <c r="T64" s="630" t="s">
        <v>62</v>
      </c>
      <c r="U64" s="630" t="s">
        <v>62</v>
      </c>
      <c r="V64" s="630" t="s">
        <v>62</v>
      </c>
      <c r="W64" s="630" t="s">
        <v>62</v>
      </c>
      <c r="X64" s="630">
        <v>618</v>
      </c>
      <c r="Y64" s="630" t="s">
        <v>62</v>
      </c>
      <c r="Z64" s="630" t="s">
        <v>62</v>
      </c>
      <c r="AA64" s="317">
        <v>53</v>
      </c>
    </row>
    <row r="65" spans="1:27" s="319" customFormat="1" ht="8.1" customHeight="1">
      <c r="A65" s="310">
        <v>54</v>
      </c>
      <c r="B65" s="310"/>
      <c r="C65" s="614" t="s">
        <v>245</v>
      </c>
      <c r="D65" s="312"/>
      <c r="E65" s="604">
        <v>2589</v>
      </c>
      <c r="F65" s="615">
        <v>2219</v>
      </c>
      <c r="G65" s="615">
        <v>45</v>
      </c>
      <c r="H65" s="615" t="s">
        <v>62</v>
      </c>
      <c r="I65" s="615" t="s">
        <v>62</v>
      </c>
      <c r="J65" s="615" t="s">
        <v>62</v>
      </c>
      <c r="K65" s="615" t="s">
        <v>62</v>
      </c>
      <c r="L65" s="615" t="s">
        <v>62</v>
      </c>
      <c r="M65" s="615">
        <v>41</v>
      </c>
      <c r="N65" s="615" t="s">
        <v>62</v>
      </c>
      <c r="O65" s="615" t="s">
        <v>62</v>
      </c>
      <c r="P65" s="615" t="s">
        <v>62</v>
      </c>
      <c r="Q65" s="615" t="s">
        <v>62</v>
      </c>
      <c r="R65" s="615" t="s">
        <v>62</v>
      </c>
      <c r="S65" s="615" t="s">
        <v>62</v>
      </c>
      <c r="T65" s="615" t="s">
        <v>62</v>
      </c>
      <c r="U65" s="615" t="s">
        <v>62</v>
      </c>
      <c r="V65" s="615" t="s">
        <v>62</v>
      </c>
      <c r="W65" s="615" t="s">
        <v>62</v>
      </c>
      <c r="X65" s="615">
        <v>62</v>
      </c>
      <c r="Y65" s="615" t="s">
        <v>62</v>
      </c>
      <c r="Z65" s="615">
        <v>222</v>
      </c>
      <c r="AA65" s="317">
        <v>54</v>
      </c>
    </row>
    <row r="66" spans="1:27" s="319" customFormat="1" ht="8.1" customHeight="1">
      <c r="A66" s="310">
        <v>55</v>
      </c>
      <c r="B66" s="310"/>
      <c r="C66" s="614" t="s">
        <v>246</v>
      </c>
      <c r="D66" s="312"/>
      <c r="E66" s="604">
        <v>565164</v>
      </c>
      <c r="F66" s="615">
        <v>247873</v>
      </c>
      <c r="G66" s="615">
        <v>34563</v>
      </c>
      <c r="H66" s="615">
        <v>9752</v>
      </c>
      <c r="I66" s="615">
        <v>8095</v>
      </c>
      <c r="J66" s="630">
        <v>923</v>
      </c>
      <c r="K66" s="615">
        <v>2697</v>
      </c>
      <c r="L66" s="615">
        <v>44150</v>
      </c>
      <c r="M66" s="615">
        <v>25236</v>
      </c>
      <c r="N66" s="615">
        <v>12090</v>
      </c>
      <c r="O66" s="615">
        <v>3280</v>
      </c>
      <c r="P66" s="615">
        <v>511</v>
      </c>
      <c r="Q66" s="630">
        <v>11180</v>
      </c>
      <c r="R66" s="615" t="s">
        <v>62</v>
      </c>
      <c r="S66" s="630">
        <v>21452</v>
      </c>
      <c r="T66" s="615">
        <v>2088</v>
      </c>
      <c r="U66" s="615">
        <v>7147</v>
      </c>
      <c r="V66" s="615">
        <v>6081</v>
      </c>
      <c r="W66" s="615">
        <v>62733</v>
      </c>
      <c r="X66" s="615">
        <v>2071</v>
      </c>
      <c r="Y66" s="630">
        <v>274</v>
      </c>
      <c r="Z66" s="615">
        <v>62968</v>
      </c>
      <c r="AA66" s="317">
        <v>55</v>
      </c>
    </row>
    <row r="67" spans="1:27" s="319" customFormat="1" ht="7.5" customHeight="1">
      <c r="A67" s="310">
        <v>56</v>
      </c>
      <c r="B67" s="310"/>
      <c r="C67" s="625" t="s">
        <v>247</v>
      </c>
      <c r="D67" s="312"/>
      <c r="E67" s="604">
        <v>17570</v>
      </c>
      <c r="F67" s="615">
        <v>11560</v>
      </c>
      <c r="G67" s="615">
        <v>82</v>
      </c>
      <c r="H67" s="615">
        <v>22</v>
      </c>
      <c r="I67" s="615">
        <v>161</v>
      </c>
      <c r="J67" s="615" t="s">
        <v>62</v>
      </c>
      <c r="K67" s="615">
        <v>345</v>
      </c>
      <c r="L67" s="615">
        <v>2307</v>
      </c>
      <c r="M67" s="615">
        <v>663</v>
      </c>
      <c r="N67" s="615">
        <v>122</v>
      </c>
      <c r="O67" s="615">
        <v>2</v>
      </c>
      <c r="P67" s="615" t="s">
        <v>62</v>
      </c>
      <c r="Q67" s="615">
        <v>44</v>
      </c>
      <c r="R67" s="615" t="s">
        <v>62</v>
      </c>
      <c r="S67" s="615" t="s">
        <v>62</v>
      </c>
      <c r="T67" s="615" t="s">
        <v>62</v>
      </c>
      <c r="U67" s="615">
        <v>1315</v>
      </c>
      <c r="V67" s="615" t="s">
        <v>62</v>
      </c>
      <c r="W67" s="615">
        <v>142</v>
      </c>
      <c r="X67" s="615" t="s">
        <v>62</v>
      </c>
      <c r="Y67" s="615" t="s">
        <v>62</v>
      </c>
      <c r="Z67" s="615">
        <v>805</v>
      </c>
      <c r="AA67" s="317">
        <v>56</v>
      </c>
    </row>
    <row r="68" spans="1:27" s="319" customFormat="1" ht="7.5" customHeight="1">
      <c r="A68" s="310">
        <v>57</v>
      </c>
      <c r="B68" s="310"/>
      <c r="C68" s="625" t="s">
        <v>306</v>
      </c>
      <c r="D68" s="312"/>
      <c r="E68" s="604">
        <v>1303932</v>
      </c>
      <c r="F68" s="615">
        <v>250978</v>
      </c>
      <c r="G68" s="615">
        <v>152039</v>
      </c>
      <c r="H68" s="615">
        <v>211904</v>
      </c>
      <c r="I68" s="615">
        <v>19762</v>
      </c>
      <c r="J68" s="615">
        <v>15037</v>
      </c>
      <c r="K68" s="615">
        <v>14512</v>
      </c>
      <c r="L68" s="615">
        <v>73534</v>
      </c>
      <c r="M68" s="615">
        <v>131926</v>
      </c>
      <c r="N68" s="615">
        <v>23417</v>
      </c>
      <c r="O68" s="615">
        <v>4729</v>
      </c>
      <c r="P68" s="615">
        <v>5654</v>
      </c>
      <c r="Q68" s="615">
        <v>38348</v>
      </c>
      <c r="R68" s="615">
        <v>45</v>
      </c>
      <c r="S68" s="615">
        <v>42359</v>
      </c>
      <c r="T68" s="615">
        <v>24100</v>
      </c>
      <c r="U68" s="615">
        <v>27471</v>
      </c>
      <c r="V68" s="615">
        <v>16392</v>
      </c>
      <c r="W68" s="615">
        <v>18347</v>
      </c>
      <c r="X68" s="615">
        <v>1050</v>
      </c>
      <c r="Y68" s="615">
        <v>1252</v>
      </c>
      <c r="Z68" s="615">
        <v>231076</v>
      </c>
      <c r="AA68" s="317">
        <v>57</v>
      </c>
    </row>
    <row r="69" spans="1:27" s="622" customFormat="1" ht="9.6" customHeight="1">
      <c r="A69" s="616"/>
      <c r="B69" s="616"/>
      <c r="C69" s="617" t="s">
        <v>249</v>
      </c>
      <c r="D69" s="618"/>
      <c r="E69" s="619">
        <v>2259450</v>
      </c>
      <c r="F69" s="631">
        <v>649965</v>
      </c>
      <c r="G69" s="631">
        <v>220349</v>
      </c>
      <c r="H69" s="631">
        <v>234649</v>
      </c>
      <c r="I69" s="631">
        <v>31197</v>
      </c>
      <c r="J69" s="631">
        <v>20509</v>
      </c>
      <c r="K69" s="631">
        <v>22513</v>
      </c>
      <c r="L69" s="631">
        <v>150200</v>
      </c>
      <c r="M69" s="631">
        <v>178065</v>
      </c>
      <c r="N69" s="631">
        <v>65917</v>
      </c>
      <c r="O69" s="631">
        <v>8011</v>
      </c>
      <c r="P69" s="631">
        <v>8650</v>
      </c>
      <c r="Q69" s="631">
        <v>69981</v>
      </c>
      <c r="R69" s="631">
        <v>45</v>
      </c>
      <c r="S69" s="631">
        <v>69465</v>
      </c>
      <c r="T69" s="631">
        <v>29426</v>
      </c>
      <c r="U69" s="631">
        <v>42383</v>
      </c>
      <c r="V69" s="631">
        <v>24146</v>
      </c>
      <c r="W69" s="631">
        <v>81243</v>
      </c>
      <c r="X69" s="631">
        <v>4947</v>
      </c>
      <c r="Y69" s="631">
        <v>7110</v>
      </c>
      <c r="Z69" s="631">
        <v>340679</v>
      </c>
      <c r="AA69" s="621"/>
    </row>
    <row r="70" spans="1:27" s="318" customFormat="1" ht="9.6" customHeight="1">
      <c r="A70" s="608">
        <v>58</v>
      </c>
      <c r="B70" s="608"/>
      <c r="C70" s="609" t="s">
        <v>1293</v>
      </c>
      <c r="D70" s="610"/>
      <c r="E70" s="611">
        <v>398233</v>
      </c>
      <c r="F70" s="615">
        <v>39371</v>
      </c>
      <c r="G70" s="612">
        <v>122249</v>
      </c>
      <c r="H70" s="612">
        <v>1970</v>
      </c>
      <c r="I70" s="612">
        <v>965</v>
      </c>
      <c r="J70" s="612" t="s">
        <v>62</v>
      </c>
      <c r="K70" s="612">
        <v>7695</v>
      </c>
      <c r="L70" s="612">
        <v>11615</v>
      </c>
      <c r="M70" s="612">
        <v>4014</v>
      </c>
      <c r="N70" s="612">
        <v>47688</v>
      </c>
      <c r="O70" s="612">
        <v>14240</v>
      </c>
      <c r="P70" s="612">
        <v>9832</v>
      </c>
      <c r="Q70" s="612">
        <v>900</v>
      </c>
      <c r="R70" s="612" t="s">
        <v>62</v>
      </c>
      <c r="S70" s="612">
        <v>8835</v>
      </c>
      <c r="T70" s="612">
        <v>1348</v>
      </c>
      <c r="U70" s="612">
        <v>33928</v>
      </c>
      <c r="V70" s="612">
        <v>137</v>
      </c>
      <c r="W70" s="612">
        <v>8538</v>
      </c>
      <c r="X70" s="612">
        <v>6092</v>
      </c>
      <c r="Y70" s="612">
        <v>521</v>
      </c>
      <c r="Z70" s="612">
        <v>78295</v>
      </c>
      <c r="AA70" s="613">
        <v>58</v>
      </c>
    </row>
    <row r="71" spans="1:27" s="319" customFormat="1" ht="8.1" customHeight="1">
      <c r="A71" s="608">
        <v>59</v>
      </c>
      <c r="B71" s="310"/>
      <c r="C71" s="614" t="s">
        <v>251</v>
      </c>
      <c r="D71" s="312"/>
      <c r="E71" s="604">
        <v>9980</v>
      </c>
      <c r="F71" s="615">
        <v>1474</v>
      </c>
      <c r="G71" s="615">
        <v>35</v>
      </c>
      <c r="H71" s="615">
        <v>2950</v>
      </c>
      <c r="I71" s="615" t="s">
        <v>62</v>
      </c>
      <c r="J71" s="630">
        <v>154</v>
      </c>
      <c r="K71" s="615">
        <v>194</v>
      </c>
      <c r="L71" s="615">
        <v>681</v>
      </c>
      <c r="M71" s="615">
        <v>1417</v>
      </c>
      <c r="N71" s="630">
        <v>797</v>
      </c>
      <c r="O71" s="615" t="s">
        <v>62</v>
      </c>
      <c r="P71" s="615" t="s">
        <v>62</v>
      </c>
      <c r="Q71" s="630">
        <v>67</v>
      </c>
      <c r="R71" s="615">
        <v>912</v>
      </c>
      <c r="S71" s="615">
        <v>171</v>
      </c>
      <c r="T71" s="630" t="s">
        <v>62</v>
      </c>
      <c r="U71" s="615">
        <v>24</v>
      </c>
      <c r="V71" s="615" t="s">
        <v>62</v>
      </c>
      <c r="W71" s="615" t="s">
        <v>62</v>
      </c>
      <c r="X71" s="630" t="s">
        <v>62</v>
      </c>
      <c r="Y71" s="630">
        <v>396</v>
      </c>
      <c r="Z71" s="615">
        <v>708</v>
      </c>
      <c r="AA71" s="613">
        <v>59</v>
      </c>
    </row>
    <row r="72" spans="1:27" s="319" customFormat="1" ht="8.1" customHeight="1">
      <c r="A72" s="608">
        <v>60</v>
      </c>
      <c r="B72" s="310"/>
      <c r="C72" s="614" t="s">
        <v>252</v>
      </c>
      <c r="D72" s="312"/>
      <c r="E72" s="604">
        <v>73468</v>
      </c>
      <c r="F72" s="615">
        <v>42537</v>
      </c>
      <c r="G72" s="615">
        <v>1358</v>
      </c>
      <c r="H72" s="615">
        <v>3599</v>
      </c>
      <c r="I72" s="615">
        <v>22</v>
      </c>
      <c r="J72" s="615">
        <v>499</v>
      </c>
      <c r="K72" s="615">
        <v>1363</v>
      </c>
      <c r="L72" s="615">
        <v>3093</v>
      </c>
      <c r="M72" s="615">
        <v>4619</v>
      </c>
      <c r="N72" s="615">
        <v>10638</v>
      </c>
      <c r="O72" s="615" t="s">
        <v>62</v>
      </c>
      <c r="P72" s="615" t="s">
        <v>62</v>
      </c>
      <c r="Q72" s="615">
        <v>846</v>
      </c>
      <c r="R72" s="615" t="s">
        <v>62</v>
      </c>
      <c r="S72" s="615">
        <v>1039</v>
      </c>
      <c r="T72" s="615">
        <v>534</v>
      </c>
      <c r="U72" s="630">
        <v>311</v>
      </c>
      <c r="V72" s="615">
        <v>27</v>
      </c>
      <c r="W72" s="615" t="s">
        <v>62</v>
      </c>
      <c r="X72" s="615" t="s">
        <v>62</v>
      </c>
      <c r="Y72" s="630" t="s">
        <v>62</v>
      </c>
      <c r="Z72" s="615">
        <v>2983</v>
      </c>
      <c r="AA72" s="613">
        <v>60</v>
      </c>
    </row>
    <row r="73" spans="1:27" s="319" customFormat="1" ht="8.1" customHeight="1">
      <c r="A73" s="608">
        <v>61</v>
      </c>
      <c r="B73" s="310"/>
      <c r="C73" s="614" t="s">
        <v>253</v>
      </c>
      <c r="D73" s="312"/>
      <c r="E73" s="604">
        <v>61242</v>
      </c>
      <c r="F73" s="615">
        <v>4403</v>
      </c>
      <c r="G73" s="615">
        <v>30306</v>
      </c>
      <c r="H73" s="615">
        <v>90</v>
      </c>
      <c r="I73" s="615" t="s">
        <v>62</v>
      </c>
      <c r="J73" s="630">
        <v>529</v>
      </c>
      <c r="K73" s="615" t="s">
        <v>62</v>
      </c>
      <c r="L73" s="615">
        <v>599</v>
      </c>
      <c r="M73" s="630">
        <v>130</v>
      </c>
      <c r="N73" s="615">
        <v>106</v>
      </c>
      <c r="O73" s="630">
        <v>79</v>
      </c>
      <c r="P73" s="615">
        <v>3318</v>
      </c>
      <c r="Q73" s="615" t="s">
        <v>62</v>
      </c>
      <c r="R73" s="615" t="s">
        <v>62</v>
      </c>
      <c r="S73" s="615">
        <v>1904</v>
      </c>
      <c r="T73" s="615">
        <v>2430</v>
      </c>
      <c r="U73" s="615">
        <v>9600</v>
      </c>
      <c r="V73" s="615">
        <v>1502</v>
      </c>
      <c r="W73" s="630">
        <v>333</v>
      </c>
      <c r="X73" s="615" t="s">
        <v>62</v>
      </c>
      <c r="Y73" s="630">
        <v>234</v>
      </c>
      <c r="Z73" s="615">
        <v>5679</v>
      </c>
      <c r="AA73" s="613">
        <v>61</v>
      </c>
    </row>
    <row r="74" spans="1:27" s="319" customFormat="1" ht="8.1" customHeight="1">
      <c r="A74" s="608">
        <v>62</v>
      </c>
      <c r="B74" s="310"/>
      <c r="C74" s="614" t="s">
        <v>254</v>
      </c>
      <c r="D74" s="312"/>
      <c r="E74" s="604">
        <v>1975197</v>
      </c>
      <c r="F74" s="615">
        <v>530054</v>
      </c>
      <c r="G74" s="615">
        <v>271546</v>
      </c>
      <c r="H74" s="615">
        <v>197820</v>
      </c>
      <c r="I74" s="615">
        <v>132284</v>
      </c>
      <c r="J74" s="615">
        <v>24273</v>
      </c>
      <c r="K74" s="615">
        <v>62948</v>
      </c>
      <c r="L74" s="615">
        <v>71431</v>
      </c>
      <c r="M74" s="615">
        <v>18558</v>
      </c>
      <c r="N74" s="615">
        <v>12112</v>
      </c>
      <c r="O74" s="615">
        <v>14310</v>
      </c>
      <c r="P74" s="615">
        <v>10048</v>
      </c>
      <c r="Q74" s="615">
        <v>43829</v>
      </c>
      <c r="R74" s="615">
        <v>3861</v>
      </c>
      <c r="S74" s="615">
        <v>64348</v>
      </c>
      <c r="T74" s="615">
        <v>113279</v>
      </c>
      <c r="U74" s="615">
        <v>53314</v>
      </c>
      <c r="V74" s="615">
        <v>12785</v>
      </c>
      <c r="W74" s="615">
        <v>13695</v>
      </c>
      <c r="X74" s="615">
        <v>361</v>
      </c>
      <c r="Y74" s="615">
        <v>6904</v>
      </c>
      <c r="Z74" s="615">
        <v>317437</v>
      </c>
      <c r="AA74" s="613">
        <v>62</v>
      </c>
    </row>
    <row r="75" spans="1:27" s="319" customFormat="1" ht="8.1" customHeight="1">
      <c r="A75" s="608">
        <v>63</v>
      </c>
      <c r="B75" s="310"/>
      <c r="C75" s="614" t="s">
        <v>255</v>
      </c>
      <c r="D75" s="312"/>
      <c r="E75" s="604">
        <v>650879</v>
      </c>
      <c r="F75" s="615">
        <v>43489</v>
      </c>
      <c r="G75" s="615">
        <v>118786</v>
      </c>
      <c r="H75" s="615">
        <v>11491</v>
      </c>
      <c r="I75" s="615">
        <v>27903</v>
      </c>
      <c r="J75" s="615">
        <v>40253</v>
      </c>
      <c r="K75" s="615">
        <v>7875</v>
      </c>
      <c r="L75" s="615">
        <v>27052</v>
      </c>
      <c r="M75" s="615">
        <v>3748</v>
      </c>
      <c r="N75" s="615">
        <v>366</v>
      </c>
      <c r="O75" s="615">
        <v>130599</v>
      </c>
      <c r="P75" s="615">
        <v>867</v>
      </c>
      <c r="Q75" s="615">
        <v>322</v>
      </c>
      <c r="R75" s="615">
        <v>1014</v>
      </c>
      <c r="S75" s="615">
        <v>21515</v>
      </c>
      <c r="T75" s="615">
        <v>41326</v>
      </c>
      <c r="U75" s="615">
        <v>11009</v>
      </c>
      <c r="V75" s="615">
        <v>9720</v>
      </c>
      <c r="W75" s="615">
        <v>19474</v>
      </c>
      <c r="X75" s="615">
        <v>48</v>
      </c>
      <c r="Y75" s="615">
        <v>3893</v>
      </c>
      <c r="Z75" s="615">
        <v>130129</v>
      </c>
      <c r="AA75" s="613">
        <v>63</v>
      </c>
    </row>
    <row r="76" spans="1:27" s="319" customFormat="1" ht="8.1" customHeight="1">
      <c r="A76" s="608">
        <v>64</v>
      </c>
      <c r="B76" s="310"/>
      <c r="C76" s="614" t="s">
        <v>256</v>
      </c>
      <c r="D76" s="312"/>
      <c r="E76" s="604">
        <v>212912</v>
      </c>
      <c r="F76" s="615">
        <v>12872</v>
      </c>
      <c r="G76" s="615">
        <v>86512</v>
      </c>
      <c r="H76" s="615" t="s">
        <v>62</v>
      </c>
      <c r="I76" s="615">
        <v>179</v>
      </c>
      <c r="J76" s="630" t="s">
        <v>62</v>
      </c>
      <c r="K76" s="615" t="s">
        <v>62</v>
      </c>
      <c r="L76" s="630">
        <v>8221</v>
      </c>
      <c r="M76" s="630">
        <v>50</v>
      </c>
      <c r="N76" s="615" t="s">
        <v>62</v>
      </c>
      <c r="O76" s="630" t="s">
        <v>62</v>
      </c>
      <c r="P76" s="615">
        <v>5812</v>
      </c>
      <c r="Q76" s="630">
        <v>660</v>
      </c>
      <c r="R76" s="615" t="s">
        <v>62</v>
      </c>
      <c r="S76" s="615">
        <v>935</v>
      </c>
      <c r="T76" s="630">
        <v>11237</v>
      </c>
      <c r="U76" s="630">
        <v>210</v>
      </c>
      <c r="V76" s="615">
        <v>74978</v>
      </c>
      <c r="W76" s="630">
        <v>27</v>
      </c>
      <c r="X76" s="615" t="s">
        <v>62</v>
      </c>
      <c r="Y76" s="630" t="s">
        <v>62</v>
      </c>
      <c r="Z76" s="615">
        <v>11219</v>
      </c>
      <c r="AA76" s="613">
        <v>64</v>
      </c>
    </row>
    <row r="77" spans="1:27" s="319" customFormat="1" ht="8.1" customHeight="1">
      <c r="A77" s="608">
        <v>65</v>
      </c>
      <c r="B77" s="310"/>
      <c r="C77" s="614" t="s">
        <v>257</v>
      </c>
      <c r="D77" s="312"/>
      <c r="E77" s="604">
        <v>88646</v>
      </c>
      <c r="F77" s="615">
        <v>425</v>
      </c>
      <c r="G77" s="615">
        <v>34</v>
      </c>
      <c r="H77" s="630" t="s">
        <v>62</v>
      </c>
      <c r="I77" s="630" t="s">
        <v>62</v>
      </c>
      <c r="J77" s="630">
        <v>417</v>
      </c>
      <c r="K77" s="615">
        <v>187</v>
      </c>
      <c r="L77" s="630">
        <v>125</v>
      </c>
      <c r="M77" s="630">
        <v>7329</v>
      </c>
      <c r="N77" s="615" t="s">
        <v>62</v>
      </c>
      <c r="O77" s="630" t="s">
        <v>62</v>
      </c>
      <c r="P77" s="615" t="s">
        <v>62</v>
      </c>
      <c r="Q77" s="630" t="s">
        <v>62</v>
      </c>
      <c r="R77" s="615" t="s">
        <v>62</v>
      </c>
      <c r="S77" s="630">
        <v>13344</v>
      </c>
      <c r="T77" s="630">
        <v>3241</v>
      </c>
      <c r="U77" s="630">
        <v>216</v>
      </c>
      <c r="V77" s="630" t="s">
        <v>62</v>
      </c>
      <c r="W77" s="630" t="s">
        <v>62</v>
      </c>
      <c r="X77" s="630" t="s">
        <v>62</v>
      </c>
      <c r="Y77" s="630" t="s">
        <v>62</v>
      </c>
      <c r="Z77" s="615">
        <v>63328</v>
      </c>
      <c r="AA77" s="613">
        <v>65</v>
      </c>
    </row>
    <row r="78" spans="1:27" s="319" customFormat="1" ht="8.1" customHeight="1">
      <c r="A78" s="608">
        <v>66</v>
      </c>
      <c r="B78" s="310"/>
      <c r="C78" s="614" t="s">
        <v>1294</v>
      </c>
      <c r="D78" s="312"/>
      <c r="E78" s="604">
        <v>142021</v>
      </c>
      <c r="F78" s="615">
        <v>5784</v>
      </c>
      <c r="G78" s="615">
        <v>850</v>
      </c>
      <c r="H78" s="615">
        <v>96</v>
      </c>
      <c r="I78" s="615">
        <v>40654</v>
      </c>
      <c r="J78" s="615">
        <v>602</v>
      </c>
      <c r="K78" s="615">
        <v>898</v>
      </c>
      <c r="L78" s="615">
        <v>269</v>
      </c>
      <c r="M78" s="615" t="s">
        <v>62</v>
      </c>
      <c r="N78" s="615" t="s">
        <v>62</v>
      </c>
      <c r="O78" s="615">
        <v>78</v>
      </c>
      <c r="P78" s="615">
        <v>31337</v>
      </c>
      <c r="Q78" s="630" t="s">
        <v>62</v>
      </c>
      <c r="R78" s="615" t="s">
        <v>62</v>
      </c>
      <c r="S78" s="615">
        <v>9059</v>
      </c>
      <c r="T78" s="630">
        <v>212</v>
      </c>
      <c r="U78" s="615">
        <v>3568</v>
      </c>
      <c r="V78" s="615">
        <v>6091</v>
      </c>
      <c r="W78" s="615" t="s">
        <v>62</v>
      </c>
      <c r="X78" s="615" t="s">
        <v>62</v>
      </c>
      <c r="Y78" s="630" t="s">
        <v>62</v>
      </c>
      <c r="Z78" s="615">
        <v>42523</v>
      </c>
      <c r="AA78" s="613">
        <v>66</v>
      </c>
    </row>
    <row r="79" spans="1:27" s="622" customFormat="1" ht="9.6" customHeight="1">
      <c r="A79" s="616"/>
      <c r="B79" s="616"/>
      <c r="C79" s="617" t="s">
        <v>259</v>
      </c>
      <c r="D79" s="618"/>
      <c r="E79" s="619">
        <v>3612578</v>
      </c>
      <c r="F79" s="631">
        <v>680409</v>
      </c>
      <c r="G79" s="631">
        <v>631676</v>
      </c>
      <c r="H79" s="631">
        <v>218016</v>
      </c>
      <c r="I79" s="631">
        <v>202007</v>
      </c>
      <c r="J79" s="631">
        <v>66727</v>
      </c>
      <c r="K79" s="631">
        <v>81160</v>
      </c>
      <c r="L79" s="631">
        <v>123086</v>
      </c>
      <c r="M79" s="631">
        <v>39865</v>
      </c>
      <c r="N79" s="631">
        <v>71707</v>
      </c>
      <c r="O79" s="631">
        <v>159306</v>
      </c>
      <c r="P79" s="631">
        <v>61214</v>
      </c>
      <c r="Q79" s="631">
        <v>46624</v>
      </c>
      <c r="R79" s="631">
        <v>5787</v>
      </c>
      <c r="S79" s="631">
        <v>121150</v>
      </c>
      <c r="T79" s="631">
        <v>173607</v>
      </c>
      <c r="U79" s="631">
        <v>112180</v>
      </c>
      <c r="V79" s="631">
        <v>105240</v>
      </c>
      <c r="W79" s="631">
        <v>42067</v>
      </c>
      <c r="X79" s="631">
        <v>6501</v>
      </c>
      <c r="Y79" s="631">
        <v>11948</v>
      </c>
      <c r="Z79" s="631">
        <v>652301</v>
      </c>
      <c r="AA79" s="621"/>
    </row>
    <row r="80" spans="1:27" s="318" customFormat="1" ht="9.6" customHeight="1">
      <c r="A80" s="608">
        <v>67</v>
      </c>
      <c r="B80" s="608"/>
      <c r="C80" s="609" t="s">
        <v>260</v>
      </c>
      <c r="D80" s="610"/>
      <c r="E80" s="611">
        <v>109250</v>
      </c>
      <c r="F80" s="615">
        <v>86489</v>
      </c>
      <c r="G80" s="612">
        <v>380</v>
      </c>
      <c r="H80" s="612">
        <v>2107</v>
      </c>
      <c r="I80" s="612">
        <v>31</v>
      </c>
      <c r="J80" s="612">
        <v>11</v>
      </c>
      <c r="K80" s="612">
        <v>14844</v>
      </c>
      <c r="L80" s="612">
        <v>405</v>
      </c>
      <c r="M80" s="612">
        <v>192</v>
      </c>
      <c r="N80" s="612">
        <v>2072</v>
      </c>
      <c r="O80" s="612" t="s">
        <v>62</v>
      </c>
      <c r="P80" s="612" t="s">
        <v>62</v>
      </c>
      <c r="Q80" s="612">
        <v>70</v>
      </c>
      <c r="R80" s="612" t="s">
        <v>62</v>
      </c>
      <c r="S80" s="629">
        <v>60</v>
      </c>
      <c r="T80" s="612">
        <v>18</v>
      </c>
      <c r="U80" s="629">
        <v>1</v>
      </c>
      <c r="V80" s="612" t="s">
        <v>62</v>
      </c>
      <c r="W80" s="612" t="s">
        <v>62</v>
      </c>
      <c r="X80" s="612" t="s">
        <v>62</v>
      </c>
      <c r="Y80" s="629">
        <v>40</v>
      </c>
      <c r="Z80" s="612">
        <v>2530</v>
      </c>
      <c r="AA80" s="613">
        <v>67</v>
      </c>
    </row>
    <row r="81" spans="1:27" s="319" customFormat="1" ht="8.1" customHeight="1">
      <c r="A81" s="608">
        <v>68</v>
      </c>
      <c r="B81" s="310"/>
      <c r="C81" s="623" t="s">
        <v>261</v>
      </c>
      <c r="D81" s="312"/>
      <c r="E81" s="604">
        <v>1298766</v>
      </c>
      <c r="F81" s="615">
        <v>878292</v>
      </c>
      <c r="G81" s="615">
        <v>21922</v>
      </c>
      <c r="H81" s="615">
        <v>16502</v>
      </c>
      <c r="I81" s="615">
        <v>1616</v>
      </c>
      <c r="J81" s="615">
        <v>1939</v>
      </c>
      <c r="K81" s="615">
        <v>177758</v>
      </c>
      <c r="L81" s="615">
        <v>13435</v>
      </c>
      <c r="M81" s="615">
        <v>13885</v>
      </c>
      <c r="N81" s="615">
        <v>62418</v>
      </c>
      <c r="O81" s="615" t="s">
        <v>62</v>
      </c>
      <c r="P81" s="615">
        <v>110</v>
      </c>
      <c r="Q81" s="615">
        <v>23443</v>
      </c>
      <c r="R81" s="615" t="s">
        <v>62</v>
      </c>
      <c r="S81" s="615">
        <v>3622</v>
      </c>
      <c r="T81" s="615">
        <v>2711</v>
      </c>
      <c r="U81" s="615">
        <v>2340</v>
      </c>
      <c r="V81" s="615">
        <v>456</v>
      </c>
      <c r="W81" s="615">
        <v>86</v>
      </c>
      <c r="X81" s="615">
        <v>205</v>
      </c>
      <c r="Y81" s="615">
        <v>3446</v>
      </c>
      <c r="Z81" s="615">
        <v>74580</v>
      </c>
      <c r="AA81" s="613">
        <v>68</v>
      </c>
    </row>
    <row r="82" spans="1:27" s="319" customFormat="1" ht="8.1" customHeight="1">
      <c r="A82" s="608">
        <v>69</v>
      </c>
      <c r="B82" s="310"/>
      <c r="C82" s="632" t="s">
        <v>1295</v>
      </c>
      <c r="D82" s="312"/>
      <c r="E82" s="604">
        <v>152970</v>
      </c>
      <c r="F82" s="615">
        <v>111560</v>
      </c>
      <c r="G82" s="615">
        <v>7941</v>
      </c>
      <c r="H82" s="615">
        <v>4056</v>
      </c>
      <c r="I82" s="615">
        <v>514</v>
      </c>
      <c r="J82" s="615">
        <v>224</v>
      </c>
      <c r="K82" s="615">
        <v>5303</v>
      </c>
      <c r="L82" s="615">
        <v>2742</v>
      </c>
      <c r="M82" s="615">
        <v>9304</v>
      </c>
      <c r="N82" s="615">
        <v>2086</v>
      </c>
      <c r="O82" s="615" t="s">
        <v>62</v>
      </c>
      <c r="P82" s="615">
        <v>116</v>
      </c>
      <c r="Q82" s="615">
        <v>1693</v>
      </c>
      <c r="R82" s="615" t="s">
        <v>62</v>
      </c>
      <c r="S82" s="615">
        <v>280</v>
      </c>
      <c r="T82" s="615">
        <v>422</v>
      </c>
      <c r="U82" s="615">
        <v>932</v>
      </c>
      <c r="V82" s="615">
        <v>270</v>
      </c>
      <c r="W82" s="615">
        <v>440</v>
      </c>
      <c r="X82" s="615">
        <v>21</v>
      </c>
      <c r="Y82" s="615">
        <v>42</v>
      </c>
      <c r="Z82" s="615">
        <v>5024</v>
      </c>
      <c r="AA82" s="613">
        <v>69</v>
      </c>
    </row>
    <row r="83" spans="1:27" s="319" customFormat="1" ht="8.1" customHeight="1">
      <c r="A83" s="608">
        <v>70</v>
      </c>
      <c r="B83" s="310"/>
      <c r="C83" s="614" t="s">
        <v>263</v>
      </c>
      <c r="D83" s="312"/>
      <c r="E83" s="604">
        <v>1111569</v>
      </c>
      <c r="F83" s="615">
        <v>656112</v>
      </c>
      <c r="G83" s="615">
        <v>118030</v>
      </c>
      <c r="H83" s="615">
        <v>56055</v>
      </c>
      <c r="I83" s="615">
        <v>2680</v>
      </c>
      <c r="J83" s="615">
        <v>4787</v>
      </c>
      <c r="K83" s="615">
        <v>62121</v>
      </c>
      <c r="L83" s="615">
        <v>32738</v>
      </c>
      <c r="M83" s="615">
        <v>39665</v>
      </c>
      <c r="N83" s="615">
        <v>25004</v>
      </c>
      <c r="O83" s="615">
        <v>23</v>
      </c>
      <c r="P83" s="615">
        <v>509</v>
      </c>
      <c r="Q83" s="615">
        <v>14795</v>
      </c>
      <c r="R83" s="615">
        <v>35</v>
      </c>
      <c r="S83" s="615">
        <v>1943</v>
      </c>
      <c r="T83" s="615">
        <v>6642</v>
      </c>
      <c r="U83" s="615">
        <v>8283</v>
      </c>
      <c r="V83" s="615">
        <v>36502</v>
      </c>
      <c r="W83" s="615">
        <v>2471</v>
      </c>
      <c r="X83" s="615">
        <v>4265</v>
      </c>
      <c r="Y83" s="615">
        <v>2789</v>
      </c>
      <c r="Z83" s="615">
        <v>36120</v>
      </c>
      <c r="AA83" s="613">
        <v>70</v>
      </c>
    </row>
    <row r="84" spans="1:27" s="319" customFormat="1" ht="8.1" customHeight="1">
      <c r="A84" s="608">
        <v>71</v>
      </c>
      <c r="B84" s="310"/>
      <c r="C84" s="614" t="s">
        <v>264</v>
      </c>
      <c r="D84" s="312"/>
      <c r="E84" s="604">
        <v>111061</v>
      </c>
      <c r="F84" s="615">
        <v>54667</v>
      </c>
      <c r="G84" s="615">
        <v>32177</v>
      </c>
      <c r="H84" s="615">
        <v>1157</v>
      </c>
      <c r="I84" s="615">
        <v>416</v>
      </c>
      <c r="J84" s="615">
        <v>178</v>
      </c>
      <c r="K84" s="615">
        <v>3713</v>
      </c>
      <c r="L84" s="615">
        <v>7123</v>
      </c>
      <c r="M84" s="615">
        <v>6964</v>
      </c>
      <c r="N84" s="615">
        <v>2746</v>
      </c>
      <c r="O84" s="615" t="s">
        <v>62</v>
      </c>
      <c r="P84" s="615">
        <v>101</v>
      </c>
      <c r="Q84" s="615">
        <v>113</v>
      </c>
      <c r="R84" s="615" t="s">
        <v>62</v>
      </c>
      <c r="S84" s="615" t="s">
        <v>62</v>
      </c>
      <c r="T84" s="615">
        <v>18</v>
      </c>
      <c r="U84" s="630">
        <v>1078</v>
      </c>
      <c r="V84" s="615" t="s">
        <v>62</v>
      </c>
      <c r="W84" s="615" t="s">
        <v>62</v>
      </c>
      <c r="X84" s="615" t="s">
        <v>62</v>
      </c>
      <c r="Y84" s="615">
        <v>102</v>
      </c>
      <c r="Z84" s="615">
        <v>508</v>
      </c>
      <c r="AA84" s="613">
        <v>71</v>
      </c>
    </row>
    <row r="85" spans="1:27" s="319" customFormat="1" ht="8.1" customHeight="1">
      <c r="A85" s="608">
        <v>72</v>
      </c>
      <c r="B85" s="310"/>
      <c r="C85" s="614" t="s">
        <v>265</v>
      </c>
      <c r="D85" s="312"/>
      <c r="E85" s="604">
        <v>202716</v>
      </c>
      <c r="F85" s="615">
        <v>54437</v>
      </c>
      <c r="G85" s="615">
        <v>3122</v>
      </c>
      <c r="H85" s="615">
        <v>91276</v>
      </c>
      <c r="I85" s="615">
        <v>264</v>
      </c>
      <c r="J85" s="615">
        <v>1272</v>
      </c>
      <c r="K85" s="615">
        <v>3260</v>
      </c>
      <c r="L85" s="615">
        <v>2339</v>
      </c>
      <c r="M85" s="615">
        <v>4038</v>
      </c>
      <c r="N85" s="615">
        <v>8525</v>
      </c>
      <c r="O85" s="615" t="s">
        <v>62</v>
      </c>
      <c r="P85" s="615">
        <v>278</v>
      </c>
      <c r="Q85" s="615">
        <v>6991</v>
      </c>
      <c r="R85" s="615" t="s">
        <v>62</v>
      </c>
      <c r="S85" s="615">
        <v>3706</v>
      </c>
      <c r="T85" s="615">
        <v>957</v>
      </c>
      <c r="U85" s="615">
        <v>3089</v>
      </c>
      <c r="V85" s="615">
        <v>580</v>
      </c>
      <c r="W85" s="615">
        <v>693</v>
      </c>
      <c r="X85" s="615">
        <v>524</v>
      </c>
      <c r="Y85" s="615">
        <v>2769</v>
      </c>
      <c r="Z85" s="615">
        <v>14596</v>
      </c>
      <c r="AA85" s="613">
        <v>72</v>
      </c>
    </row>
    <row r="86" spans="1:27" s="319" customFormat="1" ht="8.1" customHeight="1">
      <c r="A86" s="608">
        <v>73</v>
      </c>
      <c r="B86" s="310"/>
      <c r="C86" s="614" t="s">
        <v>266</v>
      </c>
      <c r="D86" s="312"/>
      <c r="E86" s="604">
        <v>505565</v>
      </c>
      <c r="F86" s="615">
        <v>85997</v>
      </c>
      <c r="G86" s="615">
        <v>3791</v>
      </c>
      <c r="H86" s="615">
        <v>3721</v>
      </c>
      <c r="I86" s="615">
        <v>2612</v>
      </c>
      <c r="J86" s="615" t="s">
        <v>62</v>
      </c>
      <c r="K86" s="615">
        <v>63959</v>
      </c>
      <c r="L86" s="630">
        <v>74</v>
      </c>
      <c r="M86" s="615">
        <v>2231</v>
      </c>
      <c r="N86" s="615">
        <v>75212</v>
      </c>
      <c r="O86" s="615">
        <v>627</v>
      </c>
      <c r="P86" s="615">
        <v>4205</v>
      </c>
      <c r="Q86" s="615">
        <v>27702</v>
      </c>
      <c r="R86" s="615" t="s">
        <v>62</v>
      </c>
      <c r="S86" s="615">
        <v>663</v>
      </c>
      <c r="T86" s="615">
        <v>1745</v>
      </c>
      <c r="U86" s="615">
        <v>6505</v>
      </c>
      <c r="V86" s="615">
        <v>125</v>
      </c>
      <c r="W86" s="615">
        <v>632</v>
      </c>
      <c r="X86" s="615">
        <v>6458</v>
      </c>
      <c r="Y86" s="615">
        <v>104280</v>
      </c>
      <c r="Z86" s="615">
        <v>115026</v>
      </c>
      <c r="AA86" s="613">
        <v>73</v>
      </c>
    </row>
    <row r="87" spans="1:27" s="319" customFormat="1" ht="8.1" customHeight="1">
      <c r="A87" s="608">
        <v>74</v>
      </c>
      <c r="B87" s="310"/>
      <c r="C87" s="614" t="s">
        <v>267</v>
      </c>
      <c r="D87" s="312"/>
      <c r="E87" s="604">
        <v>33923</v>
      </c>
      <c r="F87" s="615">
        <v>19056</v>
      </c>
      <c r="G87" s="615">
        <v>1929</v>
      </c>
      <c r="H87" s="615">
        <v>347</v>
      </c>
      <c r="I87" s="615">
        <v>471</v>
      </c>
      <c r="J87" s="615">
        <v>1360</v>
      </c>
      <c r="K87" s="615">
        <v>2222</v>
      </c>
      <c r="L87" s="615">
        <v>700</v>
      </c>
      <c r="M87" s="615">
        <v>1980</v>
      </c>
      <c r="N87" s="630">
        <v>113</v>
      </c>
      <c r="O87" s="615" t="s">
        <v>62</v>
      </c>
      <c r="P87" s="615">
        <v>102</v>
      </c>
      <c r="Q87" s="615">
        <v>25</v>
      </c>
      <c r="R87" s="615" t="s">
        <v>62</v>
      </c>
      <c r="S87" s="615">
        <v>97</v>
      </c>
      <c r="T87" s="615">
        <v>208</v>
      </c>
      <c r="U87" s="615">
        <v>372</v>
      </c>
      <c r="V87" s="615">
        <v>9</v>
      </c>
      <c r="W87" s="615">
        <v>49</v>
      </c>
      <c r="X87" s="615" t="s">
        <v>62</v>
      </c>
      <c r="Y87" s="615" t="s">
        <v>62</v>
      </c>
      <c r="Z87" s="615">
        <v>4883</v>
      </c>
      <c r="AA87" s="613">
        <v>74</v>
      </c>
    </row>
    <row r="88" spans="1:27" s="622" customFormat="1" ht="9.6" customHeight="1">
      <c r="A88" s="616"/>
      <c r="B88" s="616"/>
      <c r="C88" s="617" t="s">
        <v>268</v>
      </c>
      <c r="D88" s="618"/>
      <c r="E88" s="619">
        <v>3525820</v>
      </c>
      <c r="F88" s="631">
        <v>1946610</v>
      </c>
      <c r="G88" s="631">
        <v>189292</v>
      </c>
      <c r="H88" s="631">
        <v>175221</v>
      </c>
      <c r="I88" s="631">
        <v>8604</v>
      </c>
      <c r="J88" s="631">
        <v>9771</v>
      </c>
      <c r="K88" s="631">
        <v>333180</v>
      </c>
      <c r="L88" s="631">
        <v>59556</v>
      </c>
      <c r="M88" s="631">
        <v>78259</v>
      </c>
      <c r="N88" s="631">
        <v>178176</v>
      </c>
      <c r="O88" s="631">
        <v>650</v>
      </c>
      <c r="P88" s="631">
        <v>5421</v>
      </c>
      <c r="Q88" s="631">
        <v>74832</v>
      </c>
      <c r="R88" s="631">
        <v>35</v>
      </c>
      <c r="S88" s="631">
        <v>10371</v>
      </c>
      <c r="T88" s="631">
        <v>12721</v>
      </c>
      <c r="U88" s="631">
        <v>22600</v>
      </c>
      <c r="V88" s="631">
        <v>37942</v>
      </c>
      <c r="W88" s="631">
        <v>4371</v>
      </c>
      <c r="X88" s="631">
        <v>11473</v>
      </c>
      <c r="Y88" s="631">
        <v>113468</v>
      </c>
      <c r="Z88" s="631">
        <v>253267</v>
      </c>
      <c r="AA88" s="621"/>
    </row>
    <row r="89" spans="1:27" s="318" customFormat="1" ht="9.6" customHeight="1">
      <c r="A89" s="608">
        <v>75</v>
      </c>
      <c r="B89" s="608"/>
      <c r="C89" s="609" t="s">
        <v>1296</v>
      </c>
      <c r="D89" s="610"/>
      <c r="E89" s="611">
        <v>183892</v>
      </c>
      <c r="F89" s="615">
        <v>4914</v>
      </c>
      <c r="G89" s="612">
        <v>37326</v>
      </c>
      <c r="H89" s="612">
        <v>8254</v>
      </c>
      <c r="I89" s="612">
        <v>7319</v>
      </c>
      <c r="J89" s="612">
        <v>9578</v>
      </c>
      <c r="K89" s="612">
        <v>1055</v>
      </c>
      <c r="L89" s="612">
        <v>7349</v>
      </c>
      <c r="M89" s="612">
        <v>14936</v>
      </c>
      <c r="N89" s="612">
        <v>1941</v>
      </c>
      <c r="O89" s="612">
        <v>1099</v>
      </c>
      <c r="P89" s="612">
        <v>4578</v>
      </c>
      <c r="Q89" s="612">
        <v>13272</v>
      </c>
      <c r="R89" s="612">
        <v>44</v>
      </c>
      <c r="S89" s="612">
        <v>13192</v>
      </c>
      <c r="T89" s="612">
        <v>6202</v>
      </c>
      <c r="U89" s="629">
        <v>875</v>
      </c>
      <c r="V89" s="612">
        <v>284</v>
      </c>
      <c r="W89" s="612">
        <v>709</v>
      </c>
      <c r="X89" s="612" t="s">
        <v>62</v>
      </c>
      <c r="Y89" s="629">
        <v>8521</v>
      </c>
      <c r="Z89" s="612">
        <v>42444</v>
      </c>
      <c r="AA89" s="613">
        <v>75</v>
      </c>
    </row>
    <row r="90" spans="1:27" s="319" customFormat="1" ht="8.1" customHeight="1">
      <c r="A90" s="608">
        <v>76</v>
      </c>
      <c r="B90" s="310"/>
      <c r="C90" s="614" t="s">
        <v>270</v>
      </c>
      <c r="D90" s="312"/>
      <c r="E90" s="604">
        <v>18924</v>
      </c>
      <c r="F90" s="615">
        <v>975</v>
      </c>
      <c r="G90" s="615">
        <v>9068</v>
      </c>
      <c r="H90" s="615">
        <v>112</v>
      </c>
      <c r="I90" s="615">
        <v>1761</v>
      </c>
      <c r="J90" s="615">
        <v>766</v>
      </c>
      <c r="K90" s="615">
        <v>114</v>
      </c>
      <c r="L90" s="615">
        <v>312</v>
      </c>
      <c r="M90" s="615">
        <v>878</v>
      </c>
      <c r="N90" s="630">
        <v>66</v>
      </c>
      <c r="O90" s="615" t="s">
        <v>62</v>
      </c>
      <c r="P90" s="615">
        <v>1493</v>
      </c>
      <c r="Q90" s="615">
        <v>274</v>
      </c>
      <c r="R90" s="630" t="s">
        <v>62</v>
      </c>
      <c r="S90" s="615" t="s">
        <v>62</v>
      </c>
      <c r="T90" s="615" t="s">
        <v>62</v>
      </c>
      <c r="U90" s="615">
        <v>179</v>
      </c>
      <c r="V90" s="615" t="s">
        <v>62</v>
      </c>
      <c r="W90" s="615" t="s">
        <v>62</v>
      </c>
      <c r="X90" s="615" t="s">
        <v>62</v>
      </c>
      <c r="Y90" s="630">
        <v>1633</v>
      </c>
      <c r="Z90" s="615">
        <v>1293</v>
      </c>
      <c r="AA90" s="613">
        <v>76</v>
      </c>
    </row>
    <row r="91" spans="1:27" s="319" customFormat="1" ht="8.1" customHeight="1">
      <c r="A91" s="608">
        <v>77</v>
      </c>
      <c r="B91" s="310"/>
      <c r="C91" s="624" t="s">
        <v>271</v>
      </c>
      <c r="D91" s="312"/>
      <c r="E91" s="604">
        <v>974558</v>
      </c>
      <c r="F91" s="615">
        <v>17405</v>
      </c>
      <c r="G91" s="615">
        <v>346355</v>
      </c>
      <c r="H91" s="615">
        <v>42830</v>
      </c>
      <c r="I91" s="615">
        <v>265843</v>
      </c>
      <c r="J91" s="615">
        <v>3200</v>
      </c>
      <c r="K91" s="615">
        <v>7906</v>
      </c>
      <c r="L91" s="615">
        <v>20090</v>
      </c>
      <c r="M91" s="615">
        <v>3859</v>
      </c>
      <c r="N91" s="615">
        <v>1390</v>
      </c>
      <c r="O91" s="615">
        <v>8854</v>
      </c>
      <c r="P91" s="615">
        <v>7215</v>
      </c>
      <c r="Q91" s="615">
        <v>40</v>
      </c>
      <c r="R91" s="615">
        <v>2819</v>
      </c>
      <c r="S91" s="615">
        <v>25149</v>
      </c>
      <c r="T91" s="615">
        <v>21501</v>
      </c>
      <c r="U91" s="615">
        <v>3325</v>
      </c>
      <c r="V91" s="615">
        <v>116703</v>
      </c>
      <c r="W91" s="615">
        <v>135</v>
      </c>
      <c r="X91" s="615">
        <v>6487</v>
      </c>
      <c r="Y91" s="615" t="s">
        <v>62</v>
      </c>
      <c r="Z91" s="615">
        <v>73452</v>
      </c>
      <c r="AA91" s="613">
        <v>77</v>
      </c>
    </row>
    <row r="92" spans="1:27" s="319" customFormat="1" ht="8.1" customHeight="1">
      <c r="A92" s="608">
        <v>78</v>
      </c>
      <c r="B92" s="310"/>
      <c r="C92" s="614" t="s">
        <v>272</v>
      </c>
      <c r="D92" s="312"/>
      <c r="E92" s="604" t="s">
        <v>62</v>
      </c>
      <c r="F92" s="630" t="s">
        <v>62</v>
      </c>
      <c r="G92" s="630" t="s">
        <v>62</v>
      </c>
      <c r="H92" s="630" t="s">
        <v>62</v>
      </c>
      <c r="I92" s="630" t="s">
        <v>62</v>
      </c>
      <c r="J92" s="630" t="s">
        <v>62</v>
      </c>
      <c r="K92" s="630" t="s">
        <v>62</v>
      </c>
      <c r="L92" s="630" t="s">
        <v>62</v>
      </c>
      <c r="M92" s="630" t="s">
        <v>62</v>
      </c>
      <c r="N92" s="630" t="s">
        <v>62</v>
      </c>
      <c r="O92" s="630" t="s">
        <v>62</v>
      </c>
      <c r="P92" s="630" t="s">
        <v>62</v>
      </c>
      <c r="Q92" s="630" t="s">
        <v>62</v>
      </c>
      <c r="R92" s="630" t="s">
        <v>62</v>
      </c>
      <c r="S92" s="630" t="s">
        <v>62</v>
      </c>
      <c r="T92" s="630" t="s">
        <v>62</v>
      </c>
      <c r="U92" s="630" t="s">
        <v>62</v>
      </c>
      <c r="V92" s="630" t="s">
        <v>62</v>
      </c>
      <c r="W92" s="630" t="s">
        <v>62</v>
      </c>
      <c r="X92" s="630" t="s">
        <v>62</v>
      </c>
      <c r="Y92" s="630" t="s">
        <v>62</v>
      </c>
      <c r="Z92" s="630" t="s">
        <v>62</v>
      </c>
      <c r="AA92" s="613">
        <v>78</v>
      </c>
    </row>
    <row r="93" spans="1:27" s="319" customFormat="1" ht="8.1" customHeight="1">
      <c r="A93" s="608">
        <v>79</v>
      </c>
      <c r="B93" s="310"/>
      <c r="C93" s="614" t="s">
        <v>273</v>
      </c>
      <c r="D93" s="312"/>
      <c r="E93" s="604" t="s">
        <v>62</v>
      </c>
      <c r="F93" s="630" t="s">
        <v>62</v>
      </c>
      <c r="G93" s="630" t="s">
        <v>62</v>
      </c>
      <c r="H93" s="630" t="s">
        <v>62</v>
      </c>
      <c r="I93" s="630" t="s">
        <v>62</v>
      </c>
      <c r="J93" s="630" t="s">
        <v>62</v>
      </c>
      <c r="K93" s="630" t="s">
        <v>62</v>
      </c>
      <c r="L93" s="630" t="s">
        <v>62</v>
      </c>
      <c r="M93" s="630" t="s">
        <v>62</v>
      </c>
      <c r="N93" s="630" t="s">
        <v>62</v>
      </c>
      <c r="O93" s="630" t="s">
        <v>62</v>
      </c>
      <c r="P93" s="630" t="s">
        <v>62</v>
      </c>
      <c r="Q93" s="630" t="s">
        <v>62</v>
      </c>
      <c r="R93" s="630" t="s">
        <v>62</v>
      </c>
      <c r="S93" s="630" t="s">
        <v>62</v>
      </c>
      <c r="T93" s="630" t="s">
        <v>62</v>
      </c>
      <c r="U93" s="630" t="s">
        <v>62</v>
      </c>
      <c r="V93" s="630" t="s">
        <v>62</v>
      </c>
      <c r="W93" s="630" t="s">
        <v>62</v>
      </c>
      <c r="X93" s="630" t="s">
        <v>62</v>
      </c>
      <c r="Y93" s="630" t="s">
        <v>62</v>
      </c>
      <c r="Z93" s="630" t="s">
        <v>62</v>
      </c>
      <c r="AA93" s="613">
        <v>79</v>
      </c>
    </row>
    <row r="94" spans="1:27" s="319" customFormat="1" ht="8.1" customHeight="1">
      <c r="A94" s="608">
        <v>80</v>
      </c>
      <c r="B94" s="310"/>
      <c r="C94" s="614" t="s">
        <v>274</v>
      </c>
      <c r="D94" s="312"/>
      <c r="E94" s="604">
        <v>596568</v>
      </c>
      <c r="F94" s="615">
        <v>226784</v>
      </c>
      <c r="G94" s="615">
        <v>29788</v>
      </c>
      <c r="H94" s="615">
        <v>40273</v>
      </c>
      <c r="I94" s="615">
        <v>5570</v>
      </c>
      <c r="J94" s="615">
        <v>36972</v>
      </c>
      <c r="K94" s="615">
        <v>42729</v>
      </c>
      <c r="L94" s="615">
        <v>18635</v>
      </c>
      <c r="M94" s="615">
        <v>54009</v>
      </c>
      <c r="N94" s="615">
        <v>30636</v>
      </c>
      <c r="O94" s="615" t="s">
        <v>62</v>
      </c>
      <c r="P94" s="615">
        <v>8446</v>
      </c>
      <c r="Q94" s="615">
        <v>55758</v>
      </c>
      <c r="R94" s="615" t="s">
        <v>62</v>
      </c>
      <c r="S94" s="615">
        <v>6556</v>
      </c>
      <c r="T94" s="615">
        <v>610</v>
      </c>
      <c r="U94" s="615">
        <v>816</v>
      </c>
      <c r="V94" s="615">
        <v>2216</v>
      </c>
      <c r="W94" s="615">
        <v>513</v>
      </c>
      <c r="X94" s="615">
        <v>115</v>
      </c>
      <c r="Y94" s="615">
        <v>4715</v>
      </c>
      <c r="Z94" s="615">
        <v>31427</v>
      </c>
      <c r="AA94" s="613">
        <v>80</v>
      </c>
    </row>
    <row r="95" spans="1:27" s="319" customFormat="1" ht="8.1" customHeight="1">
      <c r="A95" s="608">
        <v>81</v>
      </c>
      <c r="B95" s="310"/>
      <c r="C95" s="614" t="s">
        <v>275</v>
      </c>
      <c r="D95" s="312"/>
      <c r="E95" s="604">
        <v>65229</v>
      </c>
      <c r="F95" s="615">
        <v>13849</v>
      </c>
      <c r="G95" s="615">
        <v>31384</v>
      </c>
      <c r="H95" s="615">
        <v>141</v>
      </c>
      <c r="I95" s="615">
        <v>489</v>
      </c>
      <c r="J95" s="615">
        <v>223</v>
      </c>
      <c r="K95" s="615">
        <v>31</v>
      </c>
      <c r="L95" s="615">
        <v>7864</v>
      </c>
      <c r="M95" s="615">
        <v>130</v>
      </c>
      <c r="N95" s="615" t="s">
        <v>62</v>
      </c>
      <c r="O95" s="615" t="s">
        <v>62</v>
      </c>
      <c r="P95" s="615">
        <v>23</v>
      </c>
      <c r="Q95" s="615">
        <v>14</v>
      </c>
      <c r="R95" s="615" t="s">
        <v>62</v>
      </c>
      <c r="S95" s="615" t="s">
        <v>62</v>
      </c>
      <c r="T95" s="615">
        <v>1621</v>
      </c>
      <c r="U95" s="615">
        <v>336</v>
      </c>
      <c r="V95" s="615">
        <v>107</v>
      </c>
      <c r="W95" s="615" t="s">
        <v>62</v>
      </c>
      <c r="X95" s="615">
        <v>71</v>
      </c>
      <c r="Y95" s="615">
        <v>134</v>
      </c>
      <c r="Z95" s="615">
        <v>8812</v>
      </c>
      <c r="AA95" s="613">
        <v>81</v>
      </c>
    </row>
    <row r="96" spans="1:27" s="622" customFormat="1" ht="9.6" customHeight="1">
      <c r="A96" s="616"/>
      <c r="B96" s="616"/>
      <c r="C96" s="617" t="s">
        <v>276</v>
      </c>
      <c r="D96" s="618"/>
      <c r="E96" s="619">
        <v>1839171</v>
      </c>
      <c r="F96" s="631">
        <v>263927</v>
      </c>
      <c r="G96" s="631">
        <v>453921</v>
      </c>
      <c r="H96" s="631">
        <v>91610</v>
      </c>
      <c r="I96" s="631">
        <v>280982</v>
      </c>
      <c r="J96" s="631">
        <v>50739</v>
      </c>
      <c r="K96" s="631">
        <v>51835</v>
      </c>
      <c r="L96" s="631">
        <v>54250</v>
      </c>
      <c r="M96" s="631">
        <v>73812</v>
      </c>
      <c r="N96" s="631">
        <v>34033</v>
      </c>
      <c r="O96" s="631">
        <v>9953</v>
      </c>
      <c r="P96" s="631">
        <v>21755</v>
      </c>
      <c r="Q96" s="631">
        <v>69358</v>
      </c>
      <c r="R96" s="631">
        <v>2863</v>
      </c>
      <c r="S96" s="631">
        <v>44897</v>
      </c>
      <c r="T96" s="631">
        <v>29934</v>
      </c>
      <c r="U96" s="631">
        <v>5531</v>
      </c>
      <c r="V96" s="631">
        <v>119310</v>
      </c>
      <c r="W96" s="631">
        <v>1357</v>
      </c>
      <c r="X96" s="631">
        <v>6673</v>
      </c>
      <c r="Y96" s="631">
        <v>15003</v>
      </c>
      <c r="Z96" s="631">
        <v>157428</v>
      </c>
      <c r="AA96" s="621"/>
    </row>
    <row r="97" spans="1:27" s="329" customFormat="1" ht="9.6" customHeight="1">
      <c r="A97" s="608">
        <v>82</v>
      </c>
      <c r="B97" s="608"/>
      <c r="C97" s="609" t="s">
        <v>277</v>
      </c>
      <c r="D97" s="610"/>
      <c r="E97" s="611" t="s">
        <v>62</v>
      </c>
      <c r="F97" s="630" t="s">
        <v>62</v>
      </c>
      <c r="G97" s="629" t="s">
        <v>62</v>
      </c>
      <c r="H97" s="629" t="s">
        <v>62</v>
      </c>
      <c r="I97" s="629" t="s">
        <v>62</v>
      </c>
      <c r="J97" s="629" t="s">
        <v>62</v>
      </c>
      <c r="K97" s="629" t="s">
        <v>62</v>
      </c>
      <c r="L97" s="629" t="s">
        <v>62</v>
      </c>
      <c r="M97" s="629" t="s">
        <v>62</v>
      </c>
      <c r="N97" s="629" t="s">
        <v>62</v>
      </c>
      <c r="O97" s="629" t="s">
        <v>62</v>
      </c>
      <c r="P97" s="629" t="s">
        <v>62</v>
      </c>
      <c r="Q97" s="629" t="s">
        <v>62</v>
      </c>
      <c r="R97" s="629" t="s">
        <v>62</v>
      </c>
      <c r="S97" s="629" t="s">
        <v>62</v>
      </c>
      <c r="T97" s="629" t="s">
        <v>62</v>
      </c>
      <c r="U97" s="629" t="s">
        <v>62</v>
      </c>
      <c r="V97" s="629" t="s">
        <v>62</v>
      </c>
      <c r="W97" s="629" t="s">
        <v>62</v>
      </c>
      <c r="X97" s="629" t="s">
        <v>62</v>
      </c>
      <c r="Y97" s="629" t="s">
        <v>62</v>
      </c>
      <c r="Z97" s="629" t="s">
        <v>62</v>
      </c>
      <c r="AA97" s="613">
        <v>82</v>
      </c>
    </row>
    <row r="98" spans="1:27" s="338" customFormat="1" ht="3" customHeight="1" thickBot="1">
      <c r="A98" s="330"/>
      <c r="B98" s="330"/>
      <c r="C98" s="331"/>
      <c r="D98" s="332"/>
      <c r="E98" s="333"/>
      <c r="F98" s="330"/>
      <c r="G98" s="628"/>
      <c r="H98" s="628"/>
      <c r="I98" s="628"/>
      <c r="J98" s="628"/>
      <c r="K98" s="628"/>
      <c r="L98" s="628"/>
      <c r="M98" s="628"/>
      <c r="N98" s="628"/>
      <c r="O98" s="628"/>
      <c r="P98" s="628"/>
      <c r="Q98" s="628"/>
      <c r="R98" s="628"/>
      <c r="S98" s="628"/>
      <c r="T98" s="628"/>
      <c r="U98" s="628"/>
      <c r="V98" s="628"/>
      <c r="W98" s="628"/>
      <c r="X98" s="628"/>
      <c r="Y98" s="628"/>
      <c r="Z98" s="628"/>
      <c r="AA98" s="337"/>
    </row>
  </sheetData>
  <mergeCells count="24"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C1:C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6"/>
  <pageMargins left="0.59055118110236227" right="0.59055118110236227" top="0.59055118110236227" bottom="0.39370078740157483" header="0" footer="0.39370078740157483"/>
  <pageSetup paperSize="9" firstPageNumber="362" orientation="portrait" useFirstPageNumber="1" verticalDpi="200" r:id="rId1"/>
  <headerFooter alignWithMargins="0">
    <oddFooter>&amp;C&amp;10- &amp;P -</oddFooter>
  </headerFooter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zoomScaleNormal="100" zoomScaleSheetLayoutView="120" workbookViewId="0">
      <selection activeCell="F1" sqref="F1"/>
    </sheetView>
  </sheetViews>
  <sheetFormatPr defaultRowHeight="13.5"/>
  <cols>
    <col min="1" max="1" width="2.125" style="339" customWidth="1"/>
    <col min="2" max="2" width="0.375" style="339" customWidth="1"/>
    <col min="3" max="3" width="13.375" style="339" customWidth="1"/>
    <col min="4" max="4" width="1.125" style="339" customWidth="1"/>
    <col min="5" max="5" width="8.625" style="339" customWidth="1"/>
    <col min="6" max="14" width="7.375" style="339" customWidth="1"/>
    <col min="15" max="15" width="7.375" style="338" customWidth="1"/>
    <col min="16" max="25" width="7.375" style="339" customWidth="1"/>
    <col min="26" max="26" width="7.625" style="339" customWidth="1"/>
    <col min="27" max="27" width="2.125" style="338" customWidth="1"/>
    <col min="28" max="16384" width="9" style="339"/>
  </cols>
  <sheetData>
    <row r="1" spans="1:27" s="277" customFormat="1" ht="30" customHeight="1">
      <c r="A1" s="340"/>
      <c r="B1" s="271"/>
      <c r="C1" s="1023" t="s">
        <v>1243</v>
      </c>
      <c r="D1" s="272"/>
      <c r="E1" s="341"/>
      <c r="L1" s="272"/>
      <c r="M1" s="272"/>
      <c r="N1" s="273" t="s">
        <v>1324</v>
      </c>
      <c r="O1" s="601" t="s">
        <v>1323</v>
      </c>
      <c r="P1" s="275"/>
      <c r="Q1" s="275"/>
      <c r="R1" s="272"/>
      <c r="S1" s="272"/>
      <c r="T1" s="272"/>
      <c r="W1" s="272"/>
      <c r="Y1" s="272"/>
      <c r="Z1" s="275"/>
      <c r="AA1" s="276"/>
    </row>
    <row r="2" spans="1:27" s="277" customFormat="1" ht="9" customHeight="1" thickBot="1">
      <c r="B2" s="271"/>
      <c r="C2" s="1024"/>
      <c r="D2" s="272"/>
      <c r="E2" s="341"/>
      <c r="J2" s="278"/>
      <c r="K2" s="272"/>
      <c r="L2" s="272"/>
      <c r="M2" s="272"/>
      <c r="N2" s="272"/>
      <c r="O2" s="279"/>
      <c r="P2" s="278"/>
      <c r="Q2" s="278"/>
      <c r="R2" s="272"/>
      <c r="S2" s="272"/>
      <c r="T2" s="272"/>
      <c r="W2" s="272"/>
      <c r="Y2" s="272"/>
      <c r="Z2" s="280" t="s">
        <v>169</v>
      </c>
      <c r="AA2" s="281"/>
    </row>
    <row r="3" spans="1:27" s="284" customFormat="1" ht="23.1" customHeight="1">
      <c r="A3" s="282"/>
      <c r="B3" s="282"/>
      <c r="C3" s="282"/>
      <c r="D3" s="283" t="s">
        <v>1322</v>
      </c>
      <c r="E3" s="978" t="s">
        <v>144</v>
      </c>
      <c r="F3" s="650" t="s">
        <v>1321</v>
      </c>
      <c r="G3" s="649" t="s">
        <v>1320</v>
      </c>
      <c r="H3" s="655" t="s">
        <v>508</v>
      </c>
      <c r="I3" s="649" t="s">
        <v>493</v>
      </c>
      <c r="J3" s="651" t="s">
        <v>1319</v>
      </c>
      <c r="K3" s="651" t="s">
        <v>1318</v>
      </c>
      <c r="L3" s="651" t="s">
        <v>401</v>
      </c>
      <c r="M3" s="654" t="s">
        <v>1317</v>
      </c>
      <c r="N3" s="653" t="s">
        <v>1316</v>
      </c>
      <c r="O3" s="651" t="s">
        <v>487</v>
      </c>
      <c r="P3" s="652" t="s">
        <v>1315</v>
      </c>
      <c r="Q3" s="651" t="s">
        <v>494</v>
      </c>
      <c r="R3" s="649" t="s">
        <v>620</v>
      </c>
      <c r="S3" s="649" t="s">
        <v>1221</v>
      </c>
      <c r="T3" s="651" t="s">
        <v>539</v>
      </c>
      <c r="U3" s="651" t="s">
        <v>1314</v>
      </c>
      <c r="V3" s="649" t="s">
        <v>621</v>
      </c>
      <c r="W3" s="651" t="s">
        <v>1313</v>
      </c>
      <c r="X3" s="650" t="s">
        <v>488</v>
      </c>
      <c r="Y3" s="649" t="s">
        <v>1154</v>
      </c>
      <c r="Z3" s="1025" t="s">
        <v>1266</v>
      </c>
      <c r="AA3" s="976"/>
    </row>
    <row r="4" spans="1:27" s="284" customFormat="1" ht="9" customHeight="1">
      <c r="A4" s="285" t="s">
        <v>186</v>
      </c>
      <c r="B4" s="285"/>
      <c r="C4" s="286"/>
      <c r="D4" s="287"/>
      <c r="E4" s="979"/>
      <c r="F4" s="647" t="s">
        <v>1302</v>
      </c>
      <c r="G4" s="644" t="s">
        <v>1312</v>
      </c>
      <c r="H4" s="644" t="s">
        <v>1311</v>
      </c>
      <c r="I4" s="644" t="s">
        <v>1307</v>
      </c>
      <c r="J4" s="644" t="s">
        <v>1310</v>
      </c>
      <c r="K4" s="647" t="s">
        <v>1309</v>
      </c>
      <c r="L4" s="647" t="s">
        <v>1308</v>
      </c>
      <c r="M4" s="647" t="s">
        <v>1302</v>
      </c>
      <c r="N4" s="648" t="s">
        <v>1301</v>
      </c>
      <c r="O4" s="646" t="s">
        <v>1301</v>
      </c>
      <c r="P4" s="647" t="s">
        <v>1302</v>
      </c>
      <c r="Q4" s="647" t="s">
        <v>1307</v>
      </c>
      <c r="R4" s="647" t="s">
        <v>1303</v>
      </c>
      <c r="S4" s="646" t="s">
        <v>1306</v>
      </c>
      <c r="T4" s="646" t="s">
        <v>1305</v>
      </c>
      <c r="U4" s="646" t="s">
        <v>1304</v>
      </c>
      <c r="V4" s="645" t="s">
        <v>1303</v>
      </c>
      <c r="W4" s="644" t="s">
        <v>1302</v>
      </c>
      <c r="X4" s="645" t="s">
        <v>1301</v>
      </c>
      <c r="Y4" s="644" t="s">
        <v>1300</v>
      </c>
      <c r="Z4" s="1018"/>
      <c r="AA4" s="977"/>
    </row>
    <row r="5" spans="1:27" s="284" customFormat="1" ht="3" customHeight="1">
      <c r="A5" s="288"/>
      <c r="B5" s="288"/>
      <c r="C5" s="289"/>
      <c r="D5" s="290"/>
      <c r="E5" s="602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293"/>
    </row>
    <row r="6" spans="1:27" s="345" customFormat="1" ht="15" customHeight="1">
      <c r="A6" s="343"/>
      <c r="B6" s="343"/>
      <c r="C6" s="643" t="s">
        <v>144</v>
      </c>
      <c r="D6" s="296"/>
      <c r="E6" s="604">
        <v>14022980</v>
      </c>
      <c r="F6" s="605">
        <v>1094439</v>
      </c>
      <c r="G6" s="605">
        <v>1023412</v>
      </c>
      <c r="H6" s="605">
        <v>540963</v>
      </c>
      <c r="I6" s="605">
        <v>536974</v>
      </c>
      <c r="J6" s="605">
        <v>533207</v>
      </c>
      <c r="K6" s="605">
        <v>490739</v>
      </c>
      <c r="L6" s="605">
        <v>366638</v>
      </c>
      <c r="M6" s="605">
        <v>342518</v>
      </c>
      <c r="N6" s="605">
        <v>309354</v>
      </c>
      <c r="O6" s="605">
        <v>290423</v>
      </c>
      <c r="P6" s="605">
        <v>287637</v>
      </c>
      <c r="Q6" s="605">
        <v>269405</v>
      </c>
      <c r="R6" s="605">
        <v>268297</v>
      </c>
      <c r="S6" s="605">
        <v>260636</v>
      </c>
      <c r="T6" s="605">
        <v>234859</v>
      </c>
      <c r="U6" s="605">
        <v>233103</v>
      </c>
      <c r="V6" s="605">
        <v>230488</v>
      </c>
      <c r="W6" s="605">
        <v>197893</v>
      </c>
      <c r="X6" s="605">
        <v>187836</v>
      </c>
      <c r="Y6" s="605">
        <v>184470</v>
      </c>
      <c r="Z6" s="605">
        <v>6139689</v>
      </c>
      <c r="AA6" s="344"/>
    </row>
    <row r="7" spans="1:27" s="309" customFormat="1" ht="3" customHeight="1">
      <c r="A7" s="302"/>
      <c r="B7" s="302"/>
      <c r="C7" s="303"/>
      <c r="D7" s="304"/>
      <c r="E7" s="606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308"/>
    </row>
    <row r="8" spans="1:27" s="318" customFormat="1" ht="8.1" customHeight="1">
      <c r="A8" s="608">
        <v>1</v>
      </c>
      <c r="B8" s="608"/>
      <c r="C8" s="609" t="s">
        <v>187</v>
      </c>
      <c r="D8" s="610"/>
      <c r="E8" s="611">
        <v>7741</v>
      </c>
      <c r="F8" s="629" t="s">
        <v>62</v>
      </c>
      <c r="G8" s="612" t="s">
        <v>62</v>
      </c>
      <c r="H8" s="629" t="s">
        <v>62</v>
      </c>
      <c r="I8" s="629" t="s">
        <v>62</v>
      </c>
      <c r="J8" s="629" t="s">
        <v>62</v>
      </c>
      <c r="K8" s="612" t="s">
        <v>62</v>
      </c>
      <c r="L8" s="629" t="s">
        <v>62</v>
      </c>
      <c r="M8" s="629" t="s">
        <v>62</v>
      </c>
      <c r="N8" s="629">
        <v>595</v>
      </c>
      <c r="O8" s="629" t="s">
        <v>62</v>
      </c>
      <c r="P8" s="629" t="s">
        <v>62</v>
      </c>
      <c r="Q8" s="629" t="s">
        <v>62</v>
      </c>
      <c r="R8" s="629" t="s">
        <v>62</v>
      </c>
      <c r="S8" s="629">
        <v>5309</v>
      </c>
      <c r="T8" s="629" t="s">
        <v>62</v>
      </c>
      <c r="U8" s="629" t="s">
        <v>62</v>
      </c>
      <c r="V8" s="629" t="s">
        <v>62</v>
      </c>
      <c r="W8" s="629" t="s">
        <v>62</v>
      </c>
      <c r="X8" s="612" t="s">
        <v>62</v>
      </c>
      <c r="Y8" s="629" t="s">
        <v>62</v>
      </c>
      <c r="Z8" s="612">
        <v>1837</v>
      </c>
      <c r="AA8" s="613">
        <v>1</v>
      </c>
    </row>
    <row r="9" spans="1:27" s="319" customFormat="1" ht="8.1" customHeight="1">
      <c r="A9" s="310">
        <v>2</v>
      </c>
      <c r="B9" s="310"/>
      <c r="C9" s="614" t="s">
        <v>188</v>
      </c>
      <c r="D9" s="312"/>
      <c r="E9" s="604">
        <v>13872</v>
      </c>
      <c r="F9" s="615">
        <v>216</v>
      </c>
      <c r="G9" s="615">
        <v>89</v>
      </c>
      <c r="H9" s="615">
        <v>93</v>
      </c>
      <c r="I9" s="615">
        <v>19</v>
      </c>
      <c r="J9" s="630">
        <v>19</v>
      </c>
      <c r="K9" s="615">
        <v>5</v>
      </c>
      <c r="L9" s="630">
        <v>1141</v>
      </c>
      <c r="M9" s="615">
        <v>10</v>
      </c>
      <c r="N9" s="630">
        <v>22</v>
      </c>
      <c r="O9" s="630">
        <v>161</v>
      </c>
      <c r="P9" s="615" t="s">
        <v>62</v>
      </c>
      <c r="Q9" s="630" t="s">
        <v>62</v>
      </c>
      <c r="R9" s="615">
        <v>72</v>
      </c>
      <c r="S9" s="630">
        <v>4012</v>
      </c>
      <c r="T9" s="615" t="s">
        <v>62</v>
      </c>
      <c r="U9" s="615">
        <v>7</v>
      </c>
      <c r="V9" s="630" t="s">
        <v>62</v>
      </c>
      <c r="W9" s="630" t="s">
        <v>62</v>
      </c>
      <c r="X9" s="615">
        <v>180</v>
      </c>
      <c r="Y9" s="630" t="s">
        <v>62</v>
      </c>
      <c r="Z9" s="615">
        <v>7826</v>
      </c>
      <c r="AA9" s="317">
        <v>2</v>
      </c>
    </row>
    <row r="10" spans="1:27" s="319" customFormat="1" ht="8.1" customHeight="1">
      <c r="A10" s="310">
        <v>3</v>
      </c>
      <c r="B10" s="310"/>
      <c r="C10" s="614" t="s">
        <v>189</v>
      </c>
      <c r="D10" s="312"/>
      <c r="E10" s="604">
        <v>6473</v>
      </c>
      <c r="F10" s="630" t="s">
        <v>62</v>
      </c>
      <c r="G10" s="630" t="s">
        <v>62</v>
      </c>
      <c r="H10" s="615" t="s">
        <v>62</v>
      </c>
      <c r="I10" s="630">
        <v>16</v>
      </c>
      <c r="J10" s="630">
        <v>485</v>
      </c>
      <c r="K10" s="630" t="s">
        <v>62</v>
      </c>
      <c r="L10" s="630" t="s">
        <v>62</v>
      </c>
      <c r="M10" s="615" t="s">
        <v>62</v>
      </c>
      <c r="N10" s="630" t="s">
        <v>62</v>
      </c>
      <c r="O10" s="630" t="s">
        <v>62</v>
      </c>
      <c r="P10" s="615" t="s">
        <v>62</v>
      </c>
      <c r="Q10" s="615" t="s">
        <v>62</v>
      </c>
      <c r="R10" s="630" t="s">
        <v>62</v>
      </c>
      <c r="S10" s="615">
        <v>60</v>
      </c>
      <c r="T10" s="630" t="s">
        <v>62</v>
      </c>
      <c r="U10" s="630" t="s">
        <v>62</v>
      </c>
      <c r="V10" s="630" t="s">
        <v>62</v>
      </c>
      <c r="W10" s="630" t="s">
        <v>62</v>
      </c>
      <c r="X10" s="630" t="s">
        <v>62</v>
      </c>
      <c r="Y10" s="630" t="s">
        <v>62</v>
      </c>
      <c r="Z10" s="615">
        <v>5912</v>
      </c>
      <c r="AA10" s="317">
        <v>3</v>
      </c>
    </row>
    <row r="11" spans="1:27" s="319" customFormat="1" ht="8.1" customHeight="1">
      <c r="A11" s="310">
        <v>4</v>
      </c>
      <c r="B11" s="310"/>
      <c r="C11" s="614" t="s">
        <v>190</v>
      </c>
      <c r="D11" s="312"/>
      <c r="E11" s="604">
        <v>7760</v>
      </c>
      <c r="F11" s="615" t="s">
        <v>62</v>
      </c>
      <c r="G11" s="615" t="s">
        <v>62</v>
      </c>
      <c r="H11" s="615" t="s">
        <v>62</v>
      </c>
      <c r="I11" s="615">
        <v>194</v>
      </c>
      <c r="J11" s="615" t="s">
        <v>62</v>
      </c>
      <c r="K11" s="615">
        <v>320</v>
      </c>
      <c r="L11" s="630" t="s">
        <v>62</v>
      </c>
      <c r="M11" s="615">
        <v>2</v>
      </c>
      <c r="N11" s="615">
        <v>1</v>
      </c>
      <c r="O11" s="615">
        <v>11</v>
      </c>
      <c r="P11" s="615" t="s">
        <v>62</v>
      </c>
      <c r="Q11" s="615">
        <v>75</v>
      </c>
      <c r="R11" s="630" t="s">
        <v>62</v>
      </c>
      <c r="S11" s="615" t="s">
        <v>62</v>
      </c>
      <c r="T11" s="615">
        <v>1659</v>
      </c>
      <c r="U11" s="615" t="s">
        <v>62</v>
      </c>
      <c r="V11" s="630" t="s">
        <v>62</v>
      </c>
      <c r="W11" s="615">
        <v>4378</v>
      </c>
      <c r="X11" s="615" t="s">
        <v>62</v>
      </c>
      <c r="Y11" s="615" t="s">
        <v>62</v>
      </c>
      <c r="Z11" s="615">
        <v>1120</v>
      </c>
      <c r="AA11" s="317">
        <v>4</v>
      </c>
    </row>
    <row r="12" spans="1:27" s="319" customFormat="1" ht="8.1" customHeight="1">
      <c r="A12" s="310">
        <v>5</v>
      </c>
      <c r="B12" s="310"/>
      <c r="C12" s="614" t="s">
        <v>191</v>
      </c>
      <c r="D12" s="312"/>
      <c r="E12" s="604">
        <v>802</v>
      </c>
      <c r="F12" s="630" t="s">
        <v>62</v>
      </c>
      <c r="G12" s="630" t="s">
        <v>62</v>
      </c>
      <c r="H12" s="630" t="s">
        <v>62</v>
      </c>
      <c r="I12" s="615">
        <v>3</v>
      </c>
      <c r="J12" s="630" t="s">
        <v>62</v>
      </c>
      <c r="K12" s="630" t="s">
        <v>62</v>
      </c>
      <c r="L12" s="630" t="s">
        <v>62</v>
      </c>
      <c r="M12" s="615" t="s">
        <v>62</v>
      </c>
      <c r="N12" s="630" t="s">
        <v>62</v>
      </c>
      <c r="O12" s="615" t="s">
        <v>62</v>
      </c>
      <c r="P12" s="615" t="s">
        <v>62</v>
      </c>
      <c r="Q12" s="615" t="s">
        <v>62</v>
      </c>
      <c r="R12" s="630" t="s">
        <v>62</v>
      </c>
      <c r="S12" s="615">
        <v>789</v>
      </c>
      <c r="T12" s="615" t="s">
        <v>62</v>
      </c>
      <c r="U12" s="630" t="s">
        <v>62</v>
      </c>
      <c r="V12" s="630" t="s">
        <v>62</v>
      </c>
      <c r="W12" s="630" t="s">
        <v>62</v>
      </c>
      <c r="X12" s="615" t="s">
        <v>62</v>
      </c>
      <c r="Y12" s="630" t="s">
        <v>62</v>
      </c>
      <c r="Z12" s="615">
        <v>10</v>
      </c>
      <c r="AA12" s="317">
        <v>5</v>
      </c>
    </row>
    <row r="13" spans="1:27" s="319" customFormat="1" ht="8.1" customHeight="1">
      <c r="A13" s="310">
        <v>6</v>
      </c>
      <c r="B13" s="310"/>
      <c r="C13" s="614" t="s">
        <v>192</v>
      </c>
      <c r="D13" s="312"/>
      <c r="E13" s="604">
        <v>97496</v>
      </c>
      <c r="F13" s="615">
        <v>792</v>
      </c>
      <c r="G13" s="615">
        <v>1319</v>
      </c>
      <c r="H13" s="615">
        <v>65</v>
      </c>
      <c r="I13" s="615">
        <v>815</v>
      </c>
      <c r="J13" s="615">
        <v>177</v>
      </c>
      <c r="K13" s="615">
        <v>616</v>
      </c>
      <c r="L13" s="630">
        <v>6983</v>
      </c>
      <c r="M13" s="615">
        <v>1115</v>
      </c>
      <c r="N13" s="615">
        <v>35566</v>
      </c>
      <c r="O13" s="615">
        <v>25177</v>
      </c>
      <c r="P13" s="615">
        <v>6524</v>
      </c>
      <c r="Q13" s="615">
        <v>379</v>
      </c>
      <c r="R13" s="615">
        <v>35</v>
      </c>
      <c r="S13" s="615">
        <v>8082</v>
      </c>
      <c r="T13" s="615">
        <v>98</v>
      </c>
      <c r="U13" s="615" t="s">
        <v>62</v>
      </c>
      <c r="V13" s="615" t="s">
        <v>62</v>
      </c>
      <c r="W13" s="615">
        <v>1744</v>
      </c>
      <c r="X13" s="615">
        <v>499</v>
      </c>
      <c r="Y13" s="615" t="s">
        <v>62</v>
      </c>
      <c r="Z13" s="615">
        <v>7510</v>
      </c>
      <c r="AA13" s="317">
        <v>6</v>
      </c>
    </row>
    <row r="14" spans="1:27" s="319" customFormat="1" ht="8.1" customHeight="1">
      <c r="A14" s="310">
        <v>7</v>
      </c>
      <c r="B14" s="310"/>
      <c r="C14" s="614" t="s">
        <v>193</v>
      </c>
      <c r="D14" s="312"/>
      <c r="E14" s="604">
        <v>4517</v>
      </c>
      <c r="F14" s="630" t="s">
        <v>62</v>
      </c>
      <c r="G14" s="615" t="s">
        <v>62</v>
      </c>
      <c r="H14" s="615" t="s">
        <v>62</v>
      </c>
      <c r="I14" s="630">
        <v>1182</v>
      </c>
      <c r="J14" s="630" t="s">
        <v>62</v>
      </c>
      <c r="K14" s="630" t="s">
        <v>62</v>
      </c>
      <c r="L14" s="630" t="s">
        <v>62</v>
      </c>
      <c r="M14" s="615" t="s">
        <v>62</v>
      </c>
      <c r="N14" s="630">
        <v>265</v>
      </c>
      <c r="O14" s="630" t="s">
        <v>62</v>
      </c>
      <c r="P14" s="630" t="s">
        <v>62</v>
      </c>
      <c r="Q14" s="630" t="s">
        <v>62</v>
      </c>
      <c r="R14" s="630" t="s">
        <v>62</v>
      </c>
      <c r="S14" s="630" t="s">
        <v>62</v>
      </c>
      <c r="T14" s="615" t="s">
        <v>62</v>
      </c>
      <c r="U14" s="630" t="s">
        <v>62</v>
      </c>
      <c r="V14" s="630" t="s">
        <v>62</v>
      </c>
      <c r="W14" s="630">
        <v>1790</v>
      </c>
      <c r="X14" s="630">
        <v>927</v>
      </c>
      <c r="Y14" s="630" t="s">
        <v>62</v>
      </c>
      <c r="Z14" s="630">
        <v>353</v>
      </c>
      <c r="AA14" s="317">
        <v>7</v>
      </c>
    </row>
    <row r="15" spans="1:27" s="319" customFormat="1" ht="8.1" customHeight="1">
      <c r="A15" s="310">
        <v>8</v>
      </c>
      <c r="B15" s="310"/>
      <c r="C15" s="614" t="s">
        <v>194</v>
      </c>
      <c r="D15" s="312"/>
      <c r="E15" s="604">
        <v>43600</v>
      </c>
      <c r="F15" s="615">
        <v>128</v>
      </c>
      <c r="G15" s="615">
        <v>540</v>
      </c>
      <c r="H15" s="615">
        <v>54</v>
      </c>
      <c r="I15" s="615">
        <v>195</v>
      </c>
      <c r="J15" s="615">
        <v>29</v>
      </c>
      <c r="K15" s="615">
        <v>1442</v>
      </c>
      <c r="L15" s="615">
        <v>4049</v>
      </c>
      <c r="M15" s="615">
        <v>530</v>
      </c>
      <c r="N15" s="630">
        <v>1161</v>
      </c>
      <c r="O15" s="615">
        <v>2648</v>
      </c>
      <c r="P15" s="615">
        <v>10818</v>
      </c>
      <c r="Q15" s="615">
        <v>1042</v>
      </c>
      <c r="R15" s="615" t="s">
        <v>62</v>
      </c>
      <c r="S15" s="615">
        <v>529</v>
      </c>
      <c r="T15" s="615">
        <v>97</v>
      </c>
      <c r="U15" s="615">
        <v>23</v>
      </c>
      <c r="V15" s="630" t="s">
        <v>62</v>
      </c>
      <c r="W15" s="615">
        <v>248</v>
      </c>
      <c r="X15" s="615">
        <v>809</v>
      </c>
      <c r="Y15" s="615" t="s">
        <v>62</v>
      </c>
      <c r="Z15" s="615">
        <v>19258</v>
      </c>
      <c r="AA15" s="317">
        <v>8</v>
      </c>
    </row>
    <row r="16" spans="1:27" s="319" customFormat="1" ht="8.1" customHeight="1">
      <c r="A16" s="310">
        <v>9</v>
      </c>
      <c r="B16" s="310"/>
      <c r="C16" s="614" t="s">
        <v>195</v>
      </c>
      <c r="D16" s="312"/>
      <c r="E16" s="604" t="s">
        <v>62</v>
      </c>
      <c r="F16" s="630" t="s">
        <v>62</v>
      </c>
      <c r="G16" s="630" t="s">
        <v>62</v>
      </c>
      <c r="H16" s="615" t="s">
        <v>62</v>
      </c>
      <c r="I16" s="630" t="s">
        <v>62</v>
      </c>
      <c r="J16" s="630" t="s">
        <v>62</v>
      </c>
      <c r="K16" s="630" t="s">
        <v>62</v>
      </c>
      <c r="L16" s="630" t="s">
        <v>62</v>
      </c>
      <c r="M16" s="630" t="s">
        <v>62</v>
      </c>
      <c r="N16" s="630" t="s">
        <v>62</v>
      </c>
      <c r="O16" s="630" t="s">
        <v>62</v>
      </c>
      <c r="P16" s="630" t="s">
        <v>62</v>
      </c>
      <c r="Q16" s="630" t="s">
        <v>62</v>
      </c>
      <c r="R16" s="630" t="s">
        <v>62</v>
      </c>
      <c r="S16" s="630" t="s">
        <v>62</v>
      </c>
      <c r="T16" s="630" t="s">
        <v>62</v>
      </c>
      <c r="U16" s="630" t="s">
        <v>62</v>
      </c>
      <c r="V16" s="630" t="s">
        <v>62</v>
      </c>
      <c r="W16" s="630" t="s">
        <v>62</v>
      </c>
      <c r="X16" s="630" t="s">
        <v>62</v>
      </c>
      <c r="Y16" s="630" t="s">
        <v>62</v>
      </c>
      <c r="Z16" s="615" t="s">
        <v>62</v>
      </c>
      <c r="AA16" s="317">
        <v>9</v>
      </c>
    </row>
    <row r="17" spans="1:27" s="319" customFormat="1" ht="8.1" customHeight="1">
      <c r="A17" s="310">
        <v>10</v>
      </c>
      <c r="B17" s="310"/>
      <c r="C17" s="614" t="s">
        <v>196</v>
      </c>
      <c r="D17" s="312"/>
      <c r="E17" s="604">
        <v>54915</v>
      </c>
      <c r="F17" s="615">
        <v>733</v>
      </c>
      <c r="G17" s="615">
        <v>1911</v>
      </c>
      <c r="H17" s="615" t="s">
        <v>62</v>
      </c>
      <c r="I17" s="615">
        <v>843</v>
      </c>
      <c r="J17" s="615">
        <v>117</v>
      </c>
      <c r="K17" s="615">
        <v>4323</v>
      </c>
      <c r="L17" s="615">
        <v>4049</v>
      </c>
      <c r="M17" s="615">
        <v>3528</v>
      </c>
      <c r="N17" s="615">
        <v>2129</v>
      </c>
      <c r="O17" s="615">
        <v>307</v>
      </c>
      <c r="P17" s="615">
        <v>3045</v>
      </c>
      <c r="Q17" s="615">
        <v>422</v>
      </c>
      <c r="R17" s="615">
        <v>21</v>
      </c>
      <c r="S17" s="615">
        <v>11933</v>
      </c>
      <c r="T17" s="630" t="s">
        <v>62</v>
      </c>
      <c r="U17" s="615" t="s">
        <v>62</v>
      </c>
      <c r="V17" s="630" t="s">
        <v>62</v>
      </c>
      <c r="W17" s="615">
        <v>2592</v>
      </c>
      <c r="X17" s="615">
        <v>659</v>
      </c>
      <c r="Y17" s="615" t="s">
        <v>62</v>
      </c>
      <c r="Z17" s="615">
        <v>18303</v>
      </c>
      <c r="AA17" s="317">
        <v>10</v>
      </c>
    </row>
    <row r="18" spans="1:27" s="319" customFormat="1" ht="8.1" customHeight="1">
      <c r="A18" s="310">
        <v>11</v>
      </c>
      <c r="B18" s="310"/>
      <c r="C18" s="614" t="s">
        <v>197</v>
      </c>
      <c r="D18" s="312"/>
      <c r="E18" s="604">
        <v>126158</v>
      </c>
      <c r="F18" s="615">
        <v>48</v>
      </c>
      <c r="G18" s="615">
        <v>20689</v>
      </c>
      <c r="H18" s="615">
        <v>263</v>
      </c>
      <c r="I18" s="615">
        <v>19647</v>
      </c>
      <c r="J18" s="615">
        <v>49</v>
      </c>
      <c r="K18" s="615">
        <v>2165</v>
      </c>
      <c r="L18" s="630">
        <v>2755</v>
      </c>
      <c r="M18" s="615">
        <v>740</v>
      </c>
      <c r="N18" s="615">
        <v>1463</v>
      </c>
      <c r="O18" s="615">
        <v>560</v>
      </c>
      <c r="P18" s="615">
        <v>182</v>
      </c>
      <c r="Q18" s="615">
        <v>1383</v>
      </c>
      <c r="R18" s="615">
        <v>10</v>
      </c>
      <c r="S18" s="615">
        <v>320</v>
      </c>
      <c r="T18" s="615" t="s">
        <v>62</v>
      </c>
      <c r="U18" s="615" t="s">
        <v>62</v>
      </c>
      <c r="V18" s="630">
        <v>21</v>
      </c>
      <c r="W18" s="615">
        <v>345</v>
      </c>
      <c r="X18" s="615">
        <v>35</v>
      </c>
      <c r="Y18" s="615" t="s">
        <v>62</v>
      </c>
      <c r="Z18" s="615">
        <v>75483</v>
      </c>
      <c r="AA18" s="317">
        <v>11</v>
      </c>
    </row>
    <row r="19" spans="1:27" s="633" customFormat="1" ht="8.1" customHeight="1">
      <c r="A19" s="639"/>
      <c r="B19" s="639"/>
      <c r="C19" s="638" t="s">
        <v>198</v>
      </c>
      <c r="D19" s="637"/>
      <c r="E19" s="636">
        <v>363334</v>
      </c>
      <c r="F19" s="635">
        <v>1917</v>
      </c>
      <c r="G19" s="635">
        <v>24548</v>
      </c>
      <c r="H19" s="635">
        <v>475</v>
      </c>
      <c r="I19" s="635">
        <v>22914</v>
      </c>
      <c r="J19" s="635">
        <v>876</v>
      </c>
      <c r="K19" s="635">
        <v>8871</v>
      </c>
      <c r="L19" s="635">
        <v>18977</v>
      </c>
      <c r="M19" s="635">
        <v>5925</v>
      </c>
      <c r="N19" s="635">
        <v>41202</v>
      </c>
      <c r="O19" s="635">
        <v>28864</v>
      </c>
      <c r="P19" s="635">
        <v>20569</v>
      </c>
      <c r="Q19" s="635">
        <v>3301</v>
      </c>
      <c r="R19" s="635">
        <v>138</v>
      </c>
      <c r="S19" s="635">
        <v>31034</v>
      </c>
      <c r="T19" s="635">
        <v>1854</v>
      </c>
      <c r="U19" s="635">
        <v>30</v>
      </c>
      <c r="V19" s="635">
        <v>21</v>
      </c>
      <c r="W19" s="635">
        <v>11097</v>
      </c>
      <c r="X19" s="635">
        <v>3109</v>
      </c>
      <c r="Y19" s="635" t="s">
        <v>62</v>
      </c>
      <c r="Z19" s="635">
        <v>137612</v>
      </c>
      <c r="AA19" s="634"/>
    </row>
    <row r="20" spans="1:27" s="318" customFormat="1" ht="8.1" customHeight="1">
      <c r="A20" s="608">
        <v>12</v>
      </c>
      <c r="B20" s="608"/>
      <c r="C20" s="609" t="s">
        <v>199</v>
      </c>
      <c r="D20" s="610"/>
      <c r="E20" s="611">
        <v>2465</v>
      </c>
      <c r="F20" s="629" t="s">
        <v>62</v>
      </c>
      <c r="G20" s="629" t="s">
        <v>62</v>
      </c>
      <c r="H20" s="629" t="s">
        <v>62</v>
      </c>
      <c r="I20" s="629" t="s">
        <v>62</v>
      </c>
      <c r="J20" s="629" t="s">
        <v>62</v>
      </c>
      <c r="K20" s="629" t="s">
        <v>62</v>
      </c>
      <c r="L20" s="629">
        <v>1370</v>
      </c>
      <c r="M20" s="629" t="s">
        <v>62</v>
      </c>
      <c r="N20" s="629" t="s">
        <v>62</v>
      </c>
      <c r="O20" s="629" t="s">
        <v>62</v>
      </c>
      <c r="P20" s="629" t="s">
        <v>62</v>
      </c>
      <c r="Q20" s="629" t="s">
        <v>62</v>
      </c>
      <c r="R20" s="629" t="s">
        <v>62</v>
      </c>
      <c r="S20" s="629" t="s">
        <v>62</v>
      </c>
      <c r="T20" s="629" t="s">
        <v>62</v>
      </c>
      <c r="U20" s="629" t="s">
        <v>62</v>
      </c>
      <c r="V20" s="629" t="s">
        <v>62</v>
      </c>
      <c r="W20" s="629" t="s">
        <v>62</v>
      </c>
      <c r="X20" s="629" t="s">
        <v>62</v>
      </c>
      <c r="Y20" s="629" t="s">
        <v>62</v>
      </c>
      <c r="Z20" s="629">
        <v>1095</v>
      </c>
      <c r="AA20" s="613">
        <v>12</v>
      </c>
    </row>
    <row r="21" spans="1:27" s="319" customFormat="1" ht="8.1" customHeight="1">
      <c r="A21" s="310">
        <v>13</v>
      </c>
      <c r="B21" s="310"/>
      <c r="C21" s="614" t="s">
        <v>201</v>
      </c>
      <c r="D21" s="312"/>
      <c r="E21" s="604">
        <v>36464</v>
      </c>
      <c r="F21" s="615">
        <v>457</v>
      </c>
      <c r="G21" s="615">
        <v>53</v>
      </c>
      <c r="H21" s="615" t="s">
        <v>62</v>
      </c>
      <c r="I21" s="615">
        <v>1031</v>
      </c>
      <c r="J21" s="615">
        <v>1</v>
      </c>
      <c r="K21" s="615">
        <v>1832</v>
      </c>
      <c r="L21" s="630">
        <v>2152</v>
      </c>
      <c r="M21" s="615">
        <v>365</v>
      </c>
      <c r="N21" s="630" t="s">
        <v>62</v>
      </c>
      <c r="O21" s="615" t="s">
        <v>62</v>
      </c>
      <c r="P21" s="615" t="s">
        <v>62</v>
      </c>
      <c r="Q21" s="615">
        <v>783</v>
      </c>
      <c r="R21" s="615" t="s">
        <v>62</v>
      </c>
      <c r="S21" s="615">
        <v>2902</v>
      </c>
      <c r="T21" s="615" t="s">
        <v>62</v>
      </c>
      <c r="U21" s="615" t="s">
        <v>62</v>
      </c>
      <c r="V21" s="630" t="s">
        <v>62</v>
      </c>
      <c r="W21" s="630">
        <v>5411</v>
      </c>
      <c r="X21" s="615">
        <v>1790</v>
      </c>
      <c r="Y21" s="615" t="s">
        <v>62</v>
      </c>
      <c r="Z21" s="615">
        <v>19687</v>
      </c>
      <c r="AA21" s="317">
        <v>13</v>
      </c>
    </row>
    <row r="22" spans="1:27" s="319" customFormat="1" ht="8.1" customHeight="1">
      <c r="A22" s="310">
        <v>14</v>
      </c>
      <c r="B22" s="310"/>
      <c r="C22" s="614" t="s">
        <v>202</v>
      </c>
      <c r="D22" s="312"/>
      <c r="E22" s="604">
        <v>5613</v>
      </c>
      <c r="F22" s="630">
        <v>1009</v>
      </c>
      <c r="G22" s="615">
        <v>4</v>
      </c>
      <c r="H22" s="615">
        <v>141</v>
      </c>
      <c r="I22" s="615" t="s">
        <v>62</v>
      </c>
      <c r="J22" s="615" t="s">
        <v>62</v>
      </c>
      <c r="K22" s="630">
        <v>7</v>
      </c>
      <c r="L22" s="630" t="s">
        <v>62</v>
      </c>
      <c r="M22" s="615">
        <v>391</v>
      </c>
      <c r="N22" s="615" t="s">
        <v>62</v>
      </c>
      <c r="O22" s="630" t="s">
        <v>62</v>
      </c>
      <c r="P22" s="630" t="s">
        <v>62</v>
      </c>
      <c r="Q22" s="615" t="s">
        <v>62</v>
      </c>
      <c r="R22" s="630">
        <v>7</v>
      </c>
      <c r="S22" s="630" t="s">
        <v>62</v>
      </c>
      <c r="T22" s="630">
        <v>31</v>
      </c>
      <c r="U22" s="630" t="s">
        <v>62</v>
      </c>
      <c r="V22" s="630" t="s">
        <v>62</v>
      </c>
      <c r="W22" s="630">
        <v>2790</v>
      </c>
      <c r="X22" s="615">
        <v>300</v>
      </c>
      <c r="Y22" s="630" t="s">
        <v>62</v>
      </c>
      <c r="Z22" s="615">
        <v>933</v>
      </c>
      <c r="AA22" s="317">
        <v>14</v>
      </c>
    </row>
    <row r="23" spans="1:27" s="319" customFormat="1" ht="8.1" customHeight="1">
      <c r="A23" s="310">
        <v>15</v>
      </c>
      <c r="B23" s="310"/>
      <c r="C23" s="614" t="s">
        <v>203</v>
      </c>
      <c r="D23" s="312"/>
      <c r="E23" s="604">
        <v>106</v>
      </c>
      <c r="F23" s="630" t="s">
        <v>62</v>
      </c>
      <c r="G23" s="615" t="s">
        <v>62</v>
      </c>
      <c r="H23" s="630" t="s">
        <v>62</v>
      </c>
      <c r="I23" s="630" t="s">
        <v>62</v>
      </c>
      <c r="J23" s="630" t="s">
        <v>62</v>
      </c>
      <c r="K23" s="630" t="s">
        <v>62</v>
      </c>
      <c r="L23" s="630">
        <v>5</v>
      </c>
      <c r="M23" s="630" t="s">
        <v>62</v>
      </c>
      <c r="N23" s="630" t="s">
        <v>62</v>
      </c>
      <c r="O23" s="615" t="s">
        <v>62</v>
      </c>
      <c r="P23" s="630" t="s">
        <v>62</v>
      </c>
      <c r="Q23" s="630" t="s">
        <v>62</v>
      </c>
      <c r="R23" s="630" t="s">
        <v>62</v>
      </c>
      <c r="S23" s="630" t="s">
        <v>62</v>
      </c>
      <c r="T23" s="630" t="s">
        <v>62</v>
      </c>
      <c r="U23" s="630" t="s">
        <v>62</v>
      </c>
      <c r="V23" s="630" t="s">
        <v>62</v>
      </c>
      <c r="W23" s="630" t="s">
        <v>62</v>
      </c>
      <c r="X23" s="630" t="s">
        <v>62</v>
      </c>
      <c r="Y23" s="630" t="s">
        <v>62</v>
      </c>
      <c r="Z23" s="615">
        <v>101</v>
      </c>
      <c r="AA23" s="317">
        <v>15</v>
      </c>
    </row>
    <row r="24" spans="1:27" s="319" customFormat="1" ht="8.1" customHeight="1">
      <c r="A24" s="310">
        <v>16</v>
      </c>
      <c r="B24" s="310"/>
      <c r="C24" s="614" t="s">
        <v>204</v>
      </c>
      <c r="D24" s="312"/>
      <c r="E24" s="604">
        <v>10238</v>
      </c>
      <c r="F24" s="615" t="s">
        <v>62</v>
      </c>
      <c r="G24" s="615" t="s">
        <v>62</v>
      </c>
      <c r="H24" s="630" t="s">
        <v>62</v>
      </c>
      <c r="I24" s="630">
        <v>97</v>
      </c>
      <c r="J24" s="630" t="s">
        <v>62</v>
      </c>
      <c r="K24" s="630">
        <v>22</v>
      </c>
      <c r="L24" s="630">
        <v>704</v>
      </c>
      <c r="M24" s="630" t="s">
        <v>62</v>
      </c>
      <c r="N24" s="630">
        <v>4</v>
      </c>
      <c r="O24" s="630" t="s">
        <v>62</v>
      </c>
      <c r="P24" s="630">
        <v>1993</v>
      </c>
      <c r="Q24" s="630">
        <v>1184</v>
      </c>
      <c r="R24" s="630" t="s">
        <v>62</v>
      </c>
      <c r="S24" s="630" t="s">
        <v>62</v>
      </c>
      <c r="T24" s="630" t="s">
        <v>62</v>
      </c>
      <c r="U24" s="630" t="s">
        <v>62</v>
      </c>
      <c r="V24" s="630" t="s">
        <v>62</v>
      </c>
      <c r="W24" s="630" t="s">
        <v>62</v>
      </c>
      <c r="X24" s="630" t="s">
        <v>62</v>
      </c>
      <c r="Y24" s="630" t="s">
        <v>62</v>
      </c>
      <c r="Z24" s="615">
        <v>6234</v>
      </c>
      <c r="AA24" s="317">
        <v>16</v>
      </c>
    </row>
    <row r="25" spans="1:27" s="319" customFormat="1" ht="8.1" customHeight="1">
      <c r="A25" s="310">
        <v>17</v>
      </c>
      <c r="B25" s="310"/>
      <c r="C25" s="614" t="s">
        <v>205</v>
      </c>
      <c r="D25" s="312"/>
      <c r="E25" s="604">
        <v>122</v>
      </c>
      <c r="F25" s="615">
        <v>2</v>
      </c>
      <c r="G25" s="630" t="s">
        <v>62</v>
      </c>
      <c r="H25" s="615">
        <v>1</v>
      </c>
      <c r="I25" s="630" t="s">
        <v>62</v>
      </c>
      <c r="J25" s="630" t="s">
        <v>62</v>
      </c>
      <c r="K25" s="615" t="s">
        <v>62</v>
      </c>
      <c r="L25" s="630" t="s">
        <v>62</v>
      </c>
      <c r="M25" s="630" t="s">
        <v>62</v>
      </c>
      <c r="N25" s="630" t="s">
        <v>62</v>
      </c>
      <c r="O25" s="630">
        <v>1</v>
      </c>
      <c r="P25" s="615" t="s">
        <v>62</v>
      </c>
      <c r="Q25" s="630" t="s">
        <v>62</v>
      </c>
      <c r="R25" s="630" t="s">
        <v>62</v>
      </c>
      <c r="S25" s="615" t="s">
        <v>62</v>
      </c>
      <c r="T25" s="630" t="s">
        <v>62</v>
      </c>
      <c r="U25" s="615" t="s">
        <v>62</v>
      </c>
      <c r="V25" s="630" t="s">
        <v>62</v>
      </c>
      <c r="W25" s="630" t="s">
        <v>62</v>
      </c>
      <c r="X25" s="630" t="s">
        <v>62</v>
      </c>
      <c r="Y25" s="630" t="s">
        <v>62</v>
      </c>
      <c r="Z25" s="615">
        <v>118</v>
      </c>
      <c r="AA25" s="317">
        <v>17</v>
      </c>
    </row>
    <row r="26" spans="1:27" s="633" customFormat="1" ht="8.1" customHeight="1">
      <c r="A26" s="639"/>
      <c r="B26" s="639"/>
      <c r="C26" s="638" t="s">
        <v>206</v>
      </c>
      <c r="D26" s="637"/>
      <c r="E26" s="636">
        <v>55008</v>
      </c>
      <c r="F26" s="635">
        <v>1468</v>
      </c>
      <c r="G26" s="635">
        <v>57</v>
      </c>
      <c r="H26" s="635">
        <v>142</v>
      </c>
      <c r="I26" s="635">
        <v>1128</v>
      </c>
      <c r="J26" s="635">
        <v>1</v>
      </c>
      <c r="K26" s="635">
        <v>1861</v>
      </c>
      <c r="L26" s="635">
        <v>4231</v>
      </c>
      <c r="M26" s="635">
        <v>756</v>
      </c>
      <c r="N26" s="635">
        <v>4</v>
      </c>
      <c r="O26" s="635">
        <v>1</v>
      </c>
      <c r="P26" s="635">
        <v>1993</v>
      </c>
      <c r="Q26" s="635">
        <v>1967</v>
      </c>
      <c r="R26" s="635">
        <v>7</v>
      </c>
      <c r="S26" s="635">
        <v>2902</v>
      </c>
      <c r="T26" s="635">
        <v>31</v>
      </c>
      <c r="U26" s="635" t="s">
        <v>62</v>
      </c>
      <c r="V26" s="635" t="s">
        <v>62</v>
      </c>
      <c r="W26" s="635">
        <v>8201</v>
      </c>
      <c r="X26" s="635">
        <v>2090</v>
      </c>
      <c r="Y26" s="635" t="s">
        <v>62</v>
      </c>
      <c r="Z26" s="635">
        <v>28168</v>
      </c>
      <c r="AA26" s="634"/>
    </row>
    <row r="27" spans="1:27" s="318" customFormat="1" ht="8.1" customHeight="1">
      <c r="A27" s="608">
        <v>18</v>
      </c>
      <c r="B27" s="608"/>
      <c r="C27" s="609" t="s">
        <v>207</v>
      </c>
      <c r="D27" s="610"/>
      <c r="E27" s="611" t="s">
        <v>62</v>
      </c>
      <c r="F27" s="629" t="s">
        <v>62</v>
      </c>
      <c r="G27" s="629" t="s">
        <v>62</v>
      </c>
      <c r="H27" s="629" t="s">
        <v>62</v>
      </c>
      <c r="I27" s="629" t="s">
        <v>62</v>
      </c>
      <c r="J27" s="629" t="s">
        <v>62</v>
      </c>
      <c r="K27" s="629" t="s">
        <v>62</v>
      </c>
      <c r="L27" s="629" t="s">
        <v>62</v>
      </c>
      <c r="M27" s="629" t="s">
        <v>62</v>
      </c>
      <c r="N27" s="629" t="s">
        <v>62</v>
      </c>
      <c r="O27" s="629" t="s">
        <v>62</v>
      </c>
      <c r="P27" s="629" t="s">
        <v>62</v>
      </c>
      <c r="Q27" s="629" t="s">
        <v>62</v>
      </c>
      <c r="R27" s="629" t="s">
        <v>62</v>
      </c>
      <c r="S27" s="629" t="s">
        <v>62</v>
      </c>
      <c r="T27" s="629" t="s">
        <v>62</v>
      </c>
      <c r="U27" s="629" t="s">
        <v>62</v>
      </c>
      <c r="V27" s="629" t="s">
        <v>62</v>
      </c>
      <c r="W27" s="629" t="s">
        <v>62</v>
      </c>
      <c r="X27" s="629" t="s">
        <v>62</v>
      </c>
      <c r="Y27" s="629" t="s">
        <v>62</v>
      </c>
      <c r="Z27" s="629" t="s">
        <v>62</v>
      </c>
      <c r="AA27" s="613">
        <v>18</v>
      </c>
    </row>
    <row r="28" spans="1:27" s="319" customFormat="1" ht="8.1" customHeight="1">
      <c r="A28" s="310">
        <v>19</v>
      </c>
      <c r="B28" s="310"/>
      <c r="C28" s="614" t="s">
        <v>208</v>
      </c>
      <c r="D28" s="312"/>
      <c r="E28" s="604">
        <v>239</v>
      </c>
      <c r="F28" s="630" t="s">
        <v>62</v>
      </c>
      <c r="G28" s="615">
        <v>35</v>
      </c>
      <c r="H28" s="615" t="s">
        <v>62</v>
      </c>
      <c r="I28" s="630" t="s">
        <v>62</v>
      </c>
      <c r="J28" s="630" t="s">
        <v>62</v>
      </c>
      <c r="K28" s="630" t="s">
        <v>62</v>
      </c>
      <c r="L28" s="630" t="s">
        <v>62</v>
      </c>
      <c r="M28" s="630" t="s">
        <v>62</v>
      </c>
      <c r="N28" s="630" t="s">
        <v>62</v>
      </c>
      <c r="O28" s="630" t="s">
        <v>62</v>
      </c>
      <c r="P28" s="630" t="s">
        <v>62</v>
      </c>
      <c r="Q28" s="630" t="s">
        <v>62</v>
      </c>
      <c r="R28" s="630" t="s">
        <v>62</v>
      </c>
      <c r="S28" s="630" t="s">
        <v>62</v>
      </c>
      <c r="T28" s="630" t="s">
        <v>62</v>
      </c>
      <c r="U28" s="630" t="s">
        <v>62</v>
      </c>
      <c r="V28" s="630" t="s">
        <v>62</v>
      </c>
      <c r="W28" s="630" t="s">
        <v>62</v>
      </c>
      <c r="X28" s="630" t="s">
        <v>62</v>
      </c>
      <c r="Y28" s="630" t="s">
        <v>62</v>
      </c>
      <c r="Z28" s="615">
        <v>204</v>
      </c>
      <c r="AA28" s="317">
        <v>19</v>
      </c>
    </row>
    <row r="29" spans="1:27" s="319" customFormat="1" ht="8.1" customHeight="1">
      <c r="A29" s="310">
        <v>20</v>
      </c>
      <c r="B29" s="310"/>
      <c r="C29" s="614" t="s">
        <v>209</v>
      </c>
      <c r="D29" s="312"/>
      <c r="E29" s="604">
        <v>9805</v>
      </c>
      <c r="F29" s="630" t="s">
        <v>62</v>
      </c>
      <c r="G29" s="615" t="s">
        <v>62</v>
      </c>
      <c r="H29" s="615" t="s">
        <v>62</v>
      </c>
      <c r="I29" s="615" t="s">
        <v>62</v>
      </c>
      <c r="J29" s="615" t="s">
        <v>62</v>
      </c>
      <c r="K29" s="615">
        <v>422</v>
      </c>
      <c r="L29" s="630">
        <v>1037</v>
      </c>
      <c r="M29" s="630" t="s">
        <v>62</v>
      </c>
      <c r="N29" s="630">
        <v>35</v>
      </c>
      <c r="O29" s="630" t="s">
        <v>62</v>
      </c>
      <c r="P29" s="630" t="s">
        <v>62</v>
      </c>
      <c r="Q29" s="630">
        <v>6</v>
      </c>
      <c r="R29" s="630" t="s">
        <v>62</v>
      </c>
      <c r="S29" s="615">
        <v>101</v>
      </c>
      <c r="T29" s="630" t="s">
        <v>62</v>
      </c>
      <c r="U29" s="630" t="s">
        <v>62</v>
      </c>
      <c r="V29" s="630" t="s">
        <v>62</v>
      </c>
      <c r="W29" s="630">
        <v>1325</v>
      </c>
      <c r="X29" s="630">
        <v>189</v>
      </c>
      <c r="Y29" s="630" t="s">
        <v>62</v>
      </c>
      <c r="Z29" s="615">
        <v>6690</v>
      </c>
      <c r="AA29" s="317">
        <v>20</v>
      </c>
    </row>
    <row r="30" spans="1:27" s="319" customFormat="1" ht="8.1" customHeight="1">
      <c r="A30" s="310">
        <v>21</v>
      </c>
      <c r="B30" s="310"/>
      <c r="C30" s="614" t="s">
        <v>210</v>
      </c>
      <c r="D30" s="312"/>
      <c r="E30" s="604">
        <v>396</v>
      </c>
      <c r="F30" s="630" t="s">
        <v>62</v>
      </c>
      <c r="G30" s="630" t="s">
        <v>62</v>
      </c>
      <c r="H30" s="630" t="s">
        <v>62</v>
      </c>
      <c r="I30" s="630" t="s">
        <v>62</v>
      </c>
      <c r="J30" s="630" t="s">
        <v>62</v>
      </c>
      <c r="K30" s="630" t="s">
        <v>62</v>
      </c>
      <c r="L30" s="630" t="s">
        <v>62</v>
      </c>
      <c r="M30" s="630" t="s">
        <v>62</v>
      </c>
      <c r="N30" s="630" t="s">
        <v>62</v>
      </c>
      <c r="O30" s="615">
        <v>16</v>
      </c>
      <c r="P30" s="630" t="s">
        <v>62</v>
      </c>
      <c r="Q30" s="630" t="s">
        <v>62</v>
      </c>
      <c r="R30" s="630" t="s">
        <v>62</v>
      </c>
      <c r="S30" s="630" t="s">
        <v>62</v>
      </c>
      <c r="T30" s="630" t="s">
        <v>62</v>
      </c>
      <c r="U30" s="630" t="s">
        <v>62</v>
      </c>
      <c r="V30" s="630" t="s">
        <v>62</v>
      </c>
      <c r="W30" s="630" t="s">
        <v>62</v>
      </c>
      <c r="X30" s="630" t="s">
        <v>62</v>
      </c>
      <c r="Y30" s="630" t="s">
        <v>62</v>
      </c>
      <c r="Z30" s="615">
        <v>380</v>
      </c>
      <c r="AA30" s="317">
        <v>21</v>
      </c>
    </row>
    <row r="31" spans="1:27" s="319" customFormat="1" ht="8.1" customHeight="1">
      <c r="A31" s="310">
        <v>22</v>
      </c>
      <c r="B31" s="310"/>
      <c r="C31" s="614" t="s">
        <v>211</v>
      </c>
      <c r="D31" s="312"/>
      <c r="E31" s="604">
        <v>9358</v>
      </c>
      <c r="F31" s="615">
        <v>1638</v>
      </c>
      <c r="G31" s="615">
        <v>556</v>
      </c>
      <c r="H31" s="615">
        <v>17</v>
      </c>
      <c r="I31" s="615">
        <v>114</v>
      </c>
      <c r="J31" s="630">
        <v>411</v>
      </c>
      <c r="K31" s="615">
        <v>148</v>
      </c>
      <c r="L31" s="615">
        <v>53</v>
      </c>
      <c r="M31" s="615">
        <v>47</v>
      </c>
      <c r="N31" s="630">
        <v>76</v>
      </c>
      <c r="O31" s="615">
        <v>182</v>
      </c>
      <c r="P31" s="615">
        <v>70</v>
      </c>
      <c r="Q31" s="615">
        <v>71</v>
      </c>
      <c r="R31" s="615" t="s">
        <v>62</v>
      </c>
      <c r="S31" s="615">
        <v>2606</v>
      </c>
      <c r="T31" s="615">
        <v>139</v>
      </c>
      <c r="U31" s="615" t="s">
        <v>62</v>
      </c>
      <c r="V31" s="630" t="s">
        <v>62</v>
      </c>
      <c r="W31" s="615">
        <v>326</v>
      </c>
      <c r="X31" s="615">
        <v>10</v>
      </c>
      <c r="Y31" s="615" t="s">
        <v>62</v>
      </c>
      <c r="Z31" s="615">
        <v>2894</v>
      </c>
      <c r="AA31" s="317">
        <v>22</v>
      </c>
    </row>
    <row r="32" spans="1:27" s="319" customFormat="1" ht="8.1" customHeight="1">
      <c r="A32" s="310">
        <v>23</v>
      </c>
      <c r="B32" s="310"/>
      <c r="C32" s="614" t="s">
        <v>212</v>
      </c>
      <c r="D32" s="312"/>
      <c r="E32" s="604" t="s">
        <v>62</v>
      </c>
      <c r="F32" s="630" t="s">
        <v>62</v>
      </c>
      <c r="G32" s="630" t="s">
        <v>62</v>
      </c>
      <c r="H32" s="630" t="s">
        <v>62</v>
      </c>
      <c r="I32" s="630" t="s">
        <v>62</v>
      </c>
      <c r="J32" s="630" t="s">
        <v>62</v>
      </c>
      <c r="K32" s="630" t="s">
        <v>62</v>
      </c>
      <c r="L32" s="630" t="s">
        <v>62</v>
      </c>
      <c r="M32" s="630" t="s">
        <v>62</v>
      </c>
      <c r="N32" s="630" t="s">
        <v>62</v>
      </c>
      <c r="O32" s="630" t="s">
        <v>62</v>
      </c>
      <c r="P32" s="630" t="s">
        <v>62</v>
      </c>
      <c r="Q32" s="630" t="s">
        <v>62</v>
      </c>
      <c r="R32" s="630" t="s">
        <v>62</v>
      </c>
      <c r="S32" s="630" t="s">
        <v>62</v>
      </c>
      <c r="T32" s="630" t="s">
        <v>62</v>
      </c>
      <c r="U32" s="630" t="s">
        <v>62</v>
      </c>
      <c r="V32" s="630" t="s">
        <v>62</v>
      </c>
      <c r="W32" s="630" t="s">
        <v>62</v>
      </c>
      <c r="X32" s="630" t="s">
        <v>62</v>
      </c>
      <c r="Y32" s="630" t="s">
        <v>62</v>
      </c>
      <c r="Z32" s="630" t="s">
        <v>62</v>
      </c>
      <c r="AA32" s="317">
        <v>23</v>
      </c>
    </row>
    <row r="33" spans="1:27" s="319" customFormat="1" ht="8.1" customHeight="1">
      <c r="A33" s="310">
        <v>24</v>
      </c>
      <c r="B33" s="310"/>
      <c r="C33" s="614" t="s">
        <v>213</v>
      </c>
      <c r="D33" s="312"/>
      <c r="E33" s="604" t="s">
        <v>62</v>
      </c>
      <c r="F33" s="630" t="s">
        <v>62</v>
      </c>
      <c r="G33" s="630" t="s">
        <v>62</v>
      </c>
      <c r="H33" s="630" t="s">
        <v>62</v>
      </c>
      <c r="I33" s="630" t="s">
        <v>62</v>
      </c>
      <c r="J33" s="630" t="s">
        <v>62</v>
      </c>
      <c r="K33" s="630" t="s">
        <v>62</v>
      </c>
      <c r="L33" s="630" t="s">
        <v>62</v>
      </c>
      <c r="M33" s="630" t="s">
        <v>62</v>
      </c>
      <c r="N33" s="630" t="s">
        <v>62</v>
      </c>
      <c r="O33" s="630" t="s">
        <v>62</v>
      </c>
      <c r="P33" s="630" t="s">
        <v>62</v>
      </c>
      <c r="Q33" s="630" t="s">
        <v>62</v>
      </c>
      <c r="R33" s="630" t="s">
        <v>62</v>
      </c>
      <c r="S33" s="630" t="s">
        <v>62</v>
      </c>
      <c r="T33" s="630" t="s">
        <v>62</v>
      </c>
      <c r="U33" s="630" t="s">
        <v>62</v>
      </c>
      <c r="V33" s="630" t="s">
        <v>62</v>
      </c>
      <c r="W33" s="630" t="s">
        <v>62</v>
      </c>
      <c r="X33" s="630" t="s">
        <v>62</v>
      </c>
      <c r="Y33" s="630" t="s">
        <v>62</v>
      </c>
      <c r="Z33" s="630" t="s">
        <v>62</v>
      </c>
      <c r="AA33" s="317">
        <v>24</v>
      </c>
    </row>
    <row r="34" spans="1:27" s="319" customFormat="1" ht="8.1" customHeight="1">
      <c r="A34" s="310">
        <v>25</v>
      </c>
      <c r="B34" s="310"/>
      <c r="C34" s="614" t="s">
        <v>214</v>
      </c>
      <c r="D34" s="312"/>
      <c r="E34" s="604" t="s">
        <v>62</v>
      </c>
      <c r="F34" s="630" t="s">
        <v>62</v>
      </c>
      <c r="G34" s="630" t="s">
        <v>62</v>
      </c>
      <c r="H34" s="630" t="s">
        <v>62</v>
      </c>
      <c r="I34" s="630" t="s">
        <v>62</v>
      </c>
      <c r="J34" s="630" t="s">
        <v>62</v>
      </c>
      <c r="K34" s="630" t="s">
        <v>62</v>
      </c>
      <c r="L34" s="630" t="s">
        <v>62</v>
      </c>
      <c r="M34" s="615" t="s">
        <v>62</v>
      </c>
      <c r="N34" s="630" t="s">
        <v>62</v>
      </c>
      <c r="O34" s="630" t="s">
        <v>62</v>
      </c>
      <c r="P34" s="630" t="s">
        <v>62</v>
      </c>
      <c r="Q34" s="630" t="s">
        <v>62</v>
      </c>
      <c r="R34" s="630" t="s">
        <v>62</v>
      </c>
      <c r="S34" s="615" t="s">
        <v>62</v>
      </c>
      <c r="T34" s="630" t="s">
        <v>62</v>
      </c>
      <c r="U34" s="630" t="s">
        <v>62</v>
      </c>
      <c r="V34" s="630" t="s">
        <v>62</v>
      </c>
      <c r="W34" s="630" t="s">
        <v>62</v>
      </c>
      <c r="X34" s="630" t="s">
        <v>62</v>
      </c>
      <c r="Y34" s="630" t="s">
        <v>62</v>
      </c>
      <c r="Z34" s="630" t="s">
        <v>62</v>
      </c>
      <c r="AA34" s="317">
        <v>25</v>
      </c>
    </row>
    <row r="35" spans="1:27" s="319" customFormat="1" ht="8.1" customHeight="1">
      <c r="A35" s="310">
        <v>26</v>
      </c>
      <c r="B35" s="310"/>
      <c r="C35" s="614" t="s">
        <v>215</v>
      </c>
      <c r="D35" s="312"/>
      <c r="E35" s="604" t="s">
        <v>62</v>
      </c>
      <c r="F35" s="630" t="s">
        <v>62</v>
      </c>
      <c r="G35" s="630" t="s">
        <v>62</v>
      </c>
      <c r="H35" s="630" t="s">
        <v>62</v>
      </c>
      <c r="I35" s="615" t="s">
        <v>62</v>
      </c>
      <c r="J35" s="630" t="s">
        <v>62</v>
      </c>
      <c r="K35" s="630" t="s">
        <v>62</v>
      </c>
      <c r="L35" s="630" t="s">
        <v>62</v>
      </c>
      <c r="M35" s="630" t="s">
        <v>62</v>
      </c>
      <c r="N35" s="630" t="s">
        <v>62</v>
      </c>
      <c r="O35" s="630" t="s">
        <v>62</v>
      </c>
      <c r="P35" s="630" t="s">
        <v>62</v>
      </c>
      <c r="Q35" s="630" t="s">
        <v>62</v>
      </c>
      <c r="R35" s="630" t="s">
        <v>62</v>
      </c>
      <c r="S35" s="615" t="s">
        <v>62</v>
      </c>
      <c r="T35" s="630" t="s">
        <v>62</v>
      </c>
      <c r="U35" s="630" t="s">
        <v>62</v>
      </c>
      <c r="V35" s="630" t="s">
        <v>62</v>
      </c>
      <c r="W35" s="630" t="s">
        <v>62</v>
      </c>
      <c r="X35" s="630" t="s">
        <v>62</v>
      </c>
      <c r="Y35" s="630" t="s">
        <v>62</v>
      </c>
      <c r="Z35" s="630" t="s">
        <v>62</v>
      </c>
      <c r="AA35" s="317">
        <v>26</v>
      </c>
    </row>
    <row r="36" spans="1:27" s="319" customFormat="1" ht="8.1" customHeight="1">
      <c r="A36" s="310">
        <v>27</v>
      </c>
      <c r="B36" s="310"/>
      <c r="C36" s="614" t="s">
        <v>216</v>
      </c>
      <c r="D36" s="312"/>
      <c r="E36" s="604">
        <v>13945</v>
      </c>
      <c r="F36" s="615">
        <v>723</v>
      </c>
      <c r="G36" s="615">
        <v>1616</v>
      </c>
      <c r="H36" s="615">
        <v>124</v>
      </c>
      <c r="I36" s="615">
        <v>6</v>
      </c>
      <c r="J36" s="615" t="s">
        <v>62</v>
      </c>
      <c r="K36" s="615">
        <v>975</v>
      </c>
      <c r="L36" s="630">
        <v>238</v>
      </c>
      <c r="M36" s="615">
        <v>56</v>
      </c>
      <c r="N36" s="630">
        <v>2598</v>
      </c>
      <c r="O36" s="615">
        <v>194</v>
      </c>
      <c r="P36" s="615">
        <v>381</v>
      </c>
      <c r="Q36" s="615">
        <v>636</v>
      </c>
      <c r="R36" s="615" t="s">
        <v>62</v>
      </c>
      <c r="S36" s="615">
        <v>2051</v>
      </c>
      <c r="T36" s="615">
        <v>80</v>
      </c>
      <c r="U36" s="615">
        <v>9</v>
      </c>
      <c r="V36" s="630" t="s">
        <v>62</v>
      </c>
      <c r="W36" s="615">
        <v>149</v>
      </c>
      <c r="X36" s="615">
        <v>134</v>
      </c>
      <c r="Y36" s="615" t="s">
        <v>62</v>
      </c>
      <c r="Z36" s="615">
        <v>3975</v>
      </c>
      <c r="AA36" s="317">
        <v>27</v>
      </c>
    </row>
    <row r="37" spans="1:27" s="633" customFormat="1" ht="8.1" customHeight="1">
      <c r="A37" s="639"/>
      <c r="B37" s="639"/>
      <c r="C37" s="638" t="s">
        <v>217</v>
      </c>
      <c r="D37" s="637"/>
      <c r="E37" s="636">
        <v>33743</v>
      </c>
      <c r="F37" s="635">
        <v>2361</v>
      </c>
      <c r="G37" s="635">
        <v>2207</v>
      </c>
      <c r="H37" s="635">
        <v>141</v>
      </c>
      <c r="I37" s="635">
        <v>120</v>
      </c>
      <c r="J37" s="635">
        <v>411</v>
      </c>
      <c r="K37" s="635">
        <v>1545</v>
      </c>
      <c r="L37" s="635">
        <v>1328</v>
      </c>
      <c r="M37" s="635">
        <v>103</v>
      </c>
      <c r="N37" s="635">
        <v>2709</v>
      </c>
      <c r="O37" s="635">
        <v>392</v>
      </c>
      <c r="P37" s="635">
        <v>451</v>
      </c>
      <c r="Q37" s="635">
        <v>713</v>
      </c>
      <c r="R37" s="635" t="s">
        <v>62</v>
      </c>
      <c r="S37" s="635">
        <v>4758</v>
      </c>
      <c r="T37" s="635">
        <v>219</v>
      </c>
      <c r="U37" s="635">
        <v>9</v>
      </c>
      <c r="V37" s="635" t="s">
        <v>62</v>
      </c>
      <c r="W37" s="635">
        <v>1800</v>
      </c>
      <c r="X37" s="635">
        <v>333</v>
      </c>
      <c r="Y37" s="635" t="s">
        <v>62</v>
      </c>
      <c r="Z37" s="635">
        <v>14143</v>
      </c>
      <c r="AA37" s="634"/>
    </row>
    <row r="38" spans="1:27" s="318" customFormat="1" ht="8.1" customHeight="1">
      <c r="A38" s="608">
        <v>28</v>
      </c>
      <c r="B38" s="608"/>
      <c r="C38" s="609" t="s">
        <v>218</v>
      </c>
      <c r="D38" s="610"/>
      <c r="E38" s="611">
        <v>20211</v>
      </c>
      <c r="F38" s="612">
        <v>2086</v>
      </c>
      <c r="G38" s="612">
        <v>588</v>
      </c>
      <c r="H38" s="629">
        <v>59</v>
      </c>
      <c r="I38" s="612">
        <v>34</v>
      </c>
      <c r="J38" s="612">
        <v>107</v>
      </c>
      <c r="K38" s="612">
        <v>99</v>
      </c>
      <c r="L38" s="612">
        <v>1593</v>
      </c>
      <c r="M38" s="629">
        <v>3</v>
      </c>
      <c r="N38" s="629">
        <v>12465</v>
      </c>
      <c r="O38" s="612">
        <v>135</v>
      </c>
      <c r="P38" s="612">
        <v>5</v>
      </c>
      <c r="Q38" s="612">
        <v>399</v>
      </c>
      <c r="R38" s="612" t="s">
        <v>62</v>
      </c>
      <c r="S38" s="612">
        <v>44</v>
      </c>
      <c r="T38" s="629">
        <v>132</v>
      </c>
      <c r="U38" s="629" t="s">
        <v>62</v>
      </c>
      <c r="V38" s="629" t="s">
        <v>62</v>
      </c>
      <c r="W38" s="629" t="s">
        <v>62</v>
      </c>
      <c r="X38" s="612">
        <v>8</v>
      </c>
      <c r="Y38" s="629" t="s">
        <v>62</v>
      </c>
      <c r="Z38" s="612">
        <v>2454</v>
      </c>
      <c r="AA38" s="613">
        <v>28</v>
      </c>
    </row>
    <row r="39" spans="1:27" s="319" customFormat="1" ht="8.1" customHeight="1">
      <c r="A39" s="310">
        <v>29</v>
      </c>
      <c r="B39" s="310"/>
      <c r="C39" s="614" t="s">
        <v>219</v>
      </c>
      <c r="D39" s="312"/>
      <c r="E39" s="604">
        <v>279277</v>
      </c>
      <c r="F39" s="615">
        <v>15827</v>
      </c>
      <c r="G39" s="615">
        <v>47266</v>
      </c>
      <c r="H39" s="615">
        <v>6660</v>
      </c>
      <c r="I39" s="615">
        <v>20521</v>
      </c>
      <c r="J39" s="615">
        <v>20476</v>
      </c>
      <c r="K39" s="615">
        <v>5853</v>
      </c>
      <c r="L39" s="615">
        <v>3784</v>
      </c>
      <c r="M39" s="615">
        <v>2044</v>
      </c>
      <c r="N39" s="615">
        <v>5762</v>
      </c>
      <c r="O39" s="615">
        <v>5819</v>
      </c>
      <c r="P39" s="615">
        <v>7300</v>
      </c>
      <c r="Q39" s="615">
        <v>13569</v>
      </c>
      <c r="R39" s="615">
        <v>1789</v>
      </c>
      <c r="S39" s="615">
        <v>1709</v>
      </c>
      <c r="T39" s="615">
        <v>6633</v>
      </c>
      <c r="U39" s="615">
        <v>10</v>
      </c>
      <c r="V39" s="630" t="s">
        <v>62</v>
      </c>
      <c r="W39" s="615">
        <v>4658</v>
      </c>
      <c r="X39" s="615">
        <v>609</v>
      </c>
      <c r="Y39" s="615">
        <v>312</v>
      </c>
      <c r="Z39" s="615">
        <v>108676</v>
      </c>
      <c r="AA39" s="317">
        <v>29</v>
      </c>
    </row>
    <row r="40" spans="1:27" s="319" customFormat="1" ht="8.1" customHeight="1">
      <c r="A40" s="310">
        <v>30</v>
      </c>
      <c r="B40" s="310"/>
      <c r="C40" s="614" t="s">
        <v>220</v>
      </c>
      <c r="D40" s="312"/>
      <c r="E40" s="604">
        <v>323783</v>
      </c>
      <c r="F40" s="615">
        <v>40123</v>
      </c>
      <c r="G40" s="615">
        <v>18207</v>
      </c>
      <c r="H40" s="615">
        <v>18757</v>
      </c>
      <c r="I40" s="615">
        <v>8674</v>
      </c>
      <c r="J40" s="615">
        <v>6283</v>
      </c>
      <c r="K40" s="615">
        <v>8903</v>
      </c>
      <c r="L40" s="615">
        <v>15270</v>
      </c>
      <c r="M40" s="615">
        <v>51391</v>
      </c>
      <c r="N40" s="615">
        <v>10921</v>
      </c>
      <c r="O40" s="615">
        <v>18826</v>
      </c>
      <c r="P40" s="615">
        <v>5410</v>
      </c>
      <c r="Q40" s="615">
        <v>6234</v>
      </c>
      <c r="R40" s="615">
        <v>27</v>
      </c>
      <c r="S40" s="615">
        <v>152</v>
      </c>
      <c r="T40" s="615">
        <v>8576</v>
      </c>
      <c r="U40" s="615">
        <v>343</v>
      </c>
      <c r="V40" s="630" t="s">
        <v>62</v>
      </c>
      <c r="W40" s="615">
        <v>426</v>
      </c>
      <c r="X40" s="615">
        <v>6422</v>
      </c>
      <c r="Y40" s="615" t="s">
        <v>62</v>
      </c>
      <c r="Z40" s="615">
        <v>98838</v>
      </c>
      <c r="AA40" s="317">
        <v>30</v>
      </c>
    </row>
    <row r="41" spans="1:27" s="319" customFormat="1" ht="8.1" customHeight="1">
      <c r="A41" s="310">
        <v>31</v>
      </c>
      <c r="B41" s="310"/>
      <c r="C41" s="614" t="s">
        <v>221</v>
      </c>
      <c r="D41" s="312"/>
      <c r="E41" s="604">
        <v>195937</v>
      </c>
      <c r="F41" s="615">
        <v>11184</v>
      </c>
      <c r="G41" s="615">
        <v>21927</v>
      </c>
      <c r="H41" s="615">
        <v>1882</v>
      </c>
      <c r="I41" s="615">
        <v>3327</v>
      </c>
      <c r="J41" s="615">
        <v>12441</v>
      </c>
      <c r="K41" s="615">
        <v>7363</v>
      </c>
      <c r="L41" s="615">
        <v>7575</v>
      </c>
      <c r="M41" s="615">
        <v>3159</v>
      </c>
      <c r="N41" s="615">
        <v>6343</v>
      </c>
      <c r="O41" s="615">
        <v>3649</v>
      </c>
      <c r="P41" s="615">
        <v>1478</v>
      </c>
      <c r="Q41" s="615">
        <v>6471</v>
      </c>
      <c r="R41" s="615">
        <v>641</v>
      </c>
      <c r="S41" s="615">
        <v>2030</v>
      </c>
      <c r="T41" s="615">
        <v>4907</v>
      </c>
      <c r="U41" s="615">
        <v>4334</v>
      </c>
      <c r="V41" s="630">
        <v>81</v>
      </c>
      <c r="W41" s="615">
        <v>8392</v>
      </c>
      <c r="X41" s="615">
        <v>5270</v>
      </c>
      <c r="Y41" s="615">
        <v>504</v>
      </c>
      <c r="Z41" s="615">
        <v>82979</v>
      </c>
      <c r="AA41" s="317">
        <v>31</v>
      </c>
    </row>
    <row r="42" spans="1:27" s="319" customFormat="1" ht="8.1" customHeight="1">
      <c r="A42" s="310">
        <v>32</v>
      </c>
      <c r="B42" s="310"/>
      <c r="C42" s="614" t="s">
        <v>222</v>
      </c>
      <c r="D42" s="312"/>
      <c r="E42" s="604">
        <v>2112</v>
      </c>
      <c r="F42" s="630">
        <v>551</v>
      </c>
      <c r="G42" s="615" t="s">
        <v>62</v>
      </c>
      <c r="H42" s="615" t="s">
        <v>62</v>
      </c>
      <c r="I42" s="615" t="s">
        <v>62</v>
      </c>
      <c r="J42" s="630">
        <v>10</v>
      </c>
      <c r="K42" s="615">
        <v>348</v>
      </c>
      <c r="L42" s="630">
        <v>43</v>
      </c>
      <c r="M42" s="630">
        <v>7</v>
      </c>
      <c r="N42" s="630">
        <v>18</v>
      </c>
      <c r="O42" s="615">
        <v>49</v>
      </c>
      <c r="P42" s="615" t="s">
        <v>62</v>
      </c>
      <c r="Q42" s="630" t="s">
        <v>62</v>
      </c>
      <c r="R42" s="630">
        <v>198</v>
      </c>
      <c r="S42" s="615" t="s">
        <v>62</v>
      </c>
      <c r="T42" s="630">
        <v>78</v>
      </c>
      <c r="U42" s="630" t="s">
        <v>62</v>
      </c>
      <c r="V42" s="630" t="s">
        <v>62</v>
      </c>
      <c r="W42" s="615">
        <v>405</v>
      </c>
      <c r="X42" s="630" t="s">
        <v>62</v>
      </c>
      <c r="Y42" s="630" t="s">
        <v>62</v>
      </c>
      <c r="Z42" s="615">
        <v>405</v>
      </c>
      <c r="AA42" s="317">
        <v>32</v>
      </c>
    </row>
    <row r="43" spans="1:27" s="319" customFormat="1" ht="8.1" customHeight="1">
      <c r="A43" s="310">
        <v>33</v>
      </c>
      <c r="B43" s="310"/>
      <c r="C43" s="614" t="s">
        <v>223</v>
      </c>
      <c r="D43" s="312"/>
      <c r="E43" s="604">
        <v>1281997</v>
      </c>
      <c r="F43" s="615">
        <v>741</v>
      </c>
      <c r="G43" s="615">
        <v>68059</v>
      </c>
      <c r="H43" s="615">
        <v>5308</v>
      </c>
      <c r="I43" s="615">
        <v>35391</v>
      </c>
      <c r="J43" s="615">
        <v>1296</v>
      </c>
      <c r="K43" s="615">
        <v>1379</v>
      </c>
      <c r="L43" s="615">
        <v>2901</v>
      </c>
      <c r="M43" s="615">
        <v>66670</v>
      </c>
      <c r="N43" s="615">
        <v>144</v>
      </c>
      <c r="O43" s="615">
        <v>531</v>
      </c>
      <c r="P43" s="615">
        <v>1504</v>
      </c>
      <c r="Q43" s="615">
        <v>185</v>
      </c>
      <c r="R43" s="615">
        <v>106436</v>
      </c>
      <c r="S43" s="615">
        <v>20390</v>
      </c>
      <c r="T43" s="615">
        <v>32692</v>
      </c>
      <c r="U43" s="615">
        <v>2189</v>
      </c>
      <c r="V43" s="615">
        <v>32333</v>
      </c>
      <c r="W43" s="615">
        <v>1331</v>
      </c>
      <c r="X43" s="615">
        <v>391</v>
      </c>
      <c r="Y43" s="615">
        <v>115244</v>
      </c>
      <c r="Z43" s="615">
        <v>786882</v>
      </c>
      <c r="AA43" s="317">
        <v>33</v>
      </c>
    </row>
    <row r="44" spans="1:27" s="319" customFormat="1" ht="8.1" customHeight="1">
      <c r="A44" s="310">
        <v>34</v>
      </c>
      <c r="B44" s="310"/>
      <c r="C44" s="614" t="s">
        <v>224</v>
      </c>
      <c r="D44" s="312"/>
      <c r="E44" s="604">
        <v>81176</v>
      </c>
      <c r="F44" s="615">
        <v>4338</v>
      </c>
      <c r="G44" s="615">
        <v>2983</v>
      </c>
      <c r="H44" s="615">
        <v>885</v>
      </c>
      <c r="I44" s="615">
        <v>11250</v>
      </c>
      <c r="J44" s="615">
        <v>151</v>
      </c>
      <c r="K44" s="615">
        <v>16041</v>
      </c>
      <c r="L44" s="615">
        <v>946</v>
      </c>
      <c r="M44" s="615">
        <v>51</v>
      </c>
      <c r="N44" s="615">
        <v>3135</v>
      </c>
      <c r="O44" s="615">
        <v>2077</v>
      </c>
      <c r="P44" s="615">
        <v>8</v>
      </c>
      <c r="Q44" s="615">
        <v>3103</v>
      </c>
      <c r="R44" s="615">
        <v>2913</v>
      </c>
      <c r="S44" s="615">
        <v>42</v>
      </c>
      <c r="T44" s="615">
        <v>1019</v>
      </c>
      <c r="U44" s="615" t="s">
        <v>62</v>
      </c>
      <c r="V44" s="615">
        <v>676</v>
      </c>
      <c r="W44" s="615">
        <v>584</v>
      </c>
      <c r="X44" s="615">
        <v>4034</v>
      </c>
      <c r="Y44" s="615">
        <v>33</v>
      </c>
      <c r="Z44" s="615">
        <v>26907</v>
      </c>
      <c r="AA44" s="317">
        <v>34</v>
      </c>
    </row>
    <row r="45" spans="1:27" s="319" customFormat="1" ht="8.1" customHeight="1">
      <c r="A45" s="310">
        <v>35</v>
      </c>
      <c r="B45" s="310"/>
      <c r="C45" s="614" t="s">
        <v>225</v>
      </c>
      <c r="D45" s="312"/>
      <c r="E45" s="604">
        <v>40827</v>
      </c>
      <c r="F45" s="615">
        <v>10</v>
      </c>
      <c r="G45" s="615">
        <v>1733</v>
      </c>
      <c r="H45" s="615">
        <v>272</v>
      </c>
      <c r="I45" s="615">
        <v>207</v>
      </c>
      <c r="J45" s="615">
        <v>3272</v>
      </c>
      <c r="K45" s="615">
        <v>136</v>
      </c>
      <c r="L45" s="615">
        <v>1404</v>
      </c>
      <c r="M45" s="615">
        <v>26</v>
      </c>
      <c r="N45" s="615">
        <v>225</v>
      </c>
      <c r="O45" s="615">
        <v>231</v>
      </c>
      <c r="P45" s="615">
        <v>6</v>
      </c>
      <c r="Q45" s="615">
        <v>165</v>
      </c>
      <c r="R45" s="615">
        <v>1123</v>
      </c>
      <c r="S45" s="615">
        <v>115</v>
      </c>
      <c r="T45" s="615">
        <v>29</v>
      </c>
      <c r="U45" s="615" t="s">
        <v>62</v>
      </c>
      <c r="V45" s="615">
        <v>1004</v>
      </c>
      <c r="W45" s="615">
        <v>18</v>
      </c>
      <c r="X45" s="630" t="s">
        <v>62</v>
      </c>
      <c r="Y45" s="615" t="s">
        <v>62</v>
      </c>
      <c r="Z45" s="615">
        <v>30851</v>
      </c>
      <c r="AA45" s="317">
        <v>35</v>
      </c>
    </row>
    <row r="46" spans="1:27" s="319" customFormat="1" ht="8.1" customHeight="1">
      <c r="A46" s="310">
        <v>36</v>
      </c>
      <c r="B46" s="310"/>
      <c r="C46" s="614" t="s">
        <v>226</v>
      </c>
      <c r="D46" s="312"/>
      <c r="E46" s="604">
        <v>3005210</v>
      </c>
      <c r="F46" s="615">
        <v>180602</v>
      </c>
      <c r="G46" s="615">
        <v>306899</v>
      </c>
      <c r="H46" s="615">
        <v>75912</v>
      </c>
      <c r="I46" s="615">
        <v>52599</v>
      </c>
      <c r="J46" s="615">
        <v>341996</v>
      </c>
      <c r="K46" s="615">
        <v>28896</v>
      </c>
      <c r="L46" s="615">
        <v>26423</v>
      </c>
      <c r="M46" s="615">
        <v>18297</v>
      </c>
      <c r="N46" s="615">
        <v>6478</v>
      </c>
      <c r="O46" s="615">
        <v>5019</v>
      </c>
      <c r="P46" s="615">
        <v>3770</v>
      </c>
      <c r="Q46" s="615">
        <v>2588</v>
      </c>
      <c r="R46" s="615">
        <v>106865</v>
      </c>
      <c r="S46" s="615">
        <v>981</v>
      </c>
      <c r="T46" s="615">
        <v>43014</v>
      </c>
      <c r="U46" s="615">
        <v>134236</v>
      </c>
      <c r="V46" s="615">
        <v>149676</v>
      </c>
      <c r="W46" s="615">
        <v>39910</v>
      </c>
      <c r="X46" s="615">
        <v>24983</v>
      </c>
      <c r="Y46" s="615">
        <v>54431</v>
      </c>
      <c r="Z46" s="615">
        <v>1401635</v>
      </c>
      <c r="AA46" s="317">
        <v>36</v>
      </c>
    </row>
    <row r="47" spans="1:27" s="319" customFormat="1" ht="8.1" customHeight="1">
      <c r="A47" s="310">
        <v>37</v>
      </c>
      <c r="B47" s="310"/>
      <c r="C47" s="614" t="s">
        <v>227</v>
      </c>
      <c r="D47" s="312"/>
      <c r="E47" s="604">
        <v>97837</v>
      </c>
      <c r="F47" s="615">
        <v>341</v>
      </c>
      <c r="G47" s="615">
        <v>2570</v>
      </c>
      <c r="H47" s="615">
        <v>4184</v>
      </c>
      <c r="I47" s="615">
        <v>1150</v>
      </c>
      <c r="J47" s="615">
        <v>129</v>
      </c>
      <c r="K47" s="615">
        <v>1503</v>
      </c>
      <c r="L47" s="615">
        <v>249</v>
      </c>
      <c r="M47" s="615">
        <v>90</v>
      </c>
      <c r="N47" s="615">
        <v>765</v>
      </c>
      <c r="O47" s="615">
        <v>168</v>
      </c>
      <c r="P47" s="615">
        <v>207</v>
      </c>
      <c r="Q47" s="615">
        <v>217</v>
      </c>
      <c r="R47" s="615">
        <v>2122</v>
      </c>
      <c r="S47" s="615">
        <v>964</v>
      </c>
      <c r="T47" s="615">
        <v>287</v>
      </c>
      <c r="U47" s="615">
        <v>11</v>
      </c>
      <c r="V47" s="615">
        <v>271</v>
      </c>
      <c r="W47" s="615">
        <v>122</v>
      </c>
      <c r="X47" s="615">
        <v>151</v>
      </c>
      <c r="Y47" s="615">
        <v>132</v>
      </c>
      <c r="Z47" s="615">
        <v>82204</v>
      </c>
      <c r="AA47" s="317">
        <v>37</v>
      </c>
    </row>
    <row r="48" spans="1:27" s="319" customFormat="1" ht="8.1" customHeight="1">
      <c r="A48" s="310">
        <v>38</v>
      </c>
      <c r="B48" s="310"/>
      <c r="C48" s="614" t="s">
        <v>228</v>
      </c>
      <c r="D48" s="312"/>
      <c r="E48" s="604">
        <v>1266970</v>
      </c>
      <c r="F48" s="615">
        <v>192211</v>
      </c>
      <c r="G48" s="615">
        <v>68433</v>
      </c>
      <c r="H48" s="615">
        <v>10655</v>
      </c>
      <c r="I48" s="615">
        <v>176070</v>
      </c>
      <c r="J48" s="615">
        <v>40328</v>
      </c>
      <c r="K48" s="615">
        <v>51218</v>
      </c>
      <c r="L48" s="615">
        <v>36064</v>
      </c>
      <c r="M48" s="615">
        <v>20966</v>
      </c>
      <c r="N48" s="615">
        <v>29369</v>
      </c>
      <c r="O48" s="615">
        <v>23351</v>
      </c>
      <c r="P48" s="615">
        <v>8510</v>
      </c>
      <c r="Q48" s="615">
        <v>27519</v>
      </c>
      <c r="R48" s="615">
        <v>6621</v>
      </c>
      <c r="S48" s="615">
        <v>4889</v>
      </c>
      <c r="T48" s="615">
        <v>25258</v>
      </c>
      <c r="U48" s="615">
        <v>51507</v>
      </c>
      <c r="V48" s="615">
        <v>1111</v>
      </c>
      <c r="W48" s="615">
        <v>13538</v>
      </c>
      <c r="X48" s="615">
        <v>10464</v>
      </c>
      <c r="Y48" s="615">
        <v>3742</v>
      </c>
      <c r="Z48" s="615">
        <v>465146</v>
      </c>
      <c r="AA48" s="317">
        <v>38</v>
      </c>
    </row>
    <row r="49" spans="1:27" s="319" customFormat="1" ht="8.1" customHeight="1">
      <c r="A49" s="310">
        <v>39</v>
      </c>
      <c r="B49" s="310"/>
      <c r="C49" s="614" t="s">
        <v>229</v>
      </c>
      <c r="D49" s="312"/>
      <c r="E49" s="604">
        <v>720305</v>
      </c>
      <c r="F49" s="615">
        <v>52796</v>
      </c>
      <c r="G49" s="615">
        <v>61006</v>
      </c>
      <c r="H49" s="615">
        <v>8137</v>
      </c>
      <c r="I49" s="615">
        <v>31332</v>
      </c>
      <c r="J49" s="615">
        <v>22578</v>
      </c>
      <c r="K49" s="615">
        <v>14406</v>
      </c>
      <c r="L49" s="615">
        <v>20852</v>
      </c>
      <c r="M49" s="615">
        <v>67772</v>
      </c>
      <c r="N49" s="615">
        <v>5023</v>
      </c>
      <c r="O49" s="615">
        <v>14345</v>
      </c>
      <c r="P49" s="615">
        <v>1232</v>
      </c>
      <c r="Q49" s="615">
        <v>3509</v>
      </c>
      <c r="R49" s="615">
        <v>7001</v>
      </c>
      <c r="S49" s="615">
        <v>9792</v>
      </c>
      <c r="T49" s="615">
        <v>5924</v>
      </c>
      <c r="U49" s="615">
        <v>8752</v>
      </c>
      <c r="V49" s="615">
        <v>1055</v>
      </c>
      <c r="W49" s="615">
        <v>9373</v>
      </c>
      <c r="X49" s="615">
        <v>3543</v>
      </c>
      <c r="Y49" s="615">
        <v>197</v>
      </c>
      <c r="Z49" s="615">
        <v>371680</v>
      </c>
      <c r="AA49" s="317">
        <v>39</v>
      </c>
    </row>
    <row r="50" spans="1:27" s="319" customFormat="1" ht="8.1" customHeight="1">
      <c r="A50" s="310">
        <v>40</v>
      </c>
      <c r="B50" s="310"/>
      <c r="C50" s="642" t="s">
        <v>230</v>
      </c>
      <c r="D50" s="312"/>
      <c r="E50" s="604">
        <v>150476</v>
      </c>
      <c r="F50" s="615">
        <v>18876</v>
      </c>
      <c r="G50" s="615">
        <v>3776</v>
      </c>
      <c r="H50" s="615">
        <v>1804</v>
      </c>
      <c r="I50" s="615">
        <v>1913</v>
      </c>
      <c r="J50" s="615">
        <v>4946</v>
      </c>
      <c r="K50" s="615">
        <v>12363</v>
      </c>
      <c r="L50" s="615">
        <v>4108</v>
      </c>
      <c r="M50" s="615">
        <v>5744</v>
      </c>
      <c r="N50" s="615">
        <v>1369</v>
      </c>
      <c r="O50" s="615">
        <v>9262</v>
      </c>
      <c r="P50" s="615">
        <v>276</v>
      </c>
      <c r="Q50" s="615">
        <v>1849</v>
      </c>
      <c r="R50" s="615">
        <v>378</v>
      </c>
      <c r="S50" s="615">
        <v>552</v>
      </c>
      <c r="T50" s="615">
        <v>1082</v>
      </c>
      <c r="U50" s="615">
        <v>2920</v>
      </c>
      <c r="V50" s="615">
        <v>94</v>
      </c>
      <c r="W50" s="615">
        <v>7620</v>
      </c>
      <c r="X50" s="615">
        <v>637</v>
      </c>
      <c r="Y50" s="615">
        <v>283</v>
      </c>
      <c r="Z50" s="615">
        <v>70624</v>
      </c>
      <c r="AA50" s="317">
        <v>40</v>
      </c>
    </row>
    <row r="51" spans="1:27" s="319" customFormat="1" ht="8.1" customHeight="1">
      <c r="A51" s="310">
        <v>41</v>
      </c>
      <c r="B51" s="310"/>
      <c r="C51" s="614" t="s">
        <v>231</v>
      </c>
      <c r="D51" s="312"/>
      <c r="E51" s="604">
        <v>102450</v>
      </c>
      <c r="F51" s="615">
        <v>13174</v>
      </c>
      <c r="G51" s="615">
        <v>435</v>
      </c>
      <c r="H51" s="615">
        <v>6231</v>
      </c>
      <c r="I51" s="615">
        <v>284</v>
      </c>
      <c r="J51" s="615">
        <v>6058</v>
      </c>
      <c r="K51" s="615">
        <v>2602</v>
      </c>
      <c r="L51" s="615">
        <v>12574</v>
      </c>
      <c r="M51" s="615">
        <v>183</v>
      </c>
      <c r="N51" s="615">
        <v>457</v>
      </c>
      <c r="O51" s="615">
        <v>2553</v>
      </c>
      <c r="P51" s="615">
        <v>780</v>
      </c>
      <c r="Q51" s="615">
        <v>5529</v>
      </c>
      <c r="R51" s="615">
        <v>11</v>
      </c>
      <c r="S51" s="615">
        <v>555</v>
      </c>
      <c r="T51" s="615">
        <v>82</v>
      </c>
      <c r="U51" s="615" t="s">
        <v>62</v>
      </c>
      <c r="V51" s="630" t="s">
        <v>62</v>
      </c>
      <c r="W51" s="615">
        <v>192</v>
      </c>
      <c r="X51" s="615">
        <v>181</v>
      </c>
      <c r="Y51" s="615" t="s">
        <v>62</v>
      </c>
      <c r="Z51" s="615">
        <v>50569</v>
      </c>
      <c r="AA51" s="317">
        <v>41</v>
      </c>
    </row>
    <row r="52" spans="1:27" s="319" customFormat="1" ht="8.1" customHeight="1">
      <c r="A52" s="310">
        <v>42</v>
      </c>
      <c r="B52" s="310"/>
      <c r="C52" s="614" t="s">
        <v>232</v>
      </c>
      <c r="D52" s="312"/>
      <c r="E52" s="604">
        <v>3296</v>
      </c>
      <c r="F52" s="615">
        <v>73</v>
      </c>
      <c r="G52" s="615">
        <v>77</v>
      </c>
      <c r="H52" s="615">
        <v>5</v>
      </c>
      <c r="I52" s="615">
        <v>100</v>
      </c>
      <c r="J52" s="630">
        <v>2</v>
      </c>
      <c r="K52" s="615">
        <v>38</v>
      </c>
      <c r="L52" s="630">
        <v>52</v>
      </c>
      <c r="M52" s="630">
        <v>20</v>
      </c>
      <c r="N52" s="615">
        <v>262</v>
      </c>
      <c r="O52" s="615">
        <v>228</v>
      </c>
      <c r="P52" s="615" t="s">
        <v>62</v>
      </c>
      <c r="Q52" s="615">
        <v>68</v>
      </c>
      <c r="R52" s="615">
        <v>5</v>
      </c>
      <c r="S52" s="615" t="s">
        <v>62</v>
      </c>
      <c r="T52" s="615">
        <v>15</v>
      </c>
      <c r="U52" s="615" t="s">
        <v>62</v>
      </c>
      <c r="V52" s="630" t="s">
        <v>62</v>
      </c>
      <c r="W52" s="615" t="s">
        <v>62</v>
      </c>
      <c r="X52" s="630">
        <v>13</v>
      </c>
      <c r="Y52" s="615" t="s">
        <v>62</v>
      </c>
      <c r="Z52" s="615">
        <v>2338</v>
      </c>
      <c r="AA52" s="317">
        <v>42</v>
      </c>
    </row>
    <row r="53" spans="1:27" s="633" customFormat="1" ht="8.1" customHeight="1">
      <c r="A53" s="639"/>
      <c r="B53" s="639"/>
      <c r="C53" s="638" t="s">
        <v>233</v>
      </c>
      <c r="D53" s="637"/>
      <c r="E53" s="636">
        <v>7571864</v>
      </c>
      <c r="F53" s="635">
        <v>532933</v>
      </c>
      <c r="G53" s="635">
        <v>603959</v>
      </c>
      <c r="H53" s="635">
        <v>140751</v>
      </c>
      <c r="I53" s="635">
        <v>342852</v>
      </c>
      <c r="J53" s="635">
        <v>460073</v>
      </c>
      <c r="K53" s="635">
        <v>151148</v>
      </c>
      <c r="L53" s="635">
        <v>133838</v>
      </c>
      <c r="M53" s="635">
        <v>236423</v>
      </c>
      <c r="N53" s="635">
        <v>82736</v>
      </c>
      <c r="O53" s="635">
        <v>86243</v>
      </c>
      <c r="P53" s="635">
        <v>30486</v>
      </c>
      <c r="Q53" s="635">
        <v>71405</v>
      </c>
      <c r="R53" s="635">
        <v>236130</v>
      </c>
      <c r="S53" s="635">
        <v>42215</v>
      </c>
      <c r="T53" s="635">
        <v>129728</v>
      </c>
      <c r="U53" s="635">
        <v>204302</v>
      </c>
      <c r="V53" s="635">
        <v>186301</v>
      </c>
      <c r="W53" s="635">
        <v>86569</v>
      </c>
      <c r="X53" s="635">
        <v>56706</v>
      </c>
      <c r="Y53" s="635">
        <v>174878</v>
      </c>
      <c r="Z53" s="635">
        <v>3582188</v>
      </c>
      <c r="AA53" s="634"/>
    </row>
    <row r="54" spans="1:27" s="318" customFormat="1" ht="8.1" customHeight="1">
      <c r="A54" s="608">
        <v>43</v>
      </c>
      <c r="B54" s="608"/>
      <c r="C54" s="609" t="s">
        <v>234</v>
      </c>
      <c r="D54" s="610"/>
      <c r="E54" s="611">
        <v>13451</v>
      </c>
      <c r="F54" s="615">
        <v>327</v>
      </c>
      <c r="G54" s="612">
        <v>2251</v>
      </c>
      <c r="H54" s="612">
        <v>12</v>
      </c>
      <c r="I54" s="612">
        <v>120</v>
      </c>
      <c r="J54" s="629">
        <v>2</v>
      </c>
      <c r="K54" s="612">
        <v>168</v>
      </c>
      <c r="L54" s="629">
        <v>39</v>
      </c>
      <c r="M54" s="629">
        <v>716</v>
      </c>
      <c r="N54" s="612">
        <v>206</v>
      </c>
      <c r="O54" s="612">
        <v>180</v>
      </c>
      <c r="P54" s="612">
        <v>53</v>
      </c>
      <c r="Q54" s="612">
        <v>9</v>
      </c>
      <c r="R54" s="612">
        <v>24</v>
      </c>
      <c r="S54" s="612">
        <v>236</v>
      </c>
      <c r="T54" s="629">
        <v>101</v>
      </c>
      <c r="U54" s="612">
        <v>64</v>
      </c>
      <c r="V54" s="629" t="s">
        <v>62</v>
      </c>
      <c r="W54" s="612">
        <v>311</v>
      </c>
      <c r="X54" s="629">
        <v>36</v>
      </c>
      <c r="Y54" s="629" t="s">
        <v>62</v>
      </c>
      <c r="Z54" s="612">
        <v>8596</v>
      </c>
      <c r="AA54" s="613">
        <v>43</v>
      </c>
    </row>
    <row r="55" spans="1:27" s="319" customFormat="1" ht="8.1" customHeight="1">
      <c r="A55" s="310">
        <v>44</v>
      </c>
      <c r="B55" s="310"/>
      <c r="C55" s="614" t="s">
        <v>235</v>
      </c>
      <c r="D55" s="312"/>
      <c r="E55" s="604">
        <v>5077</v>
      </c>
      <c r="F55" s="630" t="s">
        <v>62</v>
      </c>
      <c r="G55" s="630">
        <v>6</v>
      </c>
      <c r="H55" s="630">
        <v>6</v>
      </c>
      <c r="I55" s="615" t="s">
        <v>62</v>
      </c>
      <c r="J55" s="630" t="s">
        <v>62</v>
      </c>
      <c r="K55" s="615">
        <v>6</v>
      </c>
      <c r="L55" s="630" t="s">
        <v>62</v>
      </c>
      <c r="M55" s="630" t="s">
        <v>62</v>
      </c>
      <c r="N55" s="630" t="s">
        <v>62</v>
      </c>
      <c r="O55" s="630">
        <v>126</v>
      </c>
      <c r="P55" s="615" t="s">
        <v>62</v>
      </c>
      <c r="Q55" s="615" t="s">
        <v>62</v>
      </c>
      <c r="R55" s="630" t="s">
        <v>62</v>
      </c>
      <c r="S55" s="615" t="s">
        <v>62</v>
      </c>
      <c r="T55" s="630" t="s">
        <v>62</v>
      </c>
      <c r="U55" s="630" t="s">
        <v>62</v>
      </c>
      <c r="V55" s="630" t="s">
        <v>62</v>
      </c>
      <c r="W55" s="615" t="s">
        <v>62</v>
      </c>
      <c r="X55" s="630" t="s">
        <v>62</v>
      </c>
      <c r="Y55" s="630" t="s">
        <v>62</v>
      </c>
      <c r="Z55" s="615">
        <v>4933</v>
      </c>
      <c r="AA55" s="317">
        <v>44</v>
      </c>
    </row>
    <row r="56" spans="1:27" s="319" customFormat="1" ht="8.1" customHeight="1">
      <c r="A56" s="310">
        <v>45</v>
      </c>
      <c r="B56" s="310"/>
      <c r="C56" s="614" t="s">
        <v>236</v>
      </c>
      <c r="D56" s="312"/>
      <c r="E56" s="604">
        <v>55594</v>
      </c>
      <c r="F56" s="615">
        <v>4920</v>
      </c>
      <c r="G56" s="615">
        <v>3419</v>
      </c>
      <c r="H56" s="615">
        <v>380</v>
      </c>
      <c r="I56" s="615">
        <v>141</v>
      </c>
      <c r="J56" s="615">
        <v>3393</v>
      </c>
      <c r="K56" s="615">
        <v>4661</v>
      </c>
      <c r="L56" s="615">
        <v>1761</v>
      </c>
      <c r="M56" s="615">
        <v>608</v>
      </c>
      <c r="N56" s="615">
        <v>2420</v>
      </c>
      <c r="O56" s="615">
        <v>9726</v>
      </c>
      <c r="P56" s="615">
        <v>49</v>
      </c>
      <c r="Q56" s="615">
        <v>2510</v>
      </c>
      <c r="R56" s="615">
        <v>213</v>
      </c>
      <c r="S56" s="615">
        <v>117</v>
      </c>
      <c r="T56" s="615">
        <v>83</v>
      </c>
      <c r="U56" s="615">
        <v>65</v>
      </c>
      <c r="V56" s="630" t="s">
        <v>62</v>
      </c>
      <c r="W56" s="615">
        <v>114</v>
      </c>
      <c r="X56" s="615">
        <v>1025</v>
      </c>
      <c r="Y56" s="615" t="s">
        <v>62</v>
      </c>
      <c r="Z56" s="615">
        <v>19989</v>
      </c>
      <c r="AA56" s="317">
        <v>45</v>
      </c>
    </row>
    <row r="57" spans="1:27" s="319" customFormat="1" ht="8.1" customHeight="1">
      <c r="A57" s="310">
        <v>46</v>
      </c>
      <c r="B57" s="310"/>
      <c r="C57" s="614" t="s">
        <v>237</v>
      </c>
      <c r="D57" s="312"/>
      <c r="E57" s="604">
        <v>84625</v>
      </c>
      <c r="F57" s="615">
        <v>4663</v>
      </c>
      <c r="G57" s="615">
        <v>6293</v>
      </c>
      <c r="H57" s="615">
        <v>718</v>
      </c>
      <c r="I57" s="615">
        <v>2395</v>
      </c>
      <c r="J57" s="615">
        <v>2021</v>
      </c>
      <c r="K57" s="615">
        <v>7806</v>
      </c>
      <c r="L57" s="615">
        <v>697</v>
      </c>
      <c r="M57" s="615">
        <v>186</v>
      </c>
      <c r="N57" s="615">
        <v>15080</v>
      </c>
      <c r="O57" s="615">
        <v>2967</v>
      </c>
      <c r="P57" s="615">
        <v>89</v>
      </c>
      <c r="Q57" s="615">
        <v>2447</v>
      </c>
      <c r="R57" s="615">
        <v>636</v>
      </c>
      <c r="S57" s="615">
        <v>4826</v>
      </c>
      <c r="T57" s="615">
        <v>1552</v>
      </c>
      <c r="U57" s="615">
        <v>312</v>
      </c>
      <c r="V57" s="615" t="s">
        <v>62</v>
      </c>
      <c r="W57" s="615">
        <v>673</v>
      </c>
      <c r="X57" s="615">
        <v>3503</v>
      </c>
      <c r="Y57" s="615" t="s">
        <v>62</v>
      </c>
      <c r="Z57" s="615">
        <v>27761</v>
      </c>
      <c r="AA57" s="317">
        <v>46</v>
      </c>
    </row>
    <row r="58" spans="1:27" s="319" customFormat="1" ht="8.1" customHeight="1">
      <c r="A58" s="310">
        <v>47</v>
      </c>
      <c r="B58" s="310"/>
      <c r="C58" s="614" t="s">
        <v>238</v>
      </c>
      <c r="D58" s="312"/>
      <c r="E58" s="604" t="s">
        <v>62</v>
      </c>
      <c r="F58" s="630" t="s">
        <v>62</v>
      </c>
      <c r="G58" s="630" t="s">
        <v>62</v>
      </c>
      <c r="H58" s="630" t="s">
        <v>62</v>
      </c>
      <c r="I58" s="630" t="s">
        <v>62</v>
      </c>
      <c r="J58" s="630" t="s">
        <v>62</v>
      </c>
      <c r="K58" s="630" t="s">
        <v>62</v>
      </c>
      <c r="L58" s="630" t="s">
        <v>62</v>
      </c>
      <c r="M58" s="630" t="s">
        <v>62</v>
      </c>
      <c r="N58" s="630" t="s">
        <v>62</v>
      </c>
      <c r="O58" s="630" t="s">
        <v>62</v>
      </c>
      <c r="P58" s="630" t="s">
        <v>62</v>
      </c>
      <c r="Q58" s="630" t="s">
        <v>62</v>
      </c>
      <c r="R58" s="630" t="s">
        <v>62</v>
      </c>
      <c r="S58" s="630" t="s">
        <v>62</v>
      </c>
      <c r="T58" s="630" t="s">
        <v>62</v>
      </c>
      <c r="U58" s="630" t="s">
        <v>62</v>
      </c>
      <c r="V58" s="630" t="s">
        <v>62</v>
      </c>
      <c r="W58" s="630" t="s">
        <v>62</v>
      </c>
      <c r="X58" s="630" t="s">
        <v>62</v>
      </c>
      <c r="Y58" s="630" t="s">
        <v>62</v>
      </c>
      <c r="Z58" s="630" t="s">
        <v>62</v>
      </c>
      <c r="AA58" s="317">
        <v>47</v>
      </c>
    </row>
    <row r="59" spans="1:27" s="319" customFormat="1" ht="8.1" customHeight="1">
      <c r="A59" s="310">
        <v>48</v>
      </c>
      <c r="B59" s="310"/>
      <c r="C59" s="614" t="s">
        <v>239</v>
      </c>
      <c r="D59" s="312"/>
      <c r="E59" s="604" t="s">
        <v>62</v>
      </c>
      <c r="F59" s="615" t="s">
        <v>62</v>
      </c>
      <c r="G59" s="615" t="s">
        <v>62</v>
      </c>
      <c r="H59" s="615" t="s">
        <v>62</v>
      </c>
      <c r="I59" s="615" t="s">
        <v>62</v>
      </c>
      <c r="J59" s="615" t="s">
        <v>62</v>
      </c>
      <c r="K59" s="615" t="s">
        <v>62</v>
      </c>
      <c r="L59" s="615" t="s">
        <v>62</v>
      </c>
      <c r="M59" s="615" t="s">
        <v>62</v>
      </c>
      <c r="N59" s="615" t="s">
        <v>62</v>
      </c>
      <c r="O59" s="615" t="s">
        <v>62</v>
      </c>
      <c r="P59" s="615" t="s">
        <v>62</v>
      </c>
      <c r="Q59" s="615" t="s">
        <v>62</v>
      </c>
      <c r="R59" s="615" t="s">
        <v>62</v>
      </c>
      <c r="S59" s="615" t="s">
        <v>62</v>
      </c>
      <c r="T59" s="615" t="s">
        <v>62</v>
      </c>
      <c r="U59" s="615" t="s">
        <v>62</v>
      </c>
      <c r="V59" s="615" t="s">
        <v>62</v>
      </c>
      <c r="W59" s="615" t="s">
        <v>62</v>
      </c>
      <c r="X59" s="615" t="s">
        <v>62</v>
      </c>
      <c r="Y59" s="615" t="s">
        <v>62</v>
      </c>
      <c r="Z59" s="615" t="s">
        <v>62</v>
      </c>
      <c r="AA59" s="317">
        <v>48</v>
      </c>
    </row>
    <row r="60" spans="1:27" s="319" customFormat="1" ht="8.1" customHeight="1">
      <c r="A60" s="310">
        <v>49</v>
      </c>
      <c r="B60" s="310"/>
      <c r="C60" s="614" t="s">
        <v>240</v>
      </c>
      <c r="D60" s="312"/>
      <c r="E60" s="604">
        <v>71338</v>
      </c>
      <c r="F60" s="630">
        <v>6144</v>
      </c>
      <c r="G60" s="630">
        <v>4466</v>
      </c>
      <c r="H60" s="630">
        <v>2755</v>
      </c>
      <c r="I60" s="630">
        <v>562</v>
      </c>
      <c r="J60" s="630">
        <v>1072</v>
      </c>
      <c r="K60" s="630">
        <v>3612</v>
      </c>
      <c r="L60" s="630">
        <v>526</v>
      </c>
      <c r="M60" s="630">
        <v>1170</v>
      </c>
      <c r="N60" s="630">
        <v>1562</v>
      </c>
      <c r="O60" s="630">
        <v>4016</v>
      </c>
      <c r="P60" s="630">
        <v>83</v>
      </c>
      <c r="Q60" s="630">
        <v>2043</v>
      </c>
      <c r="R60" s="630">
        <v>66</v>
      </c>
      <c r="S60" s="630">
        <v>1569</v>
      </c>
      <c r="T60" s="630">
        <v>4042</v>
      </c>
      <c r="U60" s="630">
        <v>963</v>
      </c>
      <c r="V60" s="630" t="s">
        <v>62</v>
      </c>
      <c r="W60" s="630">
        <v>1542</v>
      </c>
      <c r="X60" s="630">
        <v>3489</v>
      </c>
      <c r="Y60" s="630">
        <v>23</v>
      </c>
      <c r="Z60" s="630">
        <v>31633</v>
      </c>
      <c r="AA60" s="317">
        <v>49</v>
      </c>
    </row>
    <row r="61" spans="1:27" s="319" customFormat="1" ht="8.1" customHeight="1">
      <c r="A61" s="310">
        <v>50</v>
      </c>
      <c r="B61" s="310"/>
      <c r="C61" s="641" t="s">
        <v>1282</v>
      </c>
      <c r="D61" s="312"/>
      <c r="E61" s="604" t="s">
        <v>62</v>
      </c>
      <c r="F61" s="630" t="s">
        <v>62</v>
      </c>
      <c r="G61" s="630" t="s">
        <v>62</v>
      </c>
      <c r="H61" s="630" t="s">
        <v>62</v>
      </c>
      <c r="I61" s="630" t="s">
        <v>62</v>
      </c>
      <c r="J61" s="630" t="s">
        <v>62</v>
      </c>
      <c r="K61" s="630" t="s">
        <v>62</v>
      </c>
      <c r="L61" s="630" t="s">
        <v>62</v>
      </c>
      <c r="M61" s="630" t="s">
        <v>62</v>
      </c>
      <c r="N61" s="630" t="s">
        <v>62</v>
      </c>
      <c r="O61" s="630" t="s">
        <v>62</v>
      </c>
      <c r="P61" s="630" t="s">
        <v>62</v>
      </c>
      <c r="Q61" s="630" t="s">
        <v>62</v>
      </c>
      <c r="R61" s="630" t="s">
        <v>62</v>
      </c>
      <c r="S61" s="630" t="s">
        <v>62</v>
      </c>
      <c r="T61" s="630" t="s">
        <v>62</v>
      </c>
      <c r="U61" s="630" t="s">
        <v>62</v>
      </c>
      <c r="V61" s="630" t="s">
        <v>62</v>
      </c>
      <c r="W61" s="630" t="s">
        <v>62</v>
      </c>
      <c r="X61" s="630" t="s">
        <v>62</v>
      </c>
      <c r="Y61" s="630" t="s">
        <v>62</v>
      </c>
      <c r="Z61" s="630" t="s">
        <v>62</v>
      </c>
      <c r="AA61" s="317">
        <v>50</v>
      </c>
    </row>
    <row r="62" spans="1:27" s="319" customFormat="1" ht="8.1" customHeight="1">
      <c r="A62" s="310">
        <v>51</v>
      </c>
      <c r="B62" s="310"/>
      <c r="C62" s="641" t="s">
        <v>1283</v>
      </c>
      <c r="D62" s="312"/>
      <c r="E62" s="604" t="s">
        <v>62</v>
      </c>
      <c r="F62" s="615" t="s">
        <v>62</v>
      </c>
      <c r="G62" s="615" t="s">
        <v>62</v>
      </c>
      <c r="H62" s="615" t="s">
        <v>62</v>
      </c>
      <c r="I62" s="615" t="s">
        <v>62</v>
      </c>
      <c r="J62" s="615" t="s">
        <v>62</v>
      </c>
      <c r="K62" s="615" t="s">
        <v>62</v>
      </c>
      <c r="L62" s="615" t="s">
        <v>62</v>
      </c>
      <c r="M62" s="615" t="s">
        <v>62</v>
      </c>
      <c r="N62" s="615" t="s">
        <v>62</v>
      </c>
      <c r="O62" s="615" t="s">
        <v>62</v>
      </c>
      <c r="P62" s="615" t="s">
        <v>62</v>
      </c>
      <c r="Q62" s="615" t="s">
        <v>62</v>
      </c>
      <c r="R62" s="615" t="s">
        <v>62</v>
      </c>
      <c r="S62" s="615" t="s">
        <v>62</v>
      </c>
      <c r="T62" s="630" t="s">
        <v>62</v>
      </c>
      <c r="U62" s="630" t="s">
        <v>62</v>
      </c>
      <c r="V62" s="630" t="s">
        <v>62</v>
      </c>
      <c r="W62" s="615" t="s">
        <v>62</v>
      </c>
      <c r="X62" s="615" t="s">
        <v>62</v>
      </c>
      <c r="Y62" s="615" t="s">
        <v>62</v>
      </c>
      <c r="Z62" s="615" t="s">
        <v>62</v>
      </c>
      <c r="AA62" s="317">
        <v>51</v>
      </c>
    </row>
    <row r="63" spans="1:27" s="319" customFormat="1" ht="8.1" customHeight="1">
      <c r="A63" s="310">
        <v>52</v>
      </c>
      <c r="B63" s="310"/>
      <c r="C63" s="614" t="s">
        <v>243</v>
      </c>
      <c r="D63" s="312"/>
      <c r="E63" s="604">
        <v>6248</v>
      </c>
      <c r="F63" s="630">
        <v>935</v>
      </c>
      <c r="G63" s="630">
        <v>42</v>
      </c>
      <c r="H63" s="630">
        <v>292</v>
      </c>
      <c r="I63" s="630">
        <v>207</v>
      </c>
      <c r="J63" s="630" t="s">
        <v>62</v>
      </c>
      <c r="K63" s="630">
        <v>434</v>
      </c>
      <c r="L63" s="630">
        <v>700</v>
      </c>
      <c r="M63" s="630">
        <v>13</v>
      </c>
      <c r="N63" s="630">
        <v>54</v>
      </c>
      <c r="O63" s="630">
        <v>80</v>
      </c>
      <c r="P63" s="630" t="s">
        <v>62</v>
      </c>
      <c r="Q63" s="630">
        <v>688</v>
      </c>
      <c r="R63" s="630">
        <v>5</v>
      </c>
      <c r="S63" s="630">
        <v>112</v>
      </c>
      <c r="T63" s="630">
        <v>11</v>
      </c>
      <c r="U63" s="630" t="s">
        <v>62</v>
      </c>
      <c r="V63" s="630" t="s">
        <v>62</v>
      </c>
      <c r="W63" s="630">
        <v>35</v>
      </c>
      <c r="X63" s="630">
        <v>14</v>
      </c>
      <c r="Y63" s="630" t="s">
        <v>62</v>
      </c>
      <c r="Z63" s="630">
        <v>2626</v>
      </c>
      <c r="AA63" s="317">
        <v>52</v>
      </c>
    </row>
    <row r="64" spans="1:27" s="319" customFormat="1" ht="8.1" customHeight="1">
      <c r="A64" s="310">
        <v>53</v>
      </c>
      <c r="B64" s="310"/>
      <c r="C64" s="614" t="s">
        <v>244</v>
      </c>
      <c r="D64" s="312"/>
      <c r="E64" s="604">
        <v>176</v>
      </c>
      <c r="F64" s="630" t="s">
        <v>62</v>
      </c>
      <c r="G64" s="615" t="s">
        <v>62</v>
      </c>
      <c r="H64" s="630" t="s">
        <v>62</v>
      </c>
      <c r="I64" s="630" t="s">
        <v>62</v>
      </c>
      <c r="J64" s="615" t="s">
        <v>62</v>
      </c>
      <c r="K64" s="630" t="s">
        <v>62</v>
      </c>
      <c r="L64" s="630" t="s">
        <v>62</v>
      </c>
      <c r="M64" s="630" t="s">
        <v>62</v>
      </c>
      <c r="N64" s="630" t="s">
        <v>62</v>
      </c>
      <c r="O64" s="615" t="s">
        <v>62</v>
      </c>
      <c r="P64" s="615" t="s">
        <v>62</v>
      </c>
      <c r="Q64" s="630">
        <v>176</v>
      </c>
      <c r="R64" s="630" t="s">
        <v>62</v>
      </c>
      <c r="S64" s="630" t="s">
        <v>62</v>
      </c>
      <c r="T64" s="630" t="s">
        <v>62</v>
      </c>
      <c r="U64" s="630" t="s">
        <v>62</v>
      </c>
      <c r="V64" s="630" t="s">
        <v>62</v>
      </c>
      <c r="W64" s="630" t="s">
        <v>62</v>
      </c>
      <c r="X64" s="630" t="s">
        <v>62</v>
      </c>
      <c r="Y64" s="630" t="s">
        <v>62</v>
      </c>
      <c r="Z64" s="615" t="s">
        <v>62</v>
      </c>
      <c r="AA64" s="317">
        <v>53</v>
      </c>
    </row>
    <row r="65" spans="1:27" s="319" customFormat="1" ht="8.1" customHeight="1">
      <c r="A65" s="310">
        <v>54</v>
      </c>
      <c r="B65" s="310"/>
      <c r="C65" s="614" t="s">
        <v>245</v>
      </c>
      <c r="D65" s="312"/>
      <c r="E65" s="604">
        <v>387</v>
      </c>
      <c r="F65" s="615">
        <v>8</v>
      </c>
      <c r="G65" s="615">
        <v>22</v>
      </c>
      <c r="H65" s="615">
        <v>38</v>
      </c>
      <c r="I65" s="615" t="s">
        <v>62</v>
      </c>
      <c r="J65" s="615" t="s">
        <v>62</v>
      </c>
      <c r="K65" s="615" t="s">
        <v>62</v>
      </c>
      <c r="L65" s="615" t="s">
        <v>62</v>
      </c>
      <c r="M65" s="615" t="s">
        <v>62</v>
      </c>
      <c r="N65" s="615" t="s">
        <v>62</v>
      </c>
      <c r="O65" s="615" t="s">
        <v>62</v>
      </c>
      <c r="P65" s="615" t="s">
        <v>62</v>
      </c>
      <c r="Q65" s="615" t="s">
        <v>62</v>
      </c>
      <c r="R65" s="615" t="s">
        <v>62</v>
      </c>
      <c r="S65" s="615" t="s">
        <v>62</v>
      </c>
      <c r="T65" s="615" t="s">
        <v>62</v>
      </c>
      <c r="U65" s="615" t="s">
        <v>62</v>
      </c>
      <c r="V65" s="630" t="s">
        <v>62</v>
      </c>
      <c r="W65" s="615" t="s">
        <v>62</v>
      </c>
      <c r="X65" s="615">
        <v>2</v>
      </c>
      <c r="Y65" s="615" t="s">
        <v>62</v>
      </c>
      <c r="Z65" s="615">
        <v>317</v>
      </c>
      <c r="AA65" s="317">
        <v>54</v>
      </c>
    </row>
    <row r="66" spans="1:27" s="319" customFormat="1" ht="8.1" customHeight="1">
      <c r="A66" s="310">
        <v>55</v>
      </c>
      <c r="B66" s="310"/>
      <c r="C66" s="614" t="s">
        <v>246</v>
      </c>
      <c r="D66" s="312"/>
      <c r="E66" s="604">
        <v>271513</v>
      </c>
      <c r="F66" s="630">
        <v>38936</v>
      </c>
      <c r="G66" s="630">
        <v>13046</v>
      </c>
      <c r="H66" s="630">
        <v>3902</v>
      </c>
      <c r="I66" s="615">
        <v>2593</v>
      </c>
      <c r="J66" s="615">
        <v>3798</v>
      </c>
      <c r="K66" s="615">
        <v>39516</v>
      </c>
      <c r="L66" s="615">
        <v>2595</v>
      </c>
      <c r="M66" s="615">
        <v>1455</v>
      </c>
      <c r="N66" s="630">
        <v>9197</v>
      </c>
      <c r="O66" s="615">
        <v>13435</v>
      </c>
      <c r="P66" s="630">
        <v>5710</v>
      </c>
      <c r="Q66" s="630">
        <v>3168</v>
      </c>
      <c r="R66" s="615">
        <v>384</v>
      </c>
      <c r="S66" s="615">
        <v>1921</v>
      </c>
      <c r="T66" s="615">
        <v>9181</v>
      </c>
      <c r="U66" s="615">
        <v>1626</v>
      </c>
      <c r="V66" s="630" t="s">
        <v>62</v>
      </c>
      <c r="W66" s="630">
        <v>2543</v>
      </c>
      <c r="X66" s="615">
        <v>10896</v>
      </c>
      <c r="Y66" s="630">
        <v>316</v>
      </c>
      <c r="Z66" s="615">
        <v>107295</v>
      </c>
      <c r="AA66" s="317">
        <v>55</v>
      </c>
    </row>
    <row r="67" spans="1:27" s="319" customFormat="1" ht="8.1" customHeight="1">
      <c r="A67" s="310">
        <v>56</v>
      </c>
      <c r="B67" s="310"/>
      <c r="C67" s="625" t="s">
        <v>247</v>
      </c>
      <c r="D67" s="312"/>
      <c r="E67" s="604">
        <v>3285</v>
      </c>
      <c r="F67" s="615">
        <v>299</v>
      </c>
      <c r="G67" s="615">
        <v>4</v>
      </c>
      <c r="H67" s="615" t="s">
        <v>62</v>
      </c>
      <c r="I67" s="615">
        <v>825</v>
      </c>
      <c r="J67" s="615" t="s">
        <v>62</v>
      </c>
      <c r="K67" s="615">
        <v>701</v>
      </c>
      <c r="L67" s="615" t="s">
        <v>62</v>
      </c>
      <c r="M67" s="615">
        <v>1</v>
      </c>
      <c r="N67" s="615">
        <v>44</v>
      </c>
      <c r="O67" s="615">
        <v>32</v>
      </c>
      <c r="P67" s="615" t="s">
        <v>62</v>
      </c>
      <c r="Q67" s="615">
        <v>428</v>
      </c>
      <c r="R67" s="615">
        <v>19</v>
      </c>
      <c r="S67" s="615" t="s">
        <v>62</v>
      </c>
      <c r="T67" s="615">
        <v>3</v>
      </c>
      <c r="U67" s="615" t="s">
        <v>62</v>
      </c>
      <c r="V67" s="615" t="s">
        <v>62</v>
      </c>
      <c r="W67" s="615">
        <v>257</v>
      </c>
      <c r="X67" s="615">
        <v>7</v>
      </c>
      <c r="Y67" s="615" t="s">
        <v>62</v>
      </c>
      <c r="Z67" s="615">
        <v>665</v>
      </c>
      <c r="AA67" s="317">
        <v>56</v>
      </c>
    </row>
    <row r="68" spans="1:27" s="319" customFormat="1" ht="8.1" customHeight="1">
      <c r="A68" s="310">
        <v>57</v>
      </c>
      <c r="B68" s="310"/>
      <c r="C68" s="625" t="s">
        <v>306</v>
      </c>
      <c r="D68" s="312"/>
      <c r="E68" s="604">
        <v>1914074</v>
      </c>
      <c r="F68" s="615">
        <v>352314</v>
      </c>
      <c r="G68" s="615">
        <v>121108</v>
      </c>
      <c r="H68" s="615">
        <v>63617</v>
      </c>
      <c r="I68" s="615">
        <v>56836</v>
      </c>
      <c r="J68" s="615">
        <v>23622</v>
      </c>
      <c r="K68" s="615">
        <v>76030</v>
      </c>
      <c r="L68" s="615">
        <v>89207</v>
      </c>
      <c r="M68" s="615">
        <v>44422</v>
      </c>
      <c r="N68" s="615">
        <v>57259</v>
      </c>
      <c r="O68" s="615">
        <v>62526</v>
      </c>
      <c r="P68" s="615">
        <v>108156</v>
      </c>
      <c r="Q68" s="615">
        <v>27251</v>
      </c>
      <c r="R68" s="615">
        <v>5412</v>
      </c>
      <c r="S68" s="615">
        <v>6931</v>
      </c>
      <c r="T68" s="615">
        <v>40427</v>
      </c>
      <c r="U68" s="615">
        <v>4770</v>
      </c>
      <c r="V68" s="615">
        <v>87</v>
      </c>
      <c r="W68" s="615">
        <v>52271</v>
      </c>
      <c r="X68" s="615">
        <v>18572</v>
      </c>
      <c r="Y68" s="615">
        <v>670</v>
      </c>
      <c r="Z68" s="615">
        <v>702586</v>
      </c>
      <c r="AA68" s="317">
        <v>57</v>
      </c>
    </row>
    <row r="69" spans="1:27" s="633" customFormat="1" ht="8.1" customHeight="1">
      <c r="A69" s="639"/>
      <c r="B69" s="639"/>
      <c r="C69" s="638" t="s">
        <v>249</v>
      </c>
      <c r="D69" s="637"/>
      <c r="E69" s="636">
        <v>2425768</v>
      </c>
      <c r="F69" s="635">
        <v>408546</v>
      </c>
      <c r="G69" s="635">
        <v>150657</v>
      </c>
      <c r="H69" s="635">
        <v>71720</v>
      </c>
      <c r="I69" s="635">
        <v>63679</v>
      </c>
      <c r="J69" s="635">
        <v>33908</v>
      </c>
      <c r="K69" s="635">
        <v>132934</v>
      </c>
      <c r="L69" s="635">
        <v>95525</v>
      </c>
      <c r="M69" s="635">
        <v>48571</v>
      </c>
      <c r="N69" s="635">
        <v>85822</v>
      </c>
      <c r="O69" s="635">
        <v>93088</v>
      </c>
      <c r="P69" s="635">
        <v>114140</v>
      </c>
      <c r="Q69" s="635">
        <v>38720</v>
      </c>
      <c r="R69" s="635">
        <v>6759</v>
      </c>
      <c r="S69" s="635">
        <v>15712</v>
      </c>
      <c r="T69" s="635">
        <v>55400</v>
      </c>
      <c r="U69" s="635">
        <v>7800</v>
      </c>
      <c r="V69" s="635">
        <v>87</v>
      </c>
      <c r="W69" s="635">
        <v>57746</v>
      </c>
      <c r="X69" s="635">
        <v>37544</v>
      </c>
      <c r="Y69" s="635">
        <v>1009</v>
      </c>
      <c r="Z69" s="635">
        <v>906401</v>
      </c>
      <c r="AA69" s="634"/>
    </row>
    <row r="70" spans="1:27" s="318" customFormat="1" ht="8.1" customHeight="1">
      <c r="A70" s="608">
        <v>58</v>
      </c>
      <c r="B70" s="608"/>
      <c r="C70" s="609" t="s">
        <v>1299</v>
      </c>
      <c r="D70" s="610"/>
      <c r="E70" s="611">
        <v>206168</v>
      </c>
      <c r="F70" s="615">
        <v>53342</v>
      </c>
      <c r="G70" s="612">
        <v>24318</v>
      </c>
      <c r="H70" s="612">
        <v>1326</v>
      </c>
      <c r="I70" s="612">
        <v>2379</v>
      </c>
      <c r="J70" s="612">
        <v>227</v>
      </c>
      <c r="K70" s="612">
        <v>4751</v>
      </c>
      <c r="L70" s="612">
        <v>1771</v>
      </c>
      <c r="M70" s="612">
        <v>5729</v>
      </c>
      <c r="N70" s="612">
        <v>9251</v>
      </c>
      <c r="O70" s="612">
        <v>8888</v>
      </c>
      <c r="P70" s="612">
        <v>2465</v>
      </c>
      <c r="Q70" s="612">
        <v>4888</v>
      </c>
      <c r="R70" s="612">
        <v>194</v>
      </c>
      <c r="S70" s="612">
        <v>845</v>
      </c>
      <c r="T70" s="612">
        <v>4391</v>
      </c>
      <c r="U70" s="612">
        <v>41</v>
      </c>
      <c r="V70" s="612">
        <v>193</v>
      </c>
      <c r="W70" s="612">
        <v>8849</v>
      </c>
      <c r="X70" s="612">
        <v>8898</v>
      </c>
      <c r="Y70" s="612">
        <v>221</v>
      </c>
      <c r="Z70" s="612">
        <v>63201</v>
      </c>
      <c r="AA70" s="613">
        <v>58</v>
      </c>
    </row>
    <row r="71" spans="1:27" s="319" customFormat="1" ht="8.1" customHeight="1">
      <c r="A71" s="608">
        <v>59</v>
      </c>
      <c r="B71" s="310"/>
      <c r="C71" s="614" t="s">
        <v>251</v>
      </c>
      <c r="D71" s="312"/>
      <c r="E71" s="604">
        <v>21863</v>
      </c>
      <c r="F71" s="615">
        <v>2068</v>
      </c>
      <c r="G71" s="615">
        <v>165</v>
      </c>
      <c r="H71" s="615">
        <v>5</v>
      </c>
      <c r="I71" s="615">
        <v>208</v>
      </c>
      <c r="J71" s="615">
        <v>1925</v>
      </c>
      <c r="K71" s="615">
        <v>239</v>
      </c>
      <c r="L71" s="615">
        <v>432</v>
      </c>
      <c r="M71" s="615">
        <v>454</v>
      </c>
      <c r="N71" s="615">
        <v>582</v>
      </c>
      <c r="O71" s="615">
        <v>187</v>
      </c>
      <c r="P71" s="615">
        <v>211</v>
      </c>
      <c r="Q71" s="615">
        <v>44</v>
      </c>
      <c r="R71" s="615">
        <v>3</v>
      </c>
      <c r="S71" s="615">
        <v>22</v>
      </c>
      <c r="T71" s="615">
        <v>465</v>
      </c>
      <c r="U71" s="615" t="s">
        <v>62</v>
      </c>
      <c r="V71" s="630">
        <v>19</v>
      </c>
      <c r="W71" s="615">
        <v>2339</v>
      </c>
      <c r="X71" s="615">
        <v>550</v>
      </c>
      <c r="Y71" s="615" t="s">
        <v>62</v>
      </c>
      <c r="Z71" s="615">
        <v>11945</v>
      </c>
      <c r="AA71" s="613">
        <v>59</v>
      </c>
    </row>
    <row r="72" spans="1:27" s="319" customFormat="1" ht="8.1" customHeight="1">
      <c r="A72" s="608">
        <v>60</v>
      </c>
      <c r="B72" s="310"/>
      <c r="C72" s="614" t="s">
        <v>252</v>
      </c>
      <c r="D72" s="312"/>
      <c r="E72" s="604">
        <v>34176</v>
      </c>
      <c r="F72" s="615">
        <v>4947</v>
      </c>
      <c r="G72" s="615">
        <v>1657</v>
      </c>
      <c r="H72" s="615">
        <v>1599</v>
      </c>
      <c r="I72" s="615">
        <v>2316</v>
      </c>
      <c r="J72" s="615">
        <v>1642</v>
      </c>
      <c r="K72" s="615">
        <v>1351</v>
      </c>
      <c r="L72" s="615">
        <v>1306</v>
      </c>
      <c r="M72" s="615">
        <v>596</v>
      </c>
      <c r="N72" s="615">
        <v>171</v>
      </c>
      <c r="O72" s="615">
        <v>795</v>
      </c>
      <c r="P72" s="615">
        <v>216</v>
      </c>
      <c r="Q72" s="615">
        <v>286</v>
      </c>
      <c r="R72" s="615">
        <v>177</v>
      </c>
      <c r="S72" s="615" t="s">
        <v>62</v>
      </c>
      <c r="T72" s="615">
        <v>1202</v>
      </c>
      <c r="U72" s="615" t="s">
        <v>62</v>
      </c>
      <c r="V72" s="615">
        <v>23</v>
      </c>
      <c r="W72" s="615">
        <v>1277</v>
      </c>
      <c r="X72" s="615">
        <v>446</v>
      </c>
      <c r="Y72" s="615" t="s">
        <v>62</v>
      </c>
      <c r="Z72" s="615">
        <v>14169</v>
      </c>
      <c r="AA72" s="613">
        <v>60</v>
      </c>
    </row>
    <row r="73" spans="1:27" s="319" customFormat="1" ht="8.1" customHeight="1">
      <c r="A73" s="608">
        <v>61</v>
      </c>
      <c r="B73" s="310"/>
      <c r="C73" s="614" t="s">
        <v>253</v>
      </c>
      <c r="D73" s="312"/>
      <c r="E73" s="604">
        <v>3876</v>
      </c>
      <c r="F73" s="615">
        <v>325</v>
      </c>
      <c r="G73" s="615">
        <v>77</v>
      </c>
      <c r="H73" s="615" t="s">
        <v>62</v>
      </c>
      <c r="I73" s="615">
        <v>407</v>
      </c>
      <c r="J73" s="630" t="s">
        <v>62</v>
      </c>
      <c r="K73" s="615">
        <v>319</v>
      </c>
      <c r="L73" s="630">
        <v>117</v>
      </c>
      <c r="M73" s="615" t="s">
        <v>62</v>
      </c>
      <c r="N73" s="630">
        <v>52</v>
      </c>
      <c r="O73" s="615">
        <v>11</v>
      </c>
      <c r="P73" s="615" t="s">
        <v>62</v>
      </c>
      <c r="Q73" s="615" t="s">
        <v>62</v>
      </c>
      <c r="R73" s="630">
        <v>1</v>
      </c>
      <c r="S73" s="615" t="s">
        <v>62</v>
      </c>
      <c r="T73" s="615">
        <v>635</v>
      </c>
      <c r="U73" s="630" t="s">
        <v>62</v>
      </c>
      <c r="V73" s="630" t="s">
        <v>62</v>
      </c>
      <c r="W73" s="615" t="s">
        <v>62</v>
      </c>
      <c r="X73" s="615">
        <v>130</v>
      </c>
      <c r="Y73" s="630" t="s">
        <v>62</v>
      </c>
      <c r="Z73" s="615">
        <v>1802</v>
      </c>
      <c r="AA73" s="613">
        <v>61</v>
      </c>
    </row>
    <row r="74" spans="1:27" s="319" customFormat="1" ht="8.1" customHeight="1">
      <c r="A74" s="608">
        <v>62</v>
      </c>
      <c r="B74" s="310"/>
      <c r="C74" s="614" t="s">
        <v>254</v>
      </c>
      <c r="D74" s="312"/>
      <c r="E74" s="604">
        <v>368631</v>
      </c>
      <c r="F74" s="615">
        <v>13915</v>
      </c>
      <c r="G74" s="615">
        <v>6608</v>
      </c>
      <c r="H74" s="615">
        <v>2623</v>
      </c>
      <c r="I74" s="615">
        <v>18818</v>
      </c>
      <c r="J74" s="615">
        <v>1223</v>
      </c>
      <c r="K74" s="615">
        <v>7566</v>
      </c>
      <c r="L74" s="615">
        <v>42695</v>
      </c>
      <c r="M74" s="615">
        <v>3007</v>
      </c>
      <c r="N74" s="615">
        <v>2394</v>
      </c>
      <c r="O74" s="615">
        <v>21027</v>
      </c>
      <c r="P74" s="615">
        <v>5029</v>
      </c>
      <c r="Q74" s="615">
        <v>11145</v>
      </c>
      <c r="R74" s="615">
        <v>1588</v>
      </c>
      <c r="S74" s="615">
        <v>48468</v>
      </c>
      <c r="T74" s="615">
        <v>3439</v>
      </c>
      <c r="U74" s="615">
        <v>1914</v>
      </c>
      <c r="V74" s="630">
        <v>15</v>
      </c>
      <c r="W74" s="615">
        <v>377</v>
      </c>
      <c r="X74" s="615">
        <v>2565</v>
      </c>
      <c r="Y74" s="615">
        <v>1153</v>
      </c>
      <c r="Z74" s="615">
        <v>173062</v>
      </c>
      <c r="AA74" s="613">
        <v>62</v>
      </c>
    </row>
    <row r="75" spans="1:27" s="319" customFormat="1" ht="8.1" customHeight="1">
      <c r="A75" s="608">
        <v>63</v>
      </c>
      <c r="B75" s="310"/>
      <c r="C75" s="614" t="s">
        <v>255</v>
      </c>
      <c r="D75" s="312"/>
      <c r="E75" s="604">
        <v>85319</v>
      </c>
      <c r="F75" s="615">
        <v>3189</v>
      </c>
      <c r="G75" s="615">
        <v>416</v>
      </c>
      <c r="H75" s="615">
        <v>285</v>
      </c>
      <c r="I75" s="615">
        <v>569</v>
      </c>
      <c r="J75" s="615">
        <v>971</v>
      </c>
      <c r="K75" s="615">
        <v>2767</v>
      </c>
      <c r="L75" s="615">
        <v>3071</v>
      </c>
      <c r="M75" s="615">
        <v>1805</v>
      </c>
      <c r="N75" s="615">
        <v>88</v>
      </c>
      <c r="O75" s="615">
        <v>1845</v>
      </c>
      <c r="P75" s="615">
        <v>526</v>
      </c>
      <c r="Q75" s="615">
        <v>707</v>
      </c>
      <c r="R75" s="615" t="s">
        <v>62</v>
      </c>
      <c r="S75" s="615">
        <v>41137</v>
      </c>
      <c r="T75" s="615">
        <v>191</v>
      </c>
      <c r="U75" s="615" t="s">
        <v>62</v>
      </c>
      <c r="V75" s="630" t="s">
        <v>62</v>
      </c>
      <c r="W75" s="615">
        <v>337</v>
      </c>
      <c r="X75" s="615">
        <v>56</v>
      </c>
      <c r="Y75" s="615" t="s">
        <v>62</v>
      </c>
      <c r="Z75" s="615">
        <v>27359</v>
      </c>
      <c r="AA75" s="613">
        <v>63</v>
      </c>
    </row>
    <row r="76" spans="1:27" s="319" customFormat="1" ht="8.1" customHeight="1">
      <c r="A76" s="608">
        <v>64</v>
      </c>
      <c r="B76" s="310"/>
      <c r="C76" s="614" t="s">
        <v>256</v>
      </c>
      <c r="D76" s="312"/>
      <c r="E76" s="604">
        <v>17630</v>
      </c>
      <c r="F76" s="615">
        <v>684</v>
      </c>
      <c r="G76" s="630">
        <v>27</v>
      </c>
      <c r="H76" s="615">
        <v>2</v>
      </c>
      <c r="I76" s="615">
        <v>3</v>
      </c>
      <c r="J76" s="630" t="s">
        <v>62</v>
      </c>
      <c r="K76" s="615">
        <v>98</v>
      </c>
      <c r="L76" s="630">
        <v>21</v>
      </c>
      <c r="M76" s="630">
        <v>106</v>
      </c>
      <c r="N76" s="630">
        <v>161</v>
      </c>
      <c r="O76" s="615">
        <v>2066</v>
      </c>
      <c r="P76" s="630" t="s">
        <v>62</v>
      </c>
      <c r="Q76" s="630">
        <v>87</v>
      </c>
      <c r="R76" s="630" t="s">
        <v>62</v>
      </c>
      <c r="S76" s="630">
        <v>12304</v>
      </c>
      <c r="T76" s="630" t="s">
        <v>62</v>
      </c>
      <c r="U76" s="630" t="s">
        <v>62</v>
      </c>
      <c r="V76" s="630" t="s">
        <v>62</v>
      </c>
      <c r="W76" s="630">
        <v>24</v>
      </c>
      <c r="X76" s="615" t="s">
        <v>62</v>
      </c>
      <c r="Y76" s="630" t="s">
        <v>62</v>
      </c>
      <c r="Z76" s="615">
        <v>2047</v>
      </c>
      <c r="AA76" s="613">
        <v>64</v>
      </c>
    </row>
    <row r="77" spans="1:27" s="319" customFormat="1" ht="8.1" customHeight="1">
      <c r="A77" s="608">
        <v>65</v>
      </c>
      <c r="B77" s="310"/>
      <c r="C77" s="614" t="s">
        <v>257</v>
      </c>
      <c r="D77" s="312"/>
      <c r="E77" s="604">
        <v>1563</v>
      </c>
      <c r="F77" s="615" t="s">
        <v>62</v>
      </c>
      <c r="G77" s="615" t="s">
        <v>62</v>
      </c>
      <c r="H77" s="615">
        <v>11</v>
      </c>
      <c r="I77" s="615" t="s">
        <v>62</v>
      </c>
      <c r="J77" s="630" t="s">
        <v>62</v>
      </c>
      <c r="K77" s="630" t="s">
        <v>62</v>
      </c>
      <c r="L77" s="630">
        <v>464</v>
      </c>
      <c r="M77" s="630" t="s">
        <v>62</v>
      </c>
      <c r="N77" s="630" t="s">
        <v>62</v>
      </c>
      <c r="O77" s="615">
        <v>211</v>
      </c>
      <c r="P77" s="615">
        <v>3</v>
      </c>
      <c r="Q77" s="630">
        <v>116</v>
      </c>
      <c r="R77" s="615" t="s">
        <v>62</v>
      </c>
      <c r="S77" s="630" t="s">
        <v>62</v>
      </c>
      <c r="T77" s="615" t="s">
        <v>62</v>
      </c>
      <c r="U77" s="630" t="s">
        <v>62</v>
      </c>
      <c r="V77" s="630" t="s">
        <v>62</v>
      </c>
      <c r="W77" s="615" t="s">
        <v>62</v>
      </c>
      <c r="X77" s="615" t="s">
        <v>62</v>
      </c>
      <c r="Y77" s="615" t="s">
        <v>62</v>
      </c>
      <c r="Z77" s="615">
        <v>758</v>
      </c>
      <c r="AA77" s="613">
        <v>65</v>
      </c>
    </row>
    <row r="78" spans="1:27" s="319" customFormat="1" ht="8.1" customHeight="1">
      <c r="A78" s="608">
        <v>66</v>
      </c>
      <c r="B78" s="310"/>
      <c r="C78" s="614" t="s">
        <v>1298</v>
      </c>
      <c r="D78" s="312"/>
      <c r="E78" s="604">
        <v>1399</v>
      </c>
      <c r="F78" s="615">
        <v>4</v>
      </c>
      <c r="G78" s="615">
        <v>73</v>
      </c>
      <c r="H78" s="630" t="s">
        <v>62</v>
      </c>
      <c r="I78" s="615">
        <v>226</v>
      </c>
      <c r="J78" s="615">
        <v>24</v>
      </c>
      <c r="K78" s="615" t="s">
        <v>62</v>
      </c>
      <c r="L78" s="630">
        <v>5</v>
      </c>
      <c r="M78" s="615" t="s">
        <v>62</v>
      </c>
      <c r="N78" s="615">
        <v>6</v>
      </c>
      <c r="O78" s="615">
        <v>76</v>
      </c>
      <c r="P78" s="615" t="s">
        <v>62</v>
      </c>
      <c r="Q78" s="630">
        <v>8</v>
      </c>
      <c r="R78" s="630" t="s">
        <v>62</v>
      </c>
      <c r="S78" s="615">
        <v>531</v>
      </c>
      <c r="T78" s="630" t="s">
        <v>62</v>
      </c>
      <c r="U78" s="630" t="s">
        <v>62</v>
      </c>
      <c r="V78" s="630" t="s">
        <v>62</v>
      </c>
      <c r="W78" s="630" t="s">
        <v>62</v>
      </c>
      <c r="X78" s="615" t="s">
        <v>62</v>
      </c>
      <c r="Y78" s="630" t="s">
        <v>62</v>
      </c>
      <c r="Z78" s="615">
        <v>446</v>
      </c>
      <c r="AA78" s="613">
        <v>66</v>
      </c>
    </row>
    <row r="79" spans="1:27" s="633" customFormat="1" ht="8.1" customHeight="1">
      <c r="A79" s="639"/>
      <c r="B79" s="639"/>
      <c r="C79" s="638" t="s">
        <v>259</v>
      </c>
      <c r="D79" s="637"/>
      <c r="E79" s="636">
        <v>740625</v>
      </c>
      <c r="F79" s="635">
        <v>78474</v>
      </c>
      <c r="G79" s="635">
        <v>33341</v>
      </c>
      <c r="H79" s="635">
        <v>5851</v>
      </c>
      <c r="I79" s="635">
        <v>24926</v>
      </c>
      <c r="J79" s="635">
        <v>6012</v>
      </c>
      <c r="K79" s="635">
        <v>17091</v>
      </c>
      <c r="L79" s="635">
        <v>49882</v>
      </c>
      <c r="M79" s="635">
        <v>11697</v>
      </c>
      <c r="N79" s="635">
        <v>12705</v>
      </c>
      <c r="O79" s="635">
        <v>35106</v>
      </c>
      <c r="P79" s="635">
        <v>8450</v>
      </c>
      <c r="Q79" s="635">
        <v>17281</v>
      </c>
      <c r="R79" s="635">
        <v>1963</v>
      </c>
      <c r="S79" s="635">
        <v>103307</v>
      </c>
      <c r="T79" s="635">
        <v>10323</v>
      </c>
      <c r="U79" s="635">
        <v>1955</v>
      </c>
      <c r="V79" s="635">
        <v>250</v>
      </c>
      <c r="W79" s="635">
        <v>13203</v>
      </c>
      <c r="X79" s="635">
        <v>12645</v>
      </c>
      <c r="Y79" s="635">
        <v>1374</v>
      </c>
      <c r="Z79" s="635">
        <v>294789</v>
      </c>
      <c r="AA79" s="634"/>
    </row>
    <row r="80" spans="1:27" s="318" customFormat="1" ht="8.1" customHeight="1">
      <c r="A80" s="608">
        <v>67</v>
      </c>
      <c r="B80" s="608"/>
      <c r="C80" s="609" t="s">
        <v>260</v>
      </c>
      <c r="D80" s="610"/>
      <c r="E80" s="611">
        <v>20046</v>
      </c>
      <c r="F80" s="615">
        <v>1580</v>
      </c>
      <c r="G80" s="612">
        <v>4824</v>
      </c>
      <c r="H80" s="612">
        <v>18</v>
      </c>
      <c r="I80" s="612">
        <v>38</v>
      </c>
      <c r="J80" s="612">
        <v>14</v>
      </c>
      <c r="K80" s="612">
        <v>171</v>
      </c>
      <c r="L80" s="629">
        <v>2519</v>
      </c>
      <c r="M80" s="612">
        <v>166</v>
      </c>
      <c r="N80" s="612">
        <v>32</v>
      </c>
      <c r="O80" s="612">
        <v>2600</v>
      </c>
      <c r="P80" s="612">
        <v>52</v>
      </c>
      <c r="Q80" s="612">
        <v>1548</v>
      </c>
      <c r="R80" s="612">
        <v>1</v>
      </c>
      <c r="S80" s="612">
        <v>172</v>
      </c>
      <c r="T80" s="629">
        <v>30</v>
      </c>
      <c r="U80" s="612" t="s">
        <v>62</v>
      </c>
      <c r="V80" s="629" t="s">
        <v>62</v>
      </c>
      <c r="W80" s="612">
        <v>57</v>
      </c>
      <c r="X80" s="612">
        <v>105</v>
      </c>
      <c r="Y80" s="612" t="s">
        <v>62</v>
      </c>
      <c r="Z80" s="612">
        <v>6119</v>
      </c>
      <c r="AA80" s="613">
        <v>67</v>
      </c>
    </row>
    <row r="81" spans="1:27" s="319" customFormat="1" ht="8.1" customHeight="1">
      <c r="A81" s="608">
        <v>68</v>
      </c>
      <c r="B81" s="310"/>
      <c r="C81" s="641" t="s">
        <v>261</v>
      </c>
      <c r="D81" s="312"/>
      <c r="E81" s="604">
        <v>131206</v>
      </c>
      <c r="F81" s="615">
        <v>2817</v>
      </c>
      <c r="G81" s="615">
        <v>4827</v>
      </c>
      <c r="H81" s="615">
        <v>12339</v>
      </c>
      <c r="I81" s="615">
        <v>1453</v>
      </c>
      <c r="J81" s="615">
        <v>3292</v>
      </c>
      <c r="K81" s="615">
        <v>2246</v>
      </c>
      <c r="L81" s="615">
        <v>4031</v>
      </c>
      <c r="M81" s="615">
        <v>1506</v>
      </c>
      <c r="N81" s="615">
        <v>140</v>
      </c>
      <c r="O81" s="615">
        <v>1372</v>
      </c>
      <c r="P81" s="615">
        <v>359</v>
      </c>
      <c r="Q81" s="615">
        <v>721</v>
      </c>
      <c r="R81" s="615">
        <v>38</v>
      </c>
      <c r="S81" s="615">
        <v>1950</v>
      </c>
      <c r="T81" s="615">
        <v>107</v>
      </c>
      <c r="U81" s="615">
        <v>357</v>
      </c>
      <c r="V81" s="630">
        <v>802</v>
      </c>
      <c r="W81" s="615">
        <v>252</v>
      </c>
      <c r="X81" s="615">
        <v>249</v>
      </c>
      <c r="Y81" s="615">
        <v>197</v>
      </c>
      <c r="Z81" s="615">
        <v>92151</v>
      </c>
      <c r="AA81" s="613">
        <v>68</v>
      </c>
    </row>
    <row r="82" spans="1:27" s="319" customFormat="1" ht="8.1" customHeight="1">
      <c r="A82" s="608">
        <v>69</v>
      </c>
      <c r="B82" s="310"/>
      <c r="C82" s="640" t="s">
        <v>262</v>
      </c>
      <c r="D82" s="312"/>
      <c r="E82" s="604">
        <v>85357</v>
      </c>
      <c r="F82" s="615">
        <v>14718</v>
      </c>
      <c r="G82" s="615">
        <v>1848</v>
      </c>
      <c r="H82" s="615">
        <v>1084</v>
      </c>
      <c r="I82" s="615">
        <v>5058</v>
      </c>
      <c r="J82" s="615">
        <v>1364</v>
      </c>
      <c r="K82" s="615">
        <v>2582</v>
      </c>
      <c r="L82" s="615">
        <v>4077</v>
      </c>
      <c r="M82" s="615">
        <v>812</v>
      </c>
      <c r="N82" s="615">
        <v>1121</v>
      </c>
      <c r="O82" s="615">
        <v>4246</v>
      </c>
      <c r="P82" s="615">
        <v>367</v>
      </c>
      <c r="Q82" s="615">
        <v>1722</v>
      </c>
      <c r="R82" s="615">
        <v>506</v>
      </c>
      <c r="S82" s="615">
        <v>1277</v>
      </c>
      <c r="T82" s="615">
        <v>930</v>
      </c>
      <c r="U82" s="615">
        <v>7048</v>
      </c>
      <c r="V82" s="615" t="s">
        <v>62</v>
      </c>
      <c r="W82" s="615">
        <v>81</v>
      </c>
      <c r="X82" s="615">
        <v>556</v>
      </c>
      <c r="Y82" s="615">
        <v>991</v>
      </c>
      <c r="Z82" s="615">
        <v>34969</v>
      </c>
      <c r="AA82" s="613">
        <v>69</v>
      </c>
    </row>
    <row r="83" spans="1:27" s="319" customFormat="1" ht="8.1" customHeight="1">
      <c r="A83" s="608">
        <v>70</v>
      </c>
      <c r="B83" s="310"/>
      <c r="C83" s="614" t="s">
        <v>263</v>
      </c>
      <c r="D83" s="312"/>
      <c r="E83" s="604">
        <v>214069</v>
      </c>
      <c r="F83" s="615">
        <v>8292</v>
      </c>
      <c r="G83" s="615">
        <v>28196</v>
      </c>
      <c r="H83" s="615">
        <v>1868</v>
      </c>
      <c r="I83" s="615">
        <v>4051</v>
      </c>
      <c r="J83" s="615">
        <v>3451</v>
      </c>
      <c r="K83" s="615">
        <v>2783</v>
      </c>
      <c r="L83" s="615">
        <v>3574</v>
      </c>
      <c r="M83" s="615">
        <v>2506</v>
      </c>
      <c r="N83" s="615">
        <v>1115</v>
      </c>
      <c r="O83" s="615">
        <v>6233</v>
      </c>
      <c r="P83" s="615">
        <v>5909</v>
      </c>
      <c r="Q83" s="615">
        <v>1731</v>
      </c>
      <c r="R83" s="615">
        <v>886</v>
      </c>
      <c r="S83" s="615">
        <v>21173</v>
      </c>
      <c r="T83" s="615">
        <v>1934</v>
      </c>
      <c r="U83" s="615">
        <v>3860</v>
      </c>
      <c r="V83" s="615">
        <v>302</v>
      </c>
      <c r="W83" s="615">
        <v>3075</v>
      </c>
      <c r="X83" s="615">
        <v>856</v>
      </c>
      <c r="Y83" s="615">
        <v>95</v>
      </c>
      <c r="Z83" s="615">
        <v>112179</v>
      </c>
      <c r="AA83" s="613">
        <v>70</v>
      </c>
    </row>
    <row r="84" spans="1:27" s="319" customFormat="1" ht="8.1" customHeight="1">
      <c r="A84" s="608">
        <v>71</v>
      </c>
      <c r="B84" s="310"/>
      <c r="C84" s="614" t="s">
        <v>264</v>
      </c>
      <c r="D84" s="312"/>
      <c r="E84" s="604">
        <v>56055</v>
      </c>
      <c r="F84" s="615">
        <v>975</v>
      </c>
      <c r="G84" s="615">
        <v>601</v>
      </c>
      <c r="H84" s="615">
        <v>51</v>
      </c>
      <c r="I84" s="615">
        <v>1145</v>
      </c>
      <c r="J84" s="615">
        <v>93</v>
      </c>
      <c r="K84" s="615">
        <v>273</v>
      </c>
      <c r="L84" s="615">
        <v>3032</v>
      </c>
      <c r="M84" s="615">
        <v>835</v>
      </c>
      <c r="N84" s="615">
        <v>165</v>
      </c>
      <c r="O84" s="615">
        <v>1209</v>
      </c>
      <c r="P84" s="615">
        <v>2488</v>
      </c>
      <c r="Q84" s="615">
        <v>3340</v>
      </c>
      <c r="R84" s="615">
        <v>15</v>
      </c>
      <c r="S84" s="615">
        <v>21168</v>
      </c>
      <c r="T84" s="630">
        <v>179</v>
      </c>
      <c r="U84" s="615">
        <v>449</v>
      </c>
      <c r="V84" s="615" t="s">
        <v>62</v>
      </c>
      <c r="W84" s="630">
        <v>946</v>
      </c>
      <c r="X84" s="615">
        <v>56</v>
      </c>
      <c r="Y84" s="615" t="s">
        <v>62</v>
      </c>
      <c r="Z84" s="615">
        <v>19035</v>
      </c>
      <c r="AA84" s="613">
        <v>71</v>
      </c>
    </row>
    <row r="85" spans="1:27" s="319" customFormat="1" ht="8.1" customHeight="1">
      <c r="A85" s="608">
        <v>72</v>
      </c>
      <c r="B85" s="310"/>
      <c r="C85" s="614" t="s">
        <v>265</v>
      </c>
      <c r="D85" s="312"/>
      <c r="E85" s="604">
        <v>583752</v>
      </c>
      <c r="F85" s="615">
        <v>4795</v>
      </c>
      <c r="G85" s="615">
        <v>8595</v>
      </c>
      <c r="H85" s="615">
        <v>8981</v>
      </c>
      <c r="I85" s="615">
        <v>1400</v>
      </c>
      <c r="J85" s="615">
        <v>20368</v>
      </c>
      <c r="K85" s="615">
        <v>37366</v>
      </c>
      <c r="L85" s="615">
        <v>5779</v>
      </c>
      <c r="M85" s="615">
        <v>6478</v>
      </c>
      <c r="N85" s="615">
        <v>316</v>
      </c>
      <c r="O85" s="615">
        <v>10491</v>
      </c>
      <c r="P85" s="615">
        <v>1910</v>
      </c>
      <c r="Q85" s="615">
        <v>427</v>
      </c>
      <c r="R85" s="615">
        <v>20927</v>
      </c>
      <c r="S85" s="615">
        <v>386</v>
      </c>
      <c r="T85" s="615">
        <v>6656</v>
      </c>
      <c r="U85" s="615">
        <v>5784</v>
      </c>
      <c r="V85" s="615">
        <v>42394</v>
      </c>
      <c r="W85" s="615">
        <v>2819</v>
      </c>
      <c r="X85" s="615">
        <v>3312</v>
      </c>
      <c r="Y85" s="615">
        <v>5604</v>
      </c>
      <c r="Z85" s="615">
        <v>388964</v>
      </c>
      <c r="AA85" s="613">
        <v>72</v>
      </c>
    </row>
    <row r="86" spans="1:27" s="319" customFormat="1" ht="8.1" customHeight="1">
      <c r="A86" s="608">
        <v>73</v>
      </c>
      <c r="B86" s="310"/>
      <c r="C86" s="614" t="s">
        <v>266</v>
      </c>
      <c r="D86" s="312"/>
      <c r="E86" s="604">
        <v>5144</v>
      </c>
      <c r="F86" s="615">
        <v>157</v>
      </c>
      <c r="G86" s="615">
        <v>88</v>
      </c>
      <c r="H86" s="615">
        <v>1</v>
      </c>
      <c r="I86" s="615">
        <v>16</v>
      </c>
      <c r="J86" s="615">
        <v>204</v>
      </c>
      <c r="K86" s="615">
        <v>72</v>
      </c>
      <c r="L86" s="630">
        <v>123</v>
      </c>
      <c r="M86" s="615">
        <v>50</v>
      </c>
      <c r="N86" s="615">
        <v>4</v>
      </c>
      <c r="O86" s="615">
        <v>116</v>
      </c>
      <c r="P86" s="615">
        <v>34</v>
      </c>
      <c r="Q86" s="615">
        <v>1</v>
      </c>
      <c r="R86" s="615" t="s">
        <v>62</v>
      </c>
      <c r="S86" s="615">
        <v>295</v>
      </c>
      <c r="T86" s="615">
        <v>34</v>
      </c>
      <c r="U86" s="615" t="s">
        <v>62</v>
      </c>
      <c r="V86" s="630" t="s">
        <v>62</v>
      </c>
      <c r="W86" s="615">
        <v>1</v>
      </c>
      <c r="X86" s="615">
        <v>111</v>
      </c>
      <c r="Y86" s="615" t="s">
        <v>62</v>
      </c>
      <c r="Z86" s="615">
        <v>3837</v>
      </c>
      <c r="AA86" s="613">
        <v>73</v>
      </c>
    </row>
    <row r="87" spans="1:27" s="319" customFormat="1" ht="8.1" customHeight="1">
      <c r="A87" s="608">
        <v>74</v>
      </c>
      <c r="B87" s="310"/>
      <c r="C87" s="614" t="s">
        <v>267</v>
      </c>
      <c r="D87" s="312"/>
      <c r="E87" s="604">
        <v>24677</v>
      </c>
      <c r="F87" s="615">
        <v>3604</v>
      </c>
      <c r="G87" s="615">
        <v>372</v>
      </c>
      <c r="H87" s="615">
        <v>87</v>
      </c>
      <c r="I87" s="615">
        <v>181</v>
      </c>
      <c r="J87" s="615">
        <v>938</v>
      </c>
      <c r="K87" s="615">
        <v>815</v>
      </c>
      <c r="L87" s="615">
        <v>1148</v>
      </c>
      <c r="M87" s="615">
        <v>1719</v>
      </c>
      <c r="N87" s="615">
        <v>1138</v>
      </c>
      <c r="O87" s="615">
        <v>1076</v>
      </c>
      <c r="P87" s="615">
        <v>20</v>
      </c>
      <c r="Q87" s="615">
        <v>81</v>
      </c>
      <c r="R87" s="615">
        <v>15</v>
      </c>
      <c r="S87" s="615">
        <v>17</v>
      </c>
      <c r="T87" s="615">
        <v>196</v>
      </c>
      <c r="U87" s="615">
        <v>71</v>
      </c>
      <c r="V87" s="615" t="s">
        <v>62</v>
      </c>
      <c r="W87" s="615">
        <v>55</v>
      </c>
      <c r="X87" s="615">
        <v>31</v>
      </c>
      <c r="Y87" s="615">
        <v>34</v>
      </c>
      <c r="Z87" s="615">
        <v>13079</v>
      </c>
      <c r="AA87" s="613">
        <v>74</v>
      </c>
    </row>
    <row r="88" spans="1:27" s="633" customFormat="1" ht="8.1" customHeight="1">
      <c r="A88" s="639"/>
      <c r="B88" s="639"/>
      <c r="C88" s="638" t="s">
        <v>268</v>
      </c>
      <c r="D88" s="637"/>
      <c r="E88" s="636">
        <v>1120306</v>
      </c>
      <c r="F88" s="635">
        <v>36938</v>
      </c>
      <c r="G88" s="635">
        <v>49351</v>
      </c>
      <c r="H88" s="635">
        <v>24429</v>
      </c>
      <c r="I88" s="635">
        <v>13342</v>
      </c>
      <c r="J88" s="635">
        <v>29724</v>
      </c>
      <c r="K88" s="635">
        <v>46308</v>
      </c>
      <c r="L88" s="635">
        <v>24283</v>
      </c>
      <c r="M88" s="635">
        <v>14072</v>
      </c>
      <c r="N88" s="635">
        <v>4031</v>
      </c>
      <c r="O88" s="635">
        <v>27343</v>
      </c>
      <c r="P88" s="635">
        <v>11139</v>
      </c>
      <c r="Q88" s="635">
        <v>9571</v>
      </c>
      <c r="R88" s="635">
        <v>22388</v>
      </c>
      <c r="S88" s="635">
        <v>46438</v>
      </c>
      <c r="T88" s="635">
        <v>10066</v>
      </c>
      <c r="U88" s="635">
        <v>17569</v>
      </c>
      <c r="V88" s="635">
        <v>43498</v>
      </c>
      <c r="W88" s="635">
        <v>7286</v>
      </c>
      <c r="X88" s="635">
        <v>5276</v>
      </c>
      <c r="Y88" s="635">
        <v>6921</v>
      </c>
      <c r="Z88" s="635">
        <v>670333</v>
      </c>
      <c r="AA88" s="634"/>
    </row>
    <row r="89" spans="1:27" s="318" customFormat="1" ht="8.1" customHeight="1">
      <c r="A89" s="608">
        <v>75</v>
      </c>
      <c r="B89" s="608"/>
      <c r="C89" s="609" t="s">
        <v>1297</v>
      </c>
      <c r="D89" s="610"/>
      <c r="E89" s="611">
        <v>630858</v>
      </c>
      <c r="F89" s="615">
        <v>12409</v>
      </c>
      <c r="G89" s="612">
        <v>100515</v>
      </c>
      <c r="H89" s="612">
        <v>162207</v>
      </c>
      <c r="I89" s="612">
        <v>2097</v>
      </c>
      <c r="J89" s="612" t="s">
        <v>62</v>
      </c>
      <c r="K89" s="612">
        <v>82762</v>
      </c>
      <c r="L89" s="629">
        <v>16573</v>
      </c>
      <c r="M89" s="612">
        <v>7914</v>
      </c>
      <c r="N89" s="629">
        <v>33926</v>
      </c>
      <c r="O89" s="612">
        <v>292</v>
      </c>
      <c r="P89" s="612">
        <v>86201</v>
      </c>
      <c r="Q89" s="612">
        <v>10199</v>
      </c>
      <c r="R89" s="612">
        <v>345</v>
      </c>
      <c r="S89" s="612" t="s">
        <v>62</v>
      </c>
      <c r="T89" s="612">
        <v>898</v>
      </c>
      <c r="U89" s="612" t="s">
        <v>62</v>
      </c>
      <c r="V89" s="629">
        <v>315</v>
      </c>
      <c r="W89" s="612">
        <v>222</v>
      </c>
      <c r="X89" s="612">
        <v>4685</v>
      </c>
      <c r="Y89" s="612" t="s">
        <v>62</v>
      </c>
      <c r="Z89" s="612">
        <v>109298</v>
      </c>
      <c r="AA89" s="613">
        <v>75</v>
      </c>
    </row>
    <row r="90" spans="1:27" s="319" customFormat="1" ht="8.1" customHeight="1">
      <c r="A90" s="608">
        <v>76</v>
      </c>
      <c r="B90" s="310"/>
      <c r="C90" s="614" t="s">
        <v>270</v>
      </c>
      <c r="D90" s="312"/>
      <c r="E90" s="604">
        <v>696439</v>
      </c>
      <c r="F90" s="615">
        <v>4127</v>
      </c>
      <c r="G90" s="615">
        <v>39588</v>
      </c>
      <c r="H90" s="615">
        <v>125517</v>
      </c>
      <c r="I90" s="615">
        <v>47458</v>
      </c>
      <c r="J90" s="615">
        <v>169</v>
      </c>
      <c r="K90" s="615">
        <v>14028</v>
      </c>
      <c r="L90" s="615">
        <v>18158</v>
      </c>
      <c r="M90" s="615">
        <v>13070</v>
      </c>
      <c r="N90" s="630">
        <v>36932</v>
      </c>
      <c r="O90" s="615">
        <v>11405</v>
      </c>
      <c r="P90" s="615">
        <v>12805</v>
      </c>
      <c r="Q90" s="615">
        <v>98692</v>
      </c>
      <c r="R90" s="615" t="s">
        <v>62</v>
      </c>
      <c r="S90" s="630" t="s">
        <v>62</v>
      </c>
      <c r="T90" s="615">
        <v>20589</v>
      </c>
      <c r="U90" s="630">
        <v>14</v>
      </c>
      <c r="V90" s="615" t="s">
        <v>62</v>
      </c>
      <c r="W90" s="615">
        <v>9959</v>
      </c>
      <c r="X90" s="615">
        <v>59170</v>
      </c>
      <c r="Y90" s="615" t="s">
        <v>62</v>
      </c>
      <c r="Z90" s="615">
        <v>184758</v>
      </c>
      <c r="AA90" s="613">
        <v>76</v>
      </c>
    </row>
    <row r="91" spans="1:27" s="319" customFormat="1" ht="8.1" customHeight="1">
      <c r="A91" s="608">
        <v>77</v>
      </c>
      <c r="B91" s="310"/>
      <c r="C91" s="614" t="s">
        <v>271</v>
      </c>
      <c r="D91" s="312"/>
      <c r="E91" s="604">
        <v>36399</v>
      </c>
      <c r="F91" s="615">
        <v>407</v>
      </c>
      <c r="G91" s="615">
        <v>104</v>
      </c>
      <c r="H91" s="615">
        <v>121</v>
      </c>
      <c r="I91" s="615">
        <v>2781</v>
      </c>
      <c r="J91" s="615" t="s">
        <v>62</v>
      </c>
      <c r="K91" s="615">
        <v>3826</v>
      </c>
      <c r="L91" s="630">
        <v>901</v>
      </c>
      <c r="M91" s="615">
        <v>827</v>
      </c>
      <c r="N91" s="615">
        <v>5320</v>
      </c>
      <c r="O91" s="615">
        <v>437</v>
      </c>
      <c r="P91" s="615">
        <v>354</v>
      </c>
      <c r="Q91" s="615">
        <v>206</v>
      </c>
      <c r="R91" s="630">
        <v>14</v>
      </c>
      <c r="S91" s="615">
        <v>941</v>
      </c>
      <c r="T91" s="615">
        <v>121</v>
      </c>
      <c r="U91" s="615" t="s">
        <v>62</v>
      </c>
      <c r="V91" s="630" t="s">
        <v>62</v>
      </c>
      <c r="W91" s="615">
        <v>342</v>
      </c>
      <c r="X91" s="615">
        <v>978</v>
      </c>
      <c r="Y91" s="615" t="s">
        <v>62</v>
      </c>
      <c r="Z91" s="615">
        <v>18719</v>
      </c>
      <c r="AA91" s="613">
        <v>77</v>
      </c>
    </row>
    <row r="92" spans="1:27" s="319" customFormat="1" ht="8.1" customHeight="1">
      <c r="A92" s="608">
        <v>78</v>
      </c>
      <c r="B92" s="310"/>
      <c r="C92" s="614" t="s">
        <v>272</v>
      </c>
      <c r="D92" s="312"/>
      <c r="E92" s="604" t="s">
        <v>62</v>
      </c>
      <c r="F92" s="630" t="s">
        <v>62</v>
      </c>
      <c r="G92" s="630" t="s">
        <v>62</v>
      </c>
      <c r="H92" s="630" t="s">
        <v>62</v>
      </c>
      <c r="I92" s="630" t="s">
        <v>62</v>
      </c>
      <c r="J92" s="630" t="s">
        <v>62</v>
      </c>
      <c r="K92" s="630" t="s">
        <v>62</v>
      </c>
      <c r="L92" s="630" t="s">
        <v>62</v>
      </c>
      <c r="M92" s="630" t="s">
        <v>62</v>
      </c>
      <c r="N92" s="630" t="s">
        <v>62</v>
      </c>
      <c r="O92" s="630" t="s">
        <v>62</v>
      </c>
      <c r="P92" s="630" t="s">
        <v>62</v>
      </c>
      <c r="Q92" s="630" t="s">
        <v>62</v>
      </c>
      <c r="R92" s="630" t="s">
        <v>62</v>
      </c>
      <c r="S92" s="630" t="s">
        <v>62</v>
      </c>
      <c r="T92" s="630" t="s">
        <v>62</v>
      </c>
      <c r="U92" s="630" t="s">
        <v>62</v>
      </c>
      <c r="V92" s="630" t="s">
        <v>62</v>
      </c>
      <c r="W92" s="630" t="s">
        <v>62</v>
      </c>
      <c r="X92" s="630" t="s">
        <v>62</v>
      </c>
      <c r="Y92" s="630" t="s">
        <v>62</v>
      </c>
      <c r="Z92" s="630" t="s">
        <v>62</v>
      </c>
      <c r="AA92" s="613">
        <v>78</v>
      </c>
    </row>
    <row r="93" spans="1:27" s="319" customFormat="1" ht="8.1" customHeight="1">
      <c r="A93" s="608">
        <v>79</v>
      </c>
      <c r="B93" s="310"/>
      <c r="C93" s="614" t="s">
        <v>273</v>
      </c>
      <c r="D93" s="312"/>
      <c r="E93" s="604" t="s">
        <v>62</v>
      </c>
      <c r="F93" s="630" t="s">
        <v>62</v>
      </c>
      <c r="G93" s="630" t="s">
        <v>62</v>
      </c>
      <c r="H93" s="630" t="s">
        <v>62</v>
      </c>
      <c r="I93" s="630" t="s">
        <v>62</v>
      </c>
      <c r="J93" s="630" t="s">
        <v>62</v>
      </c>
      <c r="K93" s="630" t="s">
        <v>62</v>
      </c>
      <c r="L93" s="630" t="s">
        <v>62</v>
      </c>
      <c r="M93" s="630" t="s">
        <v>62</v>
      </c>
      <c r="N93" s="630" t="s">
        <v>62</v>
      </c>
      <c r="O93" s="630" t="s">
        <v>62</v>
      </c>
      <c r="P93" s="630" t="s">
        <v>62</v>
      </c>
      <c r="Q93" s="630" t="s">
        <v>62</v>
      </c>
      <c r="R93" s="630" t="s">
        <v>62</v>
      </c>
      <c r="S93" s="630" t="s">
        <v>62</v>
      </c>
      <c r="T93" s="630" t="s">
        <v>62</v>
      </c>
      <c r="U93" s="630" t="s">
        <v>62</v>
      </c>
      <c r="V93" s="630" t="s">
        <v>62</v>
      </c>
      <c r="W93" s="630" t="s">
        <v>62</v>
      </c>
      <c r="X93" s="630" t="s">
        <v>62</v>
      </c>
      <c r="Y93" s="630" t="s">
        <v>62</v>
      </c>
      <c r="Z93" s="630" t="s">
        <v>62</v>
      </c>
      <c r="AA93" s="613">
        <v>79</v>
      </c>
    </row>
    <row r="94" spans="1:27" s="319" customFormat="1" ht="8.1" customHeight="1">
      <c r="A94" s="608">
        <v>80</v>
      </c>
      <c r="B94" s="310"/>
      <c r="C94" s="614" t="s">
        <v>274</v>
      </c>
      <c r="D94" s="312"/>
      <c r="E94" s="604">
        <v>226808</v>
      </c>
      <c r="F94" s="615">
        <v>13788</v>
      </c>
      <c r="G94" s="615">
        <v>16738</v>
      </c>
      <c r="H94" s="615">
        <v>8936</v>
      </c>
      <c r="I94" s="615">
        <v>14614</v>
      </c>
      <c r="J94" s="615">
        <v>773</v>
      </c>
      <c r="K94" s="615">
        <v>22609</v>
      </c>
      <c r="L94" s="615">
        <v>1810</v>
      </c>
      <c r="M94" s="615">
        <v>2387</v>
      </c>
      <c r="N94" s="615">
        <v>3762</v>
      </c>
      <c r="O94" s="615">
        <v>6324</v>
      </c>
      <c r="P94" s="615">
        <v>891</v>
      </c>
      <c r="Q94" s="615">
        <v>16859</v>
      </c>
      <c r="R94" s="615">
        <v>52</v>
      </c>
      <c r="S94" s="615">
        <v>2084</v>
      </c>
      <c r="T94" s="615">
        <v>5370</v>
      </c>
      <c r="U94" s="615">
        <v>1424</v>
      </c>
      <c r="V94" s="630" t="s">
        <v>62</v>
      </c>
      <c r="W94" s="615">
        <v>1371</v>
      </c>
      <c r="X94" s="615">
        <v>5161</v>
      </c>
      <c r="Y94" s="615">
        <v>37</v>
      </c>
      <c r="Z94" s="615">
        <v>101818</v>
      </c>
      <c r="AA94" s="613">
        <v>80</v>
      </c>
    </row>
    <row r="95" spans="1:27" s="319" customFormat="1" ht="8.1" customHeight="1">
      <c r="A95" s="608">
        <v>81</v>
      </c>
      <c r="B95" s="310"/>
      <c r="C95" s="614" t="s">
        <v>275</v>
      </c>
      <c r="D95" s="312"/>
      <c r="E95" s="604">
        <v>121828</v>
      </c>
      <c r="F95" s="615">
        <v>1071</v>
      </c>
      <c r="G95" s="615">
        <v>2347</v>
      </c>
      <c r="H95" s="615">
        <v>673</v>
      </c>
      <c r="I95" s="615">
        <v>1063</v>
      </c>
      <c r="J95" s="615">
        <v>1260</v>
      </c>
      <c r="K95" s="615">
        <v>7756</v>
      </c>
      <c r="L95" s="615">
        <v>1132</v>
      </c>
      <c r="M95" s="615">
        <v>773</v>
      </c>
      <c r="N95" s="615">
        <v>205</v>
      </c>
      <c r="O95" s="615">
        <v>928</v>
      </c>
      <c r="P95" s="615">
        <v>158</v>
      </c>
      <c r="Q95" s="615">
        <v>491</v>
      </c>
      <c r="R95" s="615">
        <v>501</v>
      </c>
      <c r="S95" s="615">
        <v>11245</v>
      </c>
      <c r="T95" s="615">
        <v>260</v>
      </c>
      <c r="U95" s="615" t="s">
        <v>62</v>
      </c>
      <c r="V95" s="615">
        <v>16</v>
      </c>
      <c r="W95" s="615">
        <v>97</v>
      </c>
      <c r="X95" s="615">
        <v>139</v>
      </c>
      <c r="Y95" s="615">
        <v>251</v>
      </c>
      <c r="Z95" s="615">
        <v>91462</v>
      </c>
      <c r="AA95" s="613">
        <v>81</v>
      </c>
    </row>
    <row r="96" spans="1:27" s="633" customFormat="1" ht="8.1" customHeight="1">
      <c r="A96" s="639"/>
      <c r="B96" s="639"/>
      <c r="C96" s="638" t="s">
        <v>276</v>
      </c>
      <c r="D96" s="637"/>
      <c r="E96" s="636">
        <v>1712332</v>
      </c>
      <c r="F96" s="635">
        <v>31802</v>
      </c>
      <c r="G96" s="635">
        <v>159292</v>
      </c>
      <c r="H96" s="635">
        <v>297454</v>
      </c>
      <c r="I96" s="635">
        <v>68013</v>
      </c>
      <c r="J96" s="635">
        <v>2202</v>
      </c>
      <c r="K96" s="635">
        <v>130981</v>
      </c>
      <c r="L96" s="635">
        <v>38574</v>
      </c>
      <c r="M96" s="635">
        <v>24971</v>
      </c>
      <c r="N96" s="635">
        <v>80145</v>
      </c>
      <c r="O96" s="635">
        <v>19386</v>
      </c>
      <c r="P96" s="635">
        <v>100409</v>
      </c>
      <c r="Q96" s="635">
        <v>126447</v>
      </c>
      <c r="R96" s="635">
        <v>912</v>
      </c>
      <c r="S96" s="635">
        <v>14270</v>
      </c>
      <c r="T96" s="635">
        <v>27238</v>
      </c>
      <c r="U96" s="635">
        <v>1438</v>
      </c>
      <c r="V96" s="635">
        <v>331</v>
      </c>
      <c r="W96" s="635">
        <v>11991</v>
      </c>
      <c r="X96" s="635">
        <v>70133</v>
      </c>
      <c r="Y96" s="635">
        <v>288</v>
      </c>
      <c r="Z96" s="635">
        <v>506055</v>
      </c>
      <c r="AA96" s="634"/>
    </row>
    <row r="97" spans="1:27" s="329" customFormat="1" ht="8.1" customHeight="1">
      <c r="A97" s="608">
        <v>82</v>
      </c>
      <c r="B97" s="608"/>
      <c r="C97" s="614" t="s">
        <v>277</v>
      </c>
      <c r="D97" s="610"/>
      <c r="E97" s="611" t="s">
        <v>62</v>
      </c>
      <c r="F97" s="630" t="s">
        <v>62</v>
      </c>
      <c r="G97" s="629" t="s">
        <v>62</v>
      </c>
      <c r="H97" s="629" t="s">
        <v>62</v>
      </c>
      <c r="I97" s="629" t="s">
        <v>62</v>
      </c>
      <c r="J97" s="629" t="s">
        <v>62</v>
      </c>
      <c r="K97" s="629" t="s">
        <v>62</v>
      </c>
      <c r="L97" s="629" t="s">
        <v>62</v>
      </c>
      <c r="M97" s="629" t="s">
        <v>62</v>
      </c>
      <c r="N97" s="629" t="s">
        <v>62</v>
      </c>
      <c r="O97" s="629" t="s">
        <v>62</v>
      </c>
      <c r="P97" s="629" t="s">
        <v>62</v>
      </c>
      <c r="Q97" s="629" t="s">
        <v>62</v>
      </c>
      <c r="R97" s="629" t="s">
        <v>62</v>
      </c>
      <c r="S97" s="629" t="s">
        <v>62</v>
      </c>
      <c r="T97" s="629" t="s">
        <v>62</v>
      </c>
      <c r="U97" s="629" t="s">
        <v>62</v>
      </c>
      <c r="V97" s="629" t="s">
        <v>62</v>
      </c>
      <c r="W97" s="629" t="s">
        <v>62</v>
      </c>
      <c r="X97" s="629" t="s">
        <v>62</v>
      </c>
      <c r="Y97" s="629" t="s">
        <v>62</v>
      </c>
      <c r="Z97" s="629" t="s">
        <v>62</v>
      </c>
      <c r="AA97" s="613">
        <v>82</v>
      </c>
    </row>
    <row r="98" spans="1:27" s="338" customFormat="1" ht="3" customHeight="1" thickBot="1">
      <c r="A98" s="330"/>
      <c r="B98" s="330"/>
      <c r="C98" s="331"/>
      <c r="D98" s="332"/>
      <c r="E98" s="333"/>
      <c r="F98" s="330"/>
      <c r="G98" s="628"/>
      <c r="H98" s="628"/>
      <c r="I98" s="628"/>
      <c r="J98" s="628"/>
      <c r="K98" s="628"/>
      <c r="L98" s="628"/>
      <c r="M98" s="628"/>
      <c r="N98" s="628"/>
      <c r="O98" s="628"/>
      <c r="P98" s="628"/>
      <c r="Q98" s="628"/>
      <c r="R98" s="628"/>
      <c r="S98" s="628"/>
      <c r="T98" s="628"/>
      <c r="U98" s="628"/>
      <c r="V98" s="628"/>
      <c r="W98" s="628"/>
      <c r="X98" s="628"/>
      <c r="Y98" s="628"/>
      <c r="Z98" s="628"/>
      <c r="AA98" s="337"/>
    </row>
  </sheetData>
  <mergeCells count="4">
    <mergeCell ref="C1:C2"/>
    <mergeCell ref="E3:E4"/>
    <mergeCell ref="Z3:Z4"/>
    <mergeCell ref="AA3:AA4"/>
  </mergeCells>
  <phoneticPr fontId="16"/>
  <pageMargins left="0.59055118110236227" right="0.59055118110236227" top="0.59055118110236227" bottom="0.39370078740157483" header="0" footer="0.39370078740157483"/>
  <pageSetup paperSize="9" firstPageNumber="364" orientation="portrait" useFirstPageNumber="1" verticalDpi="200" r:id="rId1"/>
  <headerFooter alignWithMargins="0">
    <oddFooter>&amp;C&amp;10- &amp;P -</oddFooter>
  </headerFooter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showGridLines="0" zoomScaleNormal="100" zoomScaleSheetLayoutView="100" workbookViewId="0">
      <selection activeCell="G1" sqref="G1"/>
    </sheetView>
  </sheetViews>
  <sheetFormatPr defaultRowHeight="13.5"/>
  <cols>
    <col min="1" max="1" width="2.125" style="339" customWidth="1"/>
    <col min="2" max="2" width="0.375" style="339" customWidth="1"/>
    <col min="3" max="3" width="13.375" style="339" customWidth="1"/>
    <col min="4" max="4" width="1.125" style="339" customWidth="1"/>
    <col min="5" max="5" width="8.625" style="339" customWidth="1"/>
    <col min="6" max="14" width="7.375" style="339" customWidth="1"/>
    <col min="15" max="15" width="7.375" style="338" customWidth="1"/>
    <col min="16" max="25" width="7.375" style="339" customWidth="1"/>
    <col min="26" max="26" width="7.625" style="339" customWidth="1"/>
    <col min="27" max="27" width="2.125" style="338" customWidth="1"/>
    <col min="28" max="16384" width="9" style="339"/>
  </cols>
  <sheetData>
    <row r="1" spans="1:27" s="277" customFormat="1" ht="30" customHeight="1">
      <c r="A1" s="340"/>
      <c r="B1" s="271"/>
      <c r="C1" s="1023" t="s">
        <v>1243</v>
      </c>
      <c r="D1" s="272"/>
      <c r="E1" s="341"/>
      <c r="H1" s="272"/>
      <c r="L1" s="272"/>
      <c r="M1" s="272"/>
      <c r="N1" s="273" t="s">
        <v>1325</v>
      </c>
      <c r="O1" s="601" t="s">
        <v>1323</v>
      </c>
      <c r="P1" s="275"/>
      <c r="Q1" s="275"/>
      <c r="R1" s="272"/>
      <c r="S1" s="272"/>
      <c r="T1" s="272"/>
      <c r="Y1" s="272"/>
      <c r="Z1" s="275"/>
      <c r="AA1" s="276"/>
    </row>
    <row r="2" spans="1:27" s="277" customFormat="1" ht="9" customHeight="1" thickBot="1">
      <c r="A2" s="271"/>
      <c r="B2" s="271"/>
      <c r="C2" s="1024"/>
      <c r="D2" s="272"/>
      <c r="E2" s="341"/>
      <c r="H2" s="272"/>
      <c r="K2" s="272"/>
      <c r="L2" s="272"/>
      <c r="M2" s="272"/>
      <c r="N2" s="272"/>
      <c r="O2" s="279"/>
      <c r="P2" s="278"/>
      <c r="Q2" s="278"/>
      <c r="R2" s="272"/>
      <c r="S2" s="272"/>
      <c r="T2" s="272"/>
      <c r="Y2" s="272"/>
      <c r="Z2" s="280" t="s">
        <v>169</v>
      </c>
      <c r="AA2" s="281"/>
    </row>
    <row r="3" spans="1:27" s="284" customFormat="1" ht="23.1" customHeight="1">
      <c r="A3" s="282"/>
      <c r="B3" s="282"/>
      <c r="C3" s="282"/>
      <c r="D3" s="283" t="s">
        <v>1326</v>
      </c>
      <c r="E3" s="978" t="s">
        <v>144</v>
      </c>
      <c r="F3" s="650" t="s">
        <v>1327</v>
      </c>
      <c r="G3" s="656" t="s">
        <v>502</v>
      </c>
      <c r="H3" s="650" t="s">
        <v>1328</v>
      </c>
      <c r="I3" s="656" t="s">
        <v>857</v>
      </c>
      <c r="J3" s="650" t="s">
        <v>1329</v>
      </c>
      <c r="K3" s="650" t="s">
        <v>1330</v>
      </c>
      <c r="L3" s="650" t="s">
        <v>1331</v>
      </c>
      <c r="M3" s="656" t="s">
        <v>1332</v>
      </c>
      <c r="N3" s="657" t="s">
        <v>1333</v>
      </c>
      <c r="O3" s="650" t="s">
        <v>1334</v>
      </c>
      <c r="P3" s="650" t="s">
        <v>1335</v>
      </c>
      <c r="Q3" s="654" t="s">
        <v>1336</v>
      </c>
      <c r="R3" s="656" t="s">
        <v>1167</v>
      </c>
      <c r="S3" s="656" t="s">
        <v>1337</v>
      </c>
      <c r="T3" s="656" t="s">
        <v>992</v>
      </c>
      <c r="U3" s="650" t="s">
        <v>1338</v>
      </c>
      <c r="V3" s="656" t="s">
        <v>732</v>
      </c>
      <c r="W3" s="656" t="s">
        <v>494</v>
      </c>
      <c r="X3" s="652" t="s">
        <v>1339</v>
      </c>
      <c r="Y3" s="656" t="s">
        <v>493</v>
      </c>
      <c r="Z3" s="1025" t="s">
        <v>161</v>
      </c>
      <c r="AA3" s="976"/>
    </row>
    <row r="4" spans="1:27" s="284" customFormat="1" ht="9" customHeight="1">
      <c r="A4" s="285" t="s">
        <v>186</v>
      </c>
      <c r="B4" s="285"/>
      <c r="C4" s="286"/>
      <c r="D4" s="287"/>
      <c r="E4" s="979"/>
      <c r="F4" s="658" t="s">
        <v>1302</v>
      </c>
      <c r="G4" s="658" t="s">
        <v>1312</v>
      </c>
      <c r="H4" s="658" t="s">
        <v>1302</v>
      </c>
      <c r="I4" s="658" t="s">
        <v>1340</v>
      </c>
      <c r="J4" s="658" t="s">
        <v>1302</v>
      </c>
      <c r="K4" s="658" t="s">
        <v>1310</v>
      </c>
      <c r="L4" s="658" t="s">
        <v>1309</v>
      </c>
      <c r="M4" s="658" t="s">
        <v>1340</v>
      </c>
      <c r="N4" s="659" t="s">
        <v>1302</v>
      </c>
      <c r="O4" s="660" t="s">
        <v>1302</v>
      </c>
      <c r="P4" s="658" t="s">
        <v>1302</v>
      </c>
      <c r="Q4" s="658" t="s">
        <v>1302</v>
      </c>
      <c r="R4" s="658" t="s">
        <v>1341</v>
      </c>
      <c r="S4" s="658" t="s">
        <v>1304</v>
      </c>
      <c r="T4" s="660" t="s">
        <v>1342</v>
      </c>
      <c r="U4" s="658" t="s">
        <v>1343</v>
      </c>
      <c r="V4" s="658" t="s">
        <v>1344</v>
      </c>
      <c r="W4" s="658" t="s">
        <v>1307</v>
      </c>
      <c r="X4" s="658" t="s">
        <v>1302</v>
      </c>
      <c r="Y4" s="658" t="s">
        <v>1307</v>
      </c>
      <c r="Z4" s="1026"/>
      <c r="AA4" s="977"/>
    </row>
    <row r="5" spans="1:27" s="284" customFormat="1" ht="3" customHeight="1">
      <c r="A5" s="288"/>
      <c r="B5" s="288"/>
      <c r="C5" s="289"/>
      <c r="D5" s="290"/>
      <c r="E5" s="602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293"/>
    </row>
    <row r="6" spans="1:27" s="345" customFormat="1" ht="15" customHeight="1">
      <c r="A6" s="343"/>
      <c r="B6" s="343"/>
      <c r="C6" s="295" t="s">
        <v>144</v>
      </c>
      <c r="D6" s="296"/>
      <c r="E6" s="604">
        <v>21955748</v>
      </c>
      <c r="F6" s="605">
        <v>1592408</v>
      </c>
      <c r="G6" s="605">
        <v>1424662</v>
      </c>
      <c r="H6" s="605">
        <v>1037793</v>
      </c>
      <c r="I6" s="605">
        <v>925703</v>
      </c>
      <c r="J6" s="605">
        <v>871046</v>
      </c>
      <c r="K6" s="605">
        <v>576646</v>
      </c>
      <c r="L6" s="605">
        <v>576160</v>
      </c>
      <c r="M6" s="605">
        <v>551110</v>
      </c>
      <c r="N6" s="605">
        <v>484797</v>
      </c>
      <c r="O6" s="605">
        <v>477676</v>
      </c>
      <c r="P6" s="605">
        <v>450547</v>
      </c>
      <c r="Q6" s="605">
        <v>429466</v>
      </c>
      <c r="R6" s="605">
        <v>416778</v>
      </c>
      <c r="S6" s="605">
        <v>373804</v>
      </c>
      <c r="T6" s="605">
        <v>330833</v>
      </c>
      <c r="U6" s="605">
        <v>325994</v>
      </c>
      <c r="V6" s="605">
        <v>316523</v>
      </c>
      <c r="W6" s="605">
        <v>302115</v>
      </c>
      <c r="X6" s="605">
        <v>296917</v>
      </c>
      <c r="Y6" s="605">
        <v>272899</v>
      </c>
      <c r="Z6" s="605">
        <v>9921871</v>
      </c>
      <c r="AA6" s="344"/>
    </row>
    <row r="7" spans="1:27" s="309" customFormat="1" ht="3" customHeight="1">
      <c r="A7" s="302"/>
      <c r="B7" s="302"/>
      <c r="C7" s="303"/>
      <c r="D7" s="304"/>
      <c r="E7" s="606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308"/>
    </row>
    <row r="8" spans="1:27" s="318" customFormat="1" ht="8.1" customHeight="1">
      <c r="A8" s="608">
        <v>1</v>
      </c>
      <c r="B8" s="608"/>
      <c r="C8" s="609" t="s">
        <v>187</v>
      </c>
      <c r="D8" s="610"/>
      <c r="E8" s="611">
        <v>48076</v>
      </c>
      <c r="F8" s="629" t="s">
        <v>62</v>
      </c>
      <c r="G8" s="612" t="s">
        <v>62</v>
      </c>
      <c r="H8" s="629" t="s">
        <v>62</v>
      </c>
      <c r="I8" s="629">
        <v>8194</v>
      </c>
      <c r="J8" s="612" t="s">
        <v>62</v>
      </c>
      <c r="K8" s="629" t="s">
        <v>62</v>
      </c>
      <c r="L8" s="629">
        <v>105</v>
      </c>
      <c r="M8" s="612">
        <v>1694</v>
      </c>
      <c r="N8" s="629" t="s">
        <v>62</v>
      </c>
      <c r="O8" s="612" t="s">
        <v>62</v>
      </c>
      <c r="P8" s="629" t="s">
        <v>62</v>
      </c>
      <c r="Q8" s="612" t="s">
        <v>62</v>
      </c>
      <c r="R8" s="612">
        <v>16102</v>
      </c>
      <c r="S8" s="612">
        <v>10222</v>
      </c>
      <c r="T8" s="629" t="s">
        <v>62</v>
      </c>
      <c r="U8" s="612" t="s">
        <v>62</v>
      </c>
      <c r="V8" s="612" t="s">
        <v>62</v>
      </c>
      <c r="W8" s="629" t="s">
        <v>62</v>
      </c>
      <c r="X8" s="629" t="s">
        <v>62</v>
      </c>
      <c r="Y8" s="629" t="s">
        <v>62</v>
      </c>
      <c r="Z8" s="612">
        <v>11759</v>
      </c>
      <c r="AA8" s="613">
        <v>1</v>
      </c>
    </row>
    <row r="9" spans="1:27" s="319" customFormat="1" ht="8.1" customHeight="1">
      <c r="A9" s="310">
        <v>2</v>
      </c>
      <c r="B9" s="310"/>
      <c r="C9" s="614" t="s">
        <v>188</v>
      </c>
      <c r="D9" s="312"/>
      <c r="E9" s="604">
        <v>18731</v>
      </c>
      <c r="F9" s="615" t="s">
        <v>62</v>
      </c>
      <c r="G9" s="615">
        <v>2605</v>
      </c>
      <c r="H9" s="615" t="s">
        <v>62</v>
      </c>
      <c r="I9" s="630" t="s">
        <v>62</v>
      </c>
      <c r="J9" s="615" t="s">
        <v>62</v>
      </c>
      <c r="K9" s="615" t="s">
        <v>62</v>
      </c>
      <c r="L9" s="630">
        <v>8</v>
      </c>
      <c r="M9" s="615">
        <v>8136</v>
      </c>
      <c r="N9" s="615">
        <v>201</v>
      </c>
      <c r="O9" s="630" t="s">
        <v>62</v>
      </c>
      <c r="P9" s="615" t="s">
        <v>62</v>
      </c>
      <c r="Q9" s="615" t="s">
        <v>62</v>
      </c>
      <c r="R9" s="615">
        <v>620</v>
      </c>
      <c r="S9" s="630" t="s">
        <v>62</v>
      </c>
      <c r="T9" s="615" t="s">
        <v>62</v>
      </c>
      <c r="U9" s="630" t="s">
        <v>62</v>
      </c>
      <c r="V9" s="615" t="s">
        <v>62</v>
      </c>
      <c r="W9" s="630" t="s">
        <v>62</v>
      </c>
      <c r="X9" s="630" t="s">
        <v>62</v>
      </c>
      <c r="Y9" s="630">
        <v>1463</v>
      </c>
      <c r="Z9" s="615">
        <v>5698</v>
      </c>
      <c r="AA9" s="317">
        <v>2</v>
      </c>
    </row>
    <row r="10" spans="1:27" s="319" customFormat="1" ht="8.1" customHeight="1">
      <c r="A10" s="310">
        <v>3</v>
      </c>
      <c r="B10" s="310"/>
      <c r="C10" s="614" t="s">
        <v>189</v>
      </c>
      <c r="D10" s="312"/>
      <c r="E10" s="604">
        <v>16770</v>
      </c>
      <c r="F10" s="615" t="s">
        <v>62</v>
      </c>
      <c r="G10" s="615">
        <v>6469</v>
      </c>
      <c r="H10" s="615" t="s">
        <v>62</v>
      </c>
      <c r="I10" s="615">
        <v>315</v>
      </c>
      <c r="J10" s="615" t="s">
        <v>62</v>
      </c>
      <c r="K10" s="615" t="s">
        <v>62</v>
      </c>
      <c r="L10" s="615" t="s">
        <v>62</v>
      </c>
      <c r="M10" s="615">
        <v>17</v>
      </c>
      <c r="N10" s="615" t="s">
        <v>62</v>
      </c>
      <c r="O10" s="630" t="s">
        <v>62</v>
      </c>
      <c r="P10" s="615" t="s">
        <v>62</v>
      </c>
      <c r="Q10" s="615">
        <v>179</v>
      </c>
      <c r="R10" s="630" t="s">
        <v>62</v>
      </c>
      <c r="S10" s="615">
        <v>24</v>
      </c>
      <c r="T10" s="615" t="s">
        <v>62</v>
      </c>
      <c r="U10" s="615" t="s">
        <v>62</v>
      </c>
      <c r="V10" s="615">
        <v>64</v>
      </c>
      <c r="W10" s="630" t="s">
        <v>62</v>
      </c>
      <c r="X10" s="630" t="s">
        <v>62</v>
      </c>
      <c r="Y10" s="630" t="s">
        <v>62</v>
      </c>
      <c r="Z10" s="615">
        <v>9702</v>
      </c>
      <c r="AA10" s="317">
        <v>3</v>
      </c>
    </row>
    <row r="11" spans="1:27" s="319" customFormat="1" ht="8.1" customHeight="1">
      <c r="A11" s="310">
        <v>4</v>
      </c>
      <c r="B11" s="310"/>
      <c r="C11" s="614" t="s">
        <v>190</v>
      </c>
      <c r="D11" s="312"/>
      <c r="E11" s="604">
        <v>354452</v>
      </c>
      <c r="F11" s="615">
        <v>323</v>
      </c>
      <c r="G11" s="615">
        <v>176</v>
      </c>
      <c r="H11" s="615">
        <v>1596</v>
      </c>
      <c r="I11" s="615">
        <v>24703</v>
      </c>
      <c r="J11" s="615">
        <v>650</v>
      </c>
      <c r="K11" s="615" t="s">
        <v>62</v>
      </c>
      <c r="L11" s="615">
        <v>22</v>
      </c>
      <c r="M11" s="615">
        <v>1711</v>
      </c>
      <c r="N11" s="615">
        <v>31884</v>
      </c>
      <c r="O11" s="615" t="s">
        <v>62</v>
      </c>
      <c r="P11" s="615">
        <v>182</v>
      </c>
      <c r="Q11" s="615">
        <v>5052</v>
      </c>
      <c r="R11" s="615">
        <v>198</v>
      </c>
      <c r="S11" s="615">
        <v>189133</v>
      </c>
      <c r="T11" s="615" t="s">
        <v>62</v>
      </c>
      <c r="U11" s="615">
        <v>272</v>
      </c>
      <c r="V11" s="615" t="s">
        <v>62</v>
      </c>
      <c r="W11" s="615">
        <v>88</v>
      </c>
      <c r="X11" s="615" t="s">
        <v>62</v>
      </c>
      <c r="Y11" s="630" t="s">
        <v>62</v>
      </c>
      <c r="Z11" s="615">
        <v>98462</v>
      </c>
      <c r="AA11" s="317">
        <v>4</v>
      </c>
    </row>
    <row r="12" spans="1:27" s="319" customFormat="1" ht="8.1" customHeight="1">
      <c r="A12" s="310">
        <v>5</v>
      </c>
      <c r="B12" s="310"/>
      <c r="C12" s="614" t="s">
        <v>191</v>
      </c>
      <c r="D12" s="312"/>
      <c r="E12" s="604">
        <v>24426</v>
      </c>
      <c r="F12" s="615" t="s">
        <v>62</v>
      </c>
      <c r="G12" s="615" t="s">
        <v>62</v>
      </c>
      <c r="H12" s="615" t="s">
        <v>62</v>
      </c>
      <c r="I12" s="615">
        <v>750</v>
      </c>
      <c r="J12" s="615" t="s">
        <v>62</v>
      </c>
      <c r="K12" s="615" t="s">
        <v>62</v>
      </c>
      <c r="L12" s="615" t="s">
        <v>62</v>
      </c>
      <c r="M12" s="615">
        <v>815</v>
      </c>
      <c r="N12" s="630">
        <v>2435</v>
      </c>
      <c r="O12" s="615" t="s">
        <v>62</v>
      </c>
      <c r="P12" s="630" t="s">
        <v>62</v>
      </c>
      <c r="Q12" s="615">
        <v>6812</v>
      </c>
      <c r="R12" s="630">
        <v>98</v>
      </c>
      <c r="S12" s="615">
        <v>805</v>
      </c>
      <c r="T12" s="615" t="s">
        <v>62</v>
      </c>
      <c r="U12" s="630" t="s">
        <v>62</v>
      </c>
      <c r="V12" s="630" t="s">
        <v>62</v>
      </c>
      <c r="W12" s="630" t="s">
        <v>62</v>
      </c>
      <c r="X12" s="630" t="s">
        <v>62</v>
      </c>
      <c r="Y12" s="630" t="s">
        <v>62</v>
      </c>
      <c r="Z12" s="615">
        <v>12711</v>
      </c>
      <c r="AA12" s="317">
        <v>5</v>
      </c>
    </row>
    <row r="13" spans="1:27" s="319" customFormat="1" ht="8.1" customHeight="1">
      <c r="A13" s="310">
        <v>6</v>
      </c>
      <c r="B13" s="310"/>
      <c r="C13" s="614" t="s">
        <v>192</v>
      </c>
      <c r="D13" s="312"/>
      <c r="E13" s="604">
        <v>1468711</v>
      </c>
      <c r="F13" s="615">
        <v>32452</v>
      </c>
      <c r="G13" s="615">
        <v>12938</v>
      </c>
      <c r="H13" s="615">
        <v>90308</v>
      </c>
      <c r="I13" s="615">
        <v>65478</v>
      </c>
      <c r="J13" s="615">
        <v>2726</v>
      </c>
      <c r="K13" s="615">
        <v>292586</v>
      </c>
      <c r="L13" s="615">
        <v>276</v>
      </c>
      <c r="M13" s="615">
        <v>53704</v>
      </c>
      <c r="N13" s="615">
        <v>8309</v>
      </c>
      <c r="O13" s="615">
        <v>3261</v>
      </c>
      <c r="P13" s="615">
        <v>18487</v>
      </c>
      <c r="Q13" s="615">
        <v>10738</v>
      </c>
      <c r="R13" s="615">
        <v>46971</v>
      </c>
      <c r="S13" s="615">
        <v>2167</v>
      </c>
      <c r="T13" s="615">
        <v>311203</v>
      </c>
      <c r="U13" s="615">
        <v>456</v>
      </c>
      <c r="V13" s="615">
        <v>535</v>
      </c>
      <c r="W13" s="615">
        <v>1702</v>
      </c>
      <c r="X13" s="615">
        <v>8407</v>
      </c>
      <c r="Y13" s="615">
        <v>7702</v>
      </c>
      <c r="Z13" s="615">
        <v>498305</v>
      </c>
      <c r="AA13" s="317">
        <v>6</v>
      </c>
    </row>
    <row r="14" spans="1:27" s="319" customFormat="1" ht="8.1" customHeight="1">
      <c r="A14" s="310">
        <v>7</v>
      </c>
      <c r="B14" s="310"/>
      <c r="C14" s="614" t="s">
        <v>193</v>
      </c>
      <c r="D14" s="312"/>
      <c r="E14" s="604">
        <v>9343</v>
      </c>
      <c r="F14" s="630" t="s">
        <v>62</v>
      </c>
      <c r="G14" s="630" t="s">
        <v>62</v>
      </c>
      <c r="H14" s="615" t="s">
        <v>62</v>
      </c>
      <c r="I14" s="615">
        <v>7365</v>
      </c>
      <c r="J14" s="630" t="s">
        <v>62</v>
      </c>
      <c r="K14" s="615" t="s">
        <v>62</v>
      </c>
      <c r="L14" s="615" t="s">
        <v>62</v>
      </c>
      <c r="M14" s="630" t="s">
        <v>62</v>
      </c>
      <c r="N14" s="630" t="s">
        <v>62</v>
      </c>
      <c r="O14" s="630" t="s">
        <v>62</v>
      </c>
      <c r="P14" s="630" t="s">
        <v>62</v>
      </c>
      <c r="Q14" s="630" t="s">
        <v>62</v>
      </c>
      <c r="R14" s="630" t="s">
        <v>62</v>
      </c>
      <c r="S14" s="630" t="s">
        <v>62</v>
      </c>
      <c r="T14" s="630" t="s">
        <v>62</v>
      </c>
      <c r="U14" s="630" t="s">
        <v>62</v>
      </c>
      <c r="V14" s="615" t="s">
        <v>62</v>
      </c>
      <c r="W14" s="615" t="s">
        <v>62</v>
      </c>
      <c r="X14" s="630" t="s">
        <v>62</v>
      </c>
      <c r="Y14" s="630" t="s">
        <v>62</v>
      </c>
      <c r="Z14" s="615">
        <v>1978</v>
      </c>
      <c r="AA14" s="317">
        <v>7</v>
      </c>
    </row>
    <row r="15" spans="1:27" s="319" customFormat="1" ht="8.1" customHeight="1">
      <c r="A15" s="310">
        <v>8</v>
      </c>
      <c r="B15" s="310"/>
      <c r="C15" s="614" t="s">
        <v>194</v>
      </c>
      <c r="D15" s="312"/>
      <c r="E15" s="604">
        <v>709917</v>
      </c>
      <c r="F15" s="615">
        <v>2142</v>
      </c>
      <c r="G15" s="615">
        <v>4524</v>
      </c>
      <c r="H15" s="615">
        <v>28675</v>
      </c>
      <c r="I15" s="615">
        <v>891</v>
      </c>
      <c r="J15" s="615">
        <v>19539</v>
      </c>
      <c r="K15" s="615">
        <v>2572</v>
      </c>
      <c r="L15" s="615">
        <v>2216</v>
      </c>
      <c r="M15" s="615">
        <v>840</v>
      </c>
      <c r="N15" s="615">
        <v>56401</v>
      </c>
      <c r="O15" s="615">
        <v>44</v>
      </c>
      <c r="P15" s="615">
        <v>1982</v>
      </c>
      <c r="Q15" s="615">
        <v>14171</v>
      </c>
      <c r="R15" s="615">
        <v>28915</v>
      </c>
      <c r="S15" s="615">
        <v>3347</v>
      </c>
      <c r="T15" s="615">
        <v>7749</v>
      </c>
      <c r="U15" s="615">
        <v>320</v>
      </c>
      <c r="V15" s="615">
        <v>4533</v>
      </c>
      <c r="W15" s="615">
        <v>2856</v>
      </c>
      <c r="X15" s="615">
        <v>508</v>
      </c>
      <c r="Y15" s="630">
        <v>24060</v>
      </c>
      <c r="Z15" s="615">
        <v>503632</v>
      </c>
      <c r="AA15" s="317">
        <v>8</v>
      </c>
    </row>
    <row r="16" spans="1:27" s="319" customFormat="1" ht="8.1" customHeight="1">
      <c r="A16" s="310">
        <v>9</v>
      </c>
      <c r="B16" s="310"/>
      <c r="C16" s="614" t="s">
        <v>195</v>
      </c>
      <c r="D16" s="312"/>
      <c r="E16" s="604">
        <v>75</v>
      </c>
      <c r="F16" s="630" t="s">
        <v>62</v>
      </c>
      <c r="G16" s="630" t="s">
        <v>62</v>
      </c>
      <c r="H16" s="615" t="s">
        <v>62</v>
      </c>
      <c r="I16" s="630" t="s">
        <v>62</v>
      </c>
      <c r="J16" s="630" t="s">
        <v>62</v>
      </c>
      <c r="K16" s="630" t="s">
        <v>62</v>
      </c>
      <c r="L16" s="630" t="s">
        <v>62</v>
      </c>
      <c r="M16" s="630" t="s">
        <v>62</v>
      </c>
      <c r="N16" s="630" t="s">
        <v>62</v>
      </c>
      <c r="O16" s="630" t="s">
        <v>62</v>
      </c>
      <c r="P16" s="630" t="s">
        <v>62</v>
      </c>
      <c r="Q16" s="630" t="s">
        <v>62</v>
      </c>
      <c r="R16" s="630" t="s">
        <v>62</v>
      </c>
      <c r="S16" s="630" t="s">
        <v>62</v>
      </c>
      <c r="T16" s="630" t="s">
        <v>62</v>
      </c>
      <c r="U16" s="630" t="s">
        <v>62</v>
      </c>
      <c r="V16" s="630" t="s">
        <v>62</v>
      </c>
      <c r="W16" s="630" t="s">
        <v>62</v>
      </c>
      <c r="X16" s="630" t="s">
        <v>62</v>
      </c>
      <c r="Y16" s="630" t="s">
        <v>62</v>
      </c>
      <c r="Z16" s="615">
        <v>75</v>
      </c>
      <c r="AA16" s="317">
        <v>9</v>
      </c>
    </row>
    <row r="17" spans="1:27" s="319" customFormat="1" ht="8.1" customHeight="1">
      <c r="A17" s="310">
        <v>10</v>
      </c>
      <c r="B17" s="310"/>
      <c r="C17" s="614" t="s">
        <v>196</v>
      </c>
      <c r="D17" s="312"/>
      <c r="E17" s="604">
        <v>901786</v>
      </c>
      <c r="F17" s="615">
        <v>8166</v>
      </c>
      <c r="G17" s="615">
        <v>4577</v>
      </c>
      <c r="H17" s="615">
        <v>3497</v>
      </c>
      <c r="I17" s="615">
        <v>49372</v>
      </c>
      <c r="J17" s="615">
        <v>1159</v>
      </c>
      <c r="K17" s="615">
        <v>68169</v>
      </c>
      <c r="L17" s="615">
        <v>124</v>
      </c>
      <c r="M17" s="615">
        <v>51879</v>
      </c>
      <c r="N17" s="615">
        <v>704</v>
      </c>
      <c r="O17" s="615">
        <v>940</v>
      </c>
      <c r="P17" s="615">
        <v>194</v>
      </c>
      <c r="Q17" s="615">
        <v>3157</v>
      </c>
      <c r="R17" s="615">
        <v>73379</v>
      </c>
      <c r="S17" s="615">
        <v>47071</v>
      </c>
      <c r="T17" s="615" t="s">
        <v>62</v>
      </c>
      <c r="U17" s="615">
        <v>73</v>
      </c>
      <c r="V17" s="615">
        <v>6356</v>
      </c>
      <c r="W17" s="615" t="s">
        <v>62</v>
      </c>
      <c r="X17" s="615">
        <v>10</v>
      </c>
      <c r="Y17" s="615">
        <v>194</v>
      </c>
      <c r="Z17" s="615">
        <v>582765</v>
      </c>
      <c r="AA17" s="317">
        <v>10</v>
      </c>
    </row>
    <row r="18" spans="1:27" s="319" customFormat="1" ht="8.1" customHeight="1">
      <c r="A18" s="310">
        <v>11</v>
      </c>
      <c r="B18" s="310"/>
      <c r="C18" s="614" t="s">
        <v>197</v>
      </c>
      <c r="D18" s="312"/>
      <c r="E18" s="604">
        <v>533610</v>
      </c>
      <c r="F18" s="615">
        <v>480</v>
      </c>
      <c r="G18" s="615">
        <v>6866</v>
      </c>
      <c r="H18" s="615">
        <v>14910</v>
      </c>
      <c r="I18" s="615">
        <v>28</v>
      </c>
      <c r="J18" s="615" t="s">
        <v>62</v>
      </c>
      <c r="K18" s="615">
        <v>242</v>
      </c>
      <c r="L18" s="615">
        <v>9940</v>
      </c>
      <c r="M18" s="615">
        <v>1621</v>
      </c>
      <c r="N18" s="615">
        <v>11970</v>
      </c>
      <c r="O18" s="615" t="s">
        <v>62</v>
      </c>
      <c r="P18" s="615">
        <v>797</v>
      </c>
      <c r="Q18" s="615">
        <v>179</v>
      </c>
      <c r="R18" s="615">
        <v>43</v>
      </c>
      <c r="S18" s="615">
        <v>1021</v>
      </c>
      <c r="T18" s="615">
        <v>3107</v>
      </c>
      <c r="U18" s="615">
        <v>385</v>
      </c>
      <c r="V18" s="615">
        <v>1229</v>
      </c>
      <c r="W18" s="630">
        <v>318</v>
      </c>
      <c r="X18" s="615">
        <v>9854</v>
      </c>
      <c r="Y18" s="615">
        <v>5112</v>
      </c>
      <c r="Z18" s="615">
        <v>465508</v>
      </c>
      <c r="AA18" s="317">
        <v>11</v>
      </c>
    </row>
    <row r="19" spans="1:27" s="633" customFormat="1" ht="8.1" customHeight="1">
      <c r="A19" s="639"/>
      <c r="B19" s="639"/>
      <c r="C19" s="638" t="s">
        <v>198</v>
      </c>
      <c r="D19" s="637"/>
      <c r="E19" s="636">
        <v>4085897</v>
      </c>
      <c r="F19" s="635">
        <v>43563</v>
      </c>
      <c r="G19" s="635">
        <v>38155</v>
      </c>
      <c r="H19" s="635">
        <v>138986</v>
      </c>
      <c r="I19" s="635">
        <v>157096</v>
      </c>
      <c r="J19" s="635">
        <v>24074</v>
      </c>
      <c r="K19" s="635">
        <v>363569</v>
      </c>
      <c r="L19" s="635">
        <v>12691</v>
      </c>
      <c r="M19" s="635">
        <v>120417</v>
      </c>
      <c r="N19" s="635">
        <v>111904</v>
      </c>
      <c r="O19" s="635">
        <v>4245</v>
      </c>
      <c r="P19" s="635">
        <v>21642</v>
      </c>
      <c r="Q19" s="635">
        <v>40288</v>
      </c>
      <c r="R19" s="635">
        <v>166326</v>
      </c>
      <c r="S19" s="635">
        <v>253790</v>
      </c>
      <c r="T19" s="635">
        <v>322059</v>
      </c>
      <c r="U19" s="635">
        <v>1506</v>
      </c>
      <c r="V19" s="635">
        <v>12717</v>
      </c>
      <c r="W19" s="635">
        <v>4964</v>
      </c>
      <c r="X19" s="635">
        <v>18779</v>
      </c>
      <c r="Y19" s="635">
        <v>38531</v>
      </c>
      <c r="Z19" s="635">
        <v>2190595</v>
      </c>
      <c r="AA19" s="634"/>
    </row>
    <row r="20" spans="1:27" s="318" customFormat="1" ht="8.1" customHeight="1">
      <c r="A20" s="608">
        <v>12</v>
      </c>
      <c r="B20" s="608"/>
      <c r="C20" s="609" t="s">
        <v>199</v>
      </c>
      <c r="D20" s="610"/>
      <c r="E20" s="611">
        <v>2465</v>
      </c>
      <c r="F20" s="629" t="s">
        <v>62</v>
      </c>
      <c r="G20" s="629" t="s">
        <v>62</v>
      </c>
      <c r="H20" s="629" t="s">
        <v>62</v>
      </c>
      <c r="I20" s="629" t="s">
        <v>62</v>
      </c>
      <c r="J20" s="629" t="s">
        <v>62</v>
      </c>
      <c r="K20" s="629" t="s">
        <v>62</v>
      </c>
      <c r="L20" s="629" t="s">
        <v>62</v>
      </c>
      <c r="M20" s="629" t="s">
        <v>62</v>
      </c>
      <c r="N20" s="629" t="s">
        <v>62</v>
      </c>
      <c r="O20" s="629" t="s">
        <v>62</v>
      </c>
      <c r="P20" s="629" t="s">
        <v>62</v>
      </c>
      <c r="Q20" s="629" t="s">
        <v>62</v>
      </c>
      <c r="R20" s="629">
        <v>1095</v>
      </c>
      <c r="S20" s="629" t="s">
        <v>62</v>
      </c>
      <c r="T20" s="629" t="s">
        <v>62</v>
      </c>
      <c r="U20" s="629" t="s">
        <v>62</v>
      </c>
      <c r="V20" s="629" t="s">
        <v>62</v>
      </c>
      <c r="W20" s="629" t="s">
        <v>62</v>
      </c>
      <c r="X20" s="629" t="s">
        <v>62</v>
      </c>
      <c r="Y20" s="629" t="s">
        <v>62</v>
      </c>
      <c r="Z20" s="629">
        <v>1370</v>
      </c>
      <c r="AA20" s="613">
        <v>12</v>
      </c>
    </row>
    <row r="21" spans="1:27" s="319" customFormat="1" ht="8.1" customHeight="1">
      <c r="A21" s="310">
        <v>13</v>
      </c>
      <c r="B21" s="310"/>
      <c r="C21" s="614" t="s">
        <v>201</v>
      </c>
      <c r="D21" s="312"/>
      <c r="E21" s="604">
        <v>353929</v>
      </c>
      <c r="F21" s="615">
        <v>114</v>
      </c>
      <c r="G21" s="615" t="s">
        <v>62</v>
      </c>
      <c r="H21" s="615">
        <v>2195</v>
      </c>
      <c r="I21" s="615">
        <v>5641</v>
      </c>
      <c r="J21" s="615" t="s">
        <v>62</v>
      </c>
      <c r="K21" s="615">
        <v>262</v>
      </c>
      <c r="L21" s="615" t="s">
        <v>62</v>
      </c>
      <c r="M21" s="615">
        <v>3130</v>
      </c>
      <c r="N21" s="615">
        <v>865</v>
      </c>
      <c r="O21" s="615" t="s">
        <v>62</v>
      </c>
      <c r="P21" s="630">
        <v>154</v>
      </c>
      <c r="Q21" s="615" t="s">
        <v>62</v>
      </c>
      <c r="R21" s="615">
        <v>3840</v>
      </c>
      <c r="S21" s="615">
        <v>18036</v>
      </c>
      <c r="T21" s="615" t="s">
        <v>62</v>
      </c>
      <c r="U21" s="615" t="s">
        <v>62</v>
      </c>
      <c r="V21" s="615">
        <v>153</v>
      </c>
      <c r="W21" s="615" t="s">
        <v>62</v>
      </c>
      <c r="X21" s="615" t="s">
        <v>62</v>
      </c>
      <c r="Y21" s="630" t="s">
        <v>62</v>
      </c>
      <c r="Z21" s="615">
        <v>319539</v>
      </c>
      <c r="AA21" s="317">
        <v>13</v>
      </c>
    </row>
    <row r="22" spans="1:27" s="319" customFormat="1" ht="8.1" customHeight="1">
      <c r="A22" s="310">
        <v>14</v>
      </c>
      <c r="B22" s="310"/>
      <c r="C22" s="614" t="s">
        <v>202</v>
      </c>
      <c r="D22" s="312"/>
      <c r="E22" s="604">
        <v>66958</v>
      </c>
      <c r="F22" s="615" t="s">
        <v>62</v>
      </c>
      <c r="G22" s="630">
        <v>7036</v>
      </c>
      <c r="H22" s="630" t="s">
        <v>62</v>
      </c>
      <c r="I22" s="630" t="s">
        <v>62</v>
      </c>
      <c r="J22" s="630" t="s">
        <v>62</v>
      </c>
      <c r="K22" s="630">
        <v>13</v>
      </c>
      <c r="L22" s="615" t="s">
        <v>62</v>
      </c>
      <c r="M22" s="615" t="s">
        <v>62</v>
      </c>
      <c r="N22" s="630" t="s">
        <v>62</v>
      </c>
      <c r="O22" s="630" t="s">
        <v>62</v>
      </c>
      <c r="P22" s="615" t="s">
        <v>62</v>
      </c>
      <c r="Q22" s="630" t="s">
        <v>62</v>
      </c>
      <c r="R22" s="630" t="s">
        <v>62</v>
      </c>
      <c r="S22" s="630" t="s">
        <v>62</v>
      </c>
      <c r="T22" s="630" t="s">
        <v>62</v>
      </c>
      <c r="U22" s="630" t="s">
        <v>62</v>
      </c>
      <c r="V22" s="630" t="s">
        <v>62</v>
      </c>
      <c r="W22" s="630" t="s">
        <v>62</v>
      </c>
      <c r="X22" s="615" t="s">
        <v>62</v>
      </c>
      <c r="Y22" s="630">
        <v>411</v>
      </c>
      <c r="Z22" s="615">
        <v>59498</v>
      </c>
      <c r="AA22" s="317">
        <v>14</v>
      </c>
    </row>
    <row r="23" spans="1:27" s="319" customFormat="1" ht="8.1" customHeight="1">
      <c r="A23" s="310">
        <v>15</v>
      </c>
      <c r="B23" s="310"/>
      <c r="C23" s="614" t="s">
        <v>203</v>
      </c>
      <c r="D23" s="312"/>
      <c r="E23" s="604">
        <v>15164</v>
      </c>
      <c r="F23" s="630">
        <v>1396</v>
      </c>
      <c r="G23" s="615">
        <v>1526</v>
      </c>
      <c r="H23" s="630" t="s">
        <v>62</v>
      </c>
      <c r="I23" s="630">
        <v>35</v>
      </c>
      <c r="J23" s="615" t="s">
        <v>62</v>
      </c>
      <c r="K23" s="630" t="s">
        <v>62</v>
      </c>
      <c r="L23" s="630" t="s">
        <v>62</v>
      </c>
      <c r="M23" s="615" t="s">
        <v>62</v>
      </c>
      <c r="N23" s="630">
        <v>433</v>
      </c>
      <c r="O23" s="630" t="s">
        <v>62</v>
      </c>
      <c r="P23" s="630">
        <v>25</v>
      </c>
      <c r="Q23" s="615" t="s">
        <v>62</v>
      </c>
      <c r="R23" s="630" t="s">
        <v>62</v>
      </c>
      <c r="S23" s="615" t="s">
        <v>62</v>
      </c>
      <c r="T23" s="630" t="s">
        <v>62</v>
      </c>
      <c r="U23" s="630" t="s">
        <v>62</v>
      </c>
      <c r="V23" s="615">
        <v>18</v>
      </c>
      <c r="W23" s="630">
        <v>97</v>
      </c>
      <c r="X23" s="630" t="s">
        <v>62</v>
      </c>
      <c r="Y23" s="630">
        <v>8271</v>
      </c>
      <c r="Z23" s="615">
        <v>3363</v>
      </c>
      <c r="AA23" s="317">
        <v>15</v>
      </c>
    </row>
    <row r="24" spans="1:27" s="319" customFormat="1" ht="8.1" customHeight="1">
      <c r="A24" s="310">
        <v>16</v>
      </c>
      <c r="B24" s="310"/>
      <c r="C24" s="614" t="s">
        <v>204</v>
      </c>
      <c r="D24" s="312"/>
      <c r="E24" s="604">
        <v>414</v>
      </c>
      <c r="F24" s="615">
        <v>60</v>
      </c>
      <c r="G24" s="615" t="s">
        <v>62</v>
      </c>
      <c r="H24" s="630" t="s">
        <v>62</v>
      </c>
      <c r="I24" s="630" t="s">
        <v>62</v>
      </c>
      <c r="J24" s="630" t="s">
        <v>62</v>
      </c>
      <c r="K24" s="630" t="s">
        <v>62</v>
      </c>
      <c r="L24" s="630" t="s">
        <v>62</v>
      </c>
      <c r="M24" s="615" t="s">
        <v>62</v>
      </c>
      <c r="N24" s="630" t="s">
        <v>62</v>
      </c>
      <c r="O24" s="630" t="s">
        <v>62</v>
      </c>
      <c r="P24" s="630" t="s">
        <v>62</v>
      </c>
      <c r="Q24" s="630" t="s">
        <v>62</v>
      </c>
      <c r="R24" s="630" t="s">
        <v>62</v>
      </c>
      <c r="S24" s="630" t="s">
        <v>62</v>
      </c>
      <c r="T24" s="630" t="s">
        <v>62</v>
      </c>
      <c r="U24" s="630" t="s">
        <v>62</v>
      </c>
      <c r="V24" s="630" t="s">
        <v>62</v>
      </c>
      <c r="W24" s="630" t="s">
        <v>62</v>
      </c>
      <c r="X24" s="615" t="s">
        <v>62</v>
      </c>
      <c r="Y24" s="630" t="s">
        <v>62</v>
      </c>
      <c r="Z24" s="615">
        <v>354</v>
      </c>
      <c r="AA24" s="317">
        <v>16</v>
      </c>
    </row>
    <row r="25" spans="1:27" s="319" customFormat="1" ht="8.1" customHeight="1">
      <c r="A25" s="310">
        <v>17</v>
      </c>
      <c r="B25" s="310"/>
      <c r="C25" s="614" t="s">
        <v>205</v>
      </c>
      <c r="D25" s="312"/>
      <c r="E25" s="604">
        <v>18716</v>
      </c>
      <c r="F25" s="615">
        <v>500</v>
      </c>
      <c r="G25" s="615">
        <v>51</v>
      </c>
      <c r="H25" s="630">
        <v>74</v>
      </c>
      <c r="I25" s="630" t="s">
        <v>62</v>
      </c>
      <c r="J25" s="630" t="s">
        <v>62</v>
      </c>
      <c r="K25" s="630" t="s">
        <v>62</v>
      </c>
      <c r="L25" s="615" t="s">
        <v>62</v>
      </c>
      <c r="M25" s="615">
        <v>112</v>
      </c>
      <c r="N25" s="615" t="s">
        <v>62</v>
      </c>
      <c r="O25" s="630" t="s">
        <v>62</v>
      </c>
      <c r="P25" s="630">
        <v>495</v>
      </c>
      <c r="Q25" s="630" t="s">
        <v>62</v>
      </c>
      <c r="R25" s="630" t="s">
        <v>62</v>
      </c>
      <c r="S25" s="630" t="s">
        <v>62</v>
      </c>
      <c r="T25" s="615" t="s">
        <v>62</v>
      </c>
      <c r="U25" s="615" t="s">
        <v>62</v>
      </c>
      <c r="V25" s="630" t="s">
        <v>62</v>
      </c>
      <c r="W25" s="630">
        <v>3596</v>
      </c>
      <c r="X25" s="630">
        <v>99</v>
      </c>
      <c r="Y25" s="630">
        <v>1103</v>
      </c>
      <c r="Z25" s="615">
        <v>12686</v>
      </c>
      <c r="AA25" s="317">
        <v>17</v>
      </c>
    </row>
    <row r="26" spans="1:27" s="633" customFormat="1" ht="8.1" customHeight="1">
      <c r="A26" s="639"/>
      <c r="B26" s="639"/>
      <c r="C26" s="638" t="s">
        <v>206</v>
      </c>
      <c r="D26" s="637"/>
      <c r="E26" s="636">
        <v>457646</v>
      </c>
      <c r="F26" s="635">
        <v>2070</v>
      </c>
      <c r="G26" s="635">
        <v>8613</v>
      </c>
      <c r="H26" s="635">
        <v>2269</v>
      </c>
      <c r="I26" s="635">
        <v>5676</v>
      </c>
      <c r="J26" s="635" t="s">
        <v>62</v>
      </c>
      <c r="K26" s="635">
        <v>275</v>
      </c>
      <c r="L26" s="635" t="s">
        <v>62</v>
      </c>
      <c r="M26" s="635">
        <v>3242</v>
      </c>
      <c r="N26" s="635">
        <v>1298</v>
      </c>
      <c r="O26" s="635" t="s">
        <v>62</v>
      </c>
      <c r="P26" s="635">
        <v>674</v>
      </c>
      <c r="Q26" s="635" t="s">
        <v>62</v>
      </c>
      <c r="R26" s="635">
        <v>4935</v>
      </c>
      <c r="S26" s="635">
        <v>18036</v>
      </c>
      <c r="T26" s="635" t="s">
        <v>62</v>
      </c>
      <c r="U26" s="635" t="s">
        <v>62</v>
      </c>
      <c r="V26" s="635">
        <v>171</v>
      </c>
      <c r="W26" s="635">
        <v>3693</v>
      </c>
      <c r="X26" s="635">
        <v>99</v>
      </c>
      <c r="Y26" s="635">
        <v>9785</v>
      </c>
      <c r="Z26" s="635">
        <v>396810</v>
      </c>
      <c r="AA26" s="634"/>
    </row>
    <row r="27" spans="1:27" s="318" customFormat="1" ht="8.1" customHeight="1">
      <c r="A27" s="608">
        <v>18</v>
      </c>
      <c r="B27" s="608"/>
      <c r="C27" s="609" t="s">
        <v>207</v>
      </c>
      <c r="D27" s="610"/>
      <c r="E27" s="611" t="s">
        <v>62</v>
      </c>
      <c r="F27" s="629" t="s">
        <v>62</v>
      </c>
      <c r="G27" s="629" t="s">
        <v>62</v>
      </c>
      <c r="H27" s="629" t="s">
        <v>62</v>
      </c>
      <c r="I27" s="629" t="s">
        <v>62</v>
      </c>
      <c r="J27" s="629" t="s">
        <v>62</v>
      </c>
      <c r="K27" s="629" t="s">
        <v>62</v>
      </c>
      <c r="L27" s="629" t="s">
        <v>62</v>
      </c>
      <c r="M27" s="629" t="s">
        <v>62</v>
      </c>
      <c r="N27" s="629" t="s">
        <v>62</v>
      </c>
      <c r="O27" s="629" t="s">
        <v>62</v>
      </c>
      <c r="P27" s="629" t="s">
        <v>62</v>
      </c>
      <c r="Q27" s="629" t="s">
        <v>62</v>
      </c>
      <c r="R27" s="629" t="s">
        <v>62</v>
      </c>
      <c r="S27" s="629" t="s">
        <v>62</v>
      </c>
      <c r="T27" s="629" t="s">
        <v>62</v>
      </c>
      <c r="U27" s="629" t="s">
        <v>62</v>
      </c>
      <c r="V27" s="629" t="s">
        <v>62</v>
      </c>
      <c r="W27" s="629" t="s">
        <v>62</v>
      </c>
      <c r="X27" s="629" t="s">
        <v>62</v>
      </c>
      <c r="Y27" s="629" t="s">
        <v>62</v>
      </c>
      <c r="Z27" s="612" t="s">
        <v>62</v>
      </c>
      <c r="AA27" s="613">
        <v>18</v>
      </c>
    </row>
    <row r="28" spans="1:27" s="319" customFormat="1" ht="8.1" customHeight="1">
      <c r="A28" s="310">
        <v>19</v>
      </c>
      <c r="B28" s="310"/>
      <c r="C28" s="614" t="s">
        <v>208</v>
      </c>
      <c r="D28" s="312"/>
      <c r="E28" s="604">
        <v>1883</v>
      </c>
      <c r="F28" s="615">
        <v>20</v>
      </c>
      <c r="G28" s="615" t="s">
        <v>62</v>
      </c>
      <c r="H28" s="615" t="s">
        <v>62</v>
      </c>
      <c r="I28" s="630" t="s">
        <v>62</v>
      </c>
      <c r="J28" s="630" t="s">
        <v>62</v>
      </c>
      <c r="K28" s="630" t="s">
        <v>62</v>
      </c>
      <c r="L28" s="630" t="s">
        <v>62</v>
      </c>
      <c r="M28" s="630" t="s">
        <v>62</v>
      </c>
      <c r="N28" s="630" t="s">
        <v>62</v>
      </c>
      <c r="O28" s="630">
        <v>60</v>
      </c>
      <c r="P28" s="630" t="s">
        <v>62</v>
      </c>
      <c r="Q28" s="630" t="s">
        <v>62</v>
      </c>
      <c r="R28" s="630" t="s">
        <v>62</v>
      </c>
      <c r="S28" s="630" t="s">
        <v>62</v>
      </c>
      <c r="T28" s="630" t="s">
        <v>62</v>
      </c>
      <c r="U28" s="615">
        <v>11</v>
      </c>
      <c r="V28" s="630" t="s">
        <v>62</v>
      </c>
      <c r="W28" s="630" t="s">
        <v>62</v>
      </c>
      <c r="X28" s="630" t="s">
        <v>62</v>
      </c>
      <c r="Y28" s="630" t="s">
        <v>62</v>
      </c>
      <c r="Z28" s="615">
        <v>1792</v>
      </c>
      <c r="AA28" s="317">
        <v>19</v>
      </c>
    </row>
    <row r="29" spans="1:27" s="319" customFormat="1" ht="8.1" customHeight="1">
      <c r="A29" s="310">
        <v>20</v>
      </c>
      <c r="B29" s="310"/>
      <c r="C29" s="614" t="s">
        <v>209</v>
      </c>
      <c r="D29" s="312"/>
      <c r="E29" s="604">
        <v>31385</v>
      </c>
      <c r="F29" s="615">
        <v>112</v>
      </c>
      <c r="G29" s="615">
        <v>87</v>
      </c>
      <c r="H29" s="615" t="s">
        <v>62</v>
      </c>
      <c r="I29" s="615">
        <v>454</v>
      </c>
      <c r="J29" s="615" t="s">
        <v>62</v>
      </c>
      <c r="K29" s="630">
        <v>86</v>
      </c>
      <c r="L29" s="615">
        <v>1264</v>
      </c>
      <c r="M29" s="615" t="s">
        <v>62</v>
      </c>
      <c r="N29" s="630" t="s">
        <v>62</v>
      </c>
      <c r="O29" s="630" t="s">
        <v>62</v>
      </c>
      <c r="P29" s="630" t="s">
        <v>62</v>
      </c>
      <c r="Q29" s="615">
        <v>1105</v>
      </c>
      <c r="R29" s="615">
        <v>1013</v>
      </c>
      <c r="S29" s="630">
        <v>154</v>
      </c>
      <c r="T29" s="615" t="s">
        <v>62</v>
      </c>
      <c r="U29" s="630">
        <v>22</v>
      </c>
      <c r="V29" s="615">
        <v>512</v>
      </c>
      <c r="W29" s="615">
        <v>22</v>
      </c>
      <c r="X29" s="630" t="s">
        <v>62</v>
      </c>
      <c r="Y29" s="630">
        <v>9</v>
      </c>
      <c r="Z29" s="615">
        <v>26545</v>
      </c>
      <c r="AA29" s="317">
        <v>20</v>
      </c>
    </row>
    <row r="30" spans="1:27" s="319" customFormat="1" ht="8.1" customHeight="1">
      <c r="A30" s="310">
        <v>21</v>
      </c>
      <c r="B30" s="310"/>
      <c r="C30" s="614" t="s">
        <v>210</v>
      </c>
      <c r="D30" s="312"/>
      <c r="E30" s="604">
        <v>38</v>
      </c>
      <c r="F30" s="615" t="s">
        <v>62</v>
      </c>
      <c r="G30" s="615" t="s">
        <v>62</v>
      </c>
      <c r="H30" s="615" t="s">
        <v>62</v>
      </c>
      <c r="I30" s="630" t="s">
        <v>62</v>
      </c>
      <c r="J30" s="630" t="s">
        <v>62</v>
      </c>
      <c r="K30" s="630" t="s">
        <v>62</v>
      </c>
      <c r="L30" s="630" t="s">
        <v>62</v>
      </c>
      <c r="M30" s="630" t="s">
        <v>62</v>
      </c>
      <c r="N30" s="630" t="s">
        <v>62</v>
      </c>
      <c r="O30" s="630" t="s">
        <v>62</v>
      </c>
      <c r="P30" s="630" t="s">
        <v>62</v>
      </c>
      <c r="Q30" s="630" t="s">
        <v>62</v>
      </c>
      <c r="R30" s="630" t="s">
        <v>62</v>
      </c>
      <c r="S30" s="630" t="s">
        <v>62</v>
      </c>
      <c r="T30" s="630" t="s">
        <v>62</v>
      </c>
      <c r="U30" s="630" t="s">
        <v>62</v>
      </c>
      <c r="V30" s="630" t="s">
        <v>62</v>
      </c>
      <c r="W30" s="630" t="s">
        <v>62</v>
      </c>
      <c r="X30" s="630" t="s">
        <v>62</v>
      </c>
      <c r="Y30" s="630" t="s">
        <v>62</v>
      </c>
      <c r="Z30" s="615">
        <v>38</v>
      </c>
      <c r="AA30" s="317">
        <v>21</v>
      </c>
    </row>
    <row r="31" spans="1:27" s="319" customFormat="1" ht="8.1" customHeight="1">
      <c r="A31" s="310">
        <v>22</v>
      </c>
      <c r="B31" s="310"/>
      <c r="C31" s="614" t="s">
        <v>211</v>
      </c>
      <c r="D31" s="312"/>
      <c r="E31" s="604">
        <v>217236</v>
      </c>
      <c r="F31" s="615">
        <v>1317</v>
      </c>
      <c r="G31" s="615" t="s">
        <v>62</v>
      </c>
      <c r="H31" s="615">
        <v>13970</v>
      </c>
      <c r="I31" s="615">
        <v>2530</v>
      </c>
      <c r="J31" s="615">
        <v>119</v>
      </c>
      <c r="K31" s="615">
        <v>326</v>
      </c>
      <c r="L31" s="615">
        <v>46</v>
      </c>
      <c r="M31" s="615">
        <v>99</v>
      </c>
      <c r="N31" s="615">
        <v>7973</v>
      </c>
      <c r="O31" s="615">
        <v>2690</v>
      </c>
      <c r="P31" s="630">
        <v>143312</v>
      </c>
      <c r="Q31" s="615">
        <v>3550</v>
      </c>
      <c r="R31" s="615" t="s">
        <v>62</v>
      </c>
      <c r="S31" s="615" t="s">
        <v>62</v>
      </c>
      <c r="T31" s="615" t="s">
        <v>62</v>
      </c>
      <c r="U31" s="615" t="s">
        <v>62</v>
      </c>
      <c r="V31" s="615">
        <v>540</v>
      </c>
      <c r="W31" s="615">
        <v>3537</v>
      </c>
      <c r="X31" s="615">
        <v>1550</v>
      </c>
      <c r="Y31" s="630">
        <v>1361</v>
      </c>
      <c r="Z31" s="615">
        <v>34316</v>
      </c>
      <c r="AA31" s="317">
        <v>22</v>
      </c>
    </row>
    <row r="32" spans="1:27" s="319" customFormat="1" ht="8.1" customHeight="1">
      <c r="A32" s="310">
        <v>23</v>
      </c>
      <c r="B32" s="310"/>
      <c r="C32" s="614" t="s">
        <v>212</v>
      </c>
      <c r="D32" s="312"/>
      <c r="E32" s="604" t="s">
        <v>62</v>
      </c>
      <c r="F32" s="630" t="s">
        <v>62</v>
      </c>
      <c r="G32" s="630" t="s">
        <v>62</v>
      </c>
      <c r="H32" s="630" t="s">
        <v>62</v>
      </c>
      <c r="I32" s="630" t="s">
        <v>62</v>
      </c>
      <c r="J32" s="630" t="s">
        <v>62</v>
      </c>
      <c r="K32" s="630" t="s">
        <v>62</v>
      </c>
      <c r="L32" s="630" t="s">
        <v>62</v>
      </c>
      <c r="M32" s="630" t="s">
        <v>62</v>
      </c>
      <c r="N32" s="630" t="s">
        <v>62</v>
      </c>
      <c r="O32" s="630" t="s">
        <v>62</v>
      </c>
      <c r="P32" s="630" t="s">
        <v>62</v>
      </c>
      <c r="Q32" s="630" t="s">
        <v>62</v>
      </c>
      <c r="R32" s="630" t="s">
        <v>62</v>
      </c>
      <c r="S32" s="630" t="s">
        <v>62</v>
      </c>
      <c r="T32" s="630" t="s">
        <v>62</v>
      </c>
      <c r="U32" s="630" t="s">
        <v>62</v>
      </c>
      <c r="V32" s="630" t="s">
        <v>62</v>
      </c>
      <c r="W32" s="630" t="s">
        <v>62</v>
      </c>
      <c r="X32" s="630" t="s">
        <v>62</v>
      </c>
      <c r="Y32" s="630" t="s">
        <v>62</v>
      </c>
      <c r="Z32" s="630" t="s">
        <v>62</v>
      </c>
      <c r="AA32" s="317">
        <v>23</v>
      </c>
    </row>
    <row r="33" spans="1:27" s="319" customFormat="1" ht="8.1" customHeight="1">
      <c r="A33" s="310">
        <v>24</v>
      </c>
      <c r="B33" s="310"/>
      <c r="C33" s="614" t="s">
        <v>213</v>
      </c>
      <c r="D33" s="312"/>
      <c r="E33" s="604" t="s">
        <v>62</v>
      </c>
      <c r="F33" s="630" t="s">
        <v>62</v>
      </c>
      <c r="G33" s="630" t="s">
        <v>62</v>
      </c>
      <c r="H33" s="630" t="s">
        <v>62</v>
      </c>
      <c r="I33" s="630" t="s">
        <v>62</v>
      </c>
      <c r="J33" s="630" t="s">
        <v>62</v>
      </c>
      <c r="K33" s="630" t="s">
        <v>62</v>
      </c>
      <c r="L33" s="630" t="s">
        <v>62</v>
      </c>
      <c r="M33" s="630" t="s">
        <v>62</v>
      </c>
      <c r="N33" s="630" t="s">
        <v>62</v>
      </c>
      <c r="O33" s="630" t="s">
        <v>62</v>
      </c>
      <c r="P33" s="630" t="s">
        <v>62</v>
      </c>
      <c r="Q33" s="630" t="s">
        <v>62</v>
      </c>
      <c r="R33" s="630" t="s">
        <v>62</v>
      </c>
      <c r="S33" s="630" t="s">
        <v>62</v>
      </c>
      <c r="T33" s="630" t="s">
        <v>62</v>
      </c>
      <c r="U33" s="630" t="s">
        <v>62</v>
      </c>
      <c r="V33" s="630" t="s">
        <v>62</v>
      </c>
      <c r="W33" s="630" t="s">
        <v>62</v>
      </c>
      <c r="X33" s="630" t="s">
        <v>62</v>
      </c>
      <c r="Y33" s="630" t="s">
        <v>62</v>
      </c>
      <c r="Z33" s="630" t="s">
        <v>62</v>
      </c>
      <c r="AA33" s="317">
        <v>24</v>
      </c>
    </row>
    <row r="34" spans="1:27" s="319" customFormat="1" ht="8.1" customHeight="1">
      <c r="A34" s="310">
        <v>25</v>
      </c>
      <c r="B34" s="310"/>
      <c r="C34" s="614" t="s">
        <v>214</v>
      </c>
      <c r="D34" s="312"/>
      <c r="E34" s="604">
        <v>22</v>
      </c>
      <c r="F34" s="630" t="s">
        <v>62</v>
      </c>
      <c r="G34" s="630" t="s">
        <v>62</v>
      </c>
      <c r="H34" s="615" t="s">
        <v>62</v>
      </c>
      <c r="I34" s="630" t="s">
        <v>62</v>
      </c>
      <c r="J34" s="615" t="s">
        <v>62</v>
      </c>
      <c r="K34" s="630" t="s">
        <v>62</v>
      </c>
      <c r="L34" s="630" t="s">
        <v>62</v>
      </c>
      <c r="M34" s="630" t="s">
        <v>62</v>
      </c>
      <c r="N34" s="630" t="s">
        <v>62</v>
      </c>
      <c r="O34" s="630" t="s">
        <v>62</v>
      </c>
      <c r="P34" s="630" t="s">
        <v>62</v>
      </c>
      <c r="Q34" s="630" t="s">
        <v>62</v>
      </c>
      <c r="R34" s="630" t="s">
        <v>62</v>
      </c>
      <c r="S34" s="630" t="s">
        <v>62</v>
      </c>
      <c r="T34" s="630" t="s">
        <v>62</v>
      </c>
      <c r="U34" s="630" t="s">
        <v>62</v>
      </c>
      <c r="V34" s="630" t="s">
        <v>62</v>
      </c>
      <c r="W34" s="630" t="s">
        <v>62</v>
      </c>
      <c r="X34" s="630" t="s">
        <v>62</v>
      </c>
      <c r="Y34" s="630" t="s">
        <v>62</v>
      </c>
      <c r="Z34" s="615">
        <v>22</v>
      </c>
      <c r="AA34" s="317">
        <v>25</v>
      </c>
    </row>
    <row r="35" spans="1:27" s="319" customFormat="1" ht="8.1" customHeight="1">
      <c r="A35" s="310">
        <v>26</v>
      </c>
      <c r="B35" s="310"/>
      <c r="C35" s="614" t="s">
        <v>215</v>
      </c>
      <c r="D35" s="312"/>
      <c r="E35" s="604">
        <v>166</v>
      </c>
      <c r="F35" s="615" t="s">
        <v>62</v>
      </c>
      <c r="G35" s="615" t="s">
        <v>62</v>
      </c>
      <c r="H35" s="615">
        <v>166</v>
      </c>
      <c r="I35" s="630" t="s">
        <v>62</v>
      </c>
      <c r="J35" s="630" t="s">
        <v>62</v>
      </c>
      <c r="K35" s="630" t="s">
        <v>62</v>
      </c>
      <c r="L35" s="630" t="s">
        <v>62</v>
      </c>
      <c r="M35" s="630" t="s">
        <v>62</v>
      </c>
      <c r="N35" s="630" t="s">
        <v>62</v>
      </c>
      <c r="O35" s="630" t="s">
        <v>62</v>
      </c>
      <c r="P35" s="630" t="s">
        <v>62</v>
      </c>
      <c r="Q35" s="630" t="s">
        <v>62</v>
      </c>
      <c r="R35" s="630" t="s">
        <v>62</v>
      </c>
      <c r="S35" s="630" t="s">
        <v>62</v>
      </c>
      <c r="T35" s="615" t="s">
        <v>62</v>
      </c>
      <c r="U35" s="630" t="s">
        <v>62</v>
      </c>
      <c r="V35" s="615" t="s">
        <v>62</v>
      </c>
      <c r="W35" s="630" t="s">
        <v>62</v>
      </c>
      <c r="X35" s="630" t="s">
        <v>62</v>
      </c>
      <c r="Y35" s="630" t="s">
        <v>62</v>
      </c>
      <c r="Z35" s="615" t="s">
        <v>62</v>
      </c>
      <c r="AA35" s="317">
        <v>26</v>
      </c>
    </row>
    <row r="36" spans="1:27" s="319" customFormat="1" ht="8.1" customHeight="1">
      <c r="A36" s="310">
        <v>27</v>
      </c>
      <c r="B36" s="310"/>
      <c r="C36" s="614" t="s">
        <v>216</v>
      </c>
      <c r="D36" s="312"/>
      <c r="E36" s="604">
        <v>65404</v>
      </c>
      <c r="F36" s="615">
        <v>18</v>
      </c>
      <c r="G36" s="615">
        <v>640</v>
      </c>
      <c r="H36" s="615">
        <v>93</v>
      </c>
      <c r="I36" s="615">
        <v>2256</v>
      </c>
      <c r="J36" s="615">
        <v>22</v>
      </c>
      <c r="K36" s="615">
        <v>803</v>
      </c>
      <c r="L36" s="615" t="s">
        <v>62</v>
      </c>
      <c r="M36" s="615">
        <v>418</v>
      </c>
      <c r="N36" s="615">
        <v>2928</v>
      </c>
      <c r="O36" s="615">
        <v>80</v>
      </c>
      <c r="P36" s="615" t="s">
        <v>62</v>
      </c>
      <c r="Q36" s="615">
        <v>8081</v>
      </c>
      <c r="R36" s="630">
        <v>607</v>
      </c>
      <c r="S36" s="615">
        <v>661</v>
      </c>
      <c r="T36" s="615" t="s">
        <v>62</v>
      </c>
      <c r="U36" s="615">
        <v>322</v>
      </c>
      <c r="V36" s="615">
        <v>80</v>
      </c>
      <c r="W36" s="615">
        <v>741</v>
      </c>
      <c r="X36" s="615">
        <v>560</v>
      </c>
      <c r="Y36" s="630" t="s">
        <v>62</v>
      </c>
      <c r="Z36" s="615">
        <v>47094</v>
      </c>
      <c r="AA36" s="317">
        <v>27</v>
      </c>
    </row>
    <row r="37" spans="1:27" s="633" customFormat="1" ht="8.1" customHeight="1">
      <c r="A37" s="639"/>
      <c r="B37" s="639"/>
      <c r="C37" s="638" t="s">
        <v>217</v>
      </c>
      <c r="D37" s="637"/>
      <c r="E37" s="636">
        <v>316134</v>
      </c>
      <c r="F37" s="635">
        <v>1467</v>
      </c>
      <c r="G37" s="635">
        <v>727</v>
      </c>
      <c r="H37" s="635">
        <v>14229</v>
      </c>
      <c r="I37" s="635">
        <v>5240</v>
      </c>
      <c r="J37" s="635">
        <v>141</v>
      </c>
      <c r="K37" s="635">
        <v>1215</v>
      </c>
      <c r="L37" s="635">
        <v>1310</v>
      </c>
      <c r="M37" s="635">
        <v>517</v>
      </c>
      <c r="N37" s="635">
        <v>10901</v>
      </c>
      <c r="O37" s="635">
        <v>2830</v>
      </c>
      <c r="P37" s="635">
        <v>143312</v>
      </c>
      <c r="Q37" s="635">
        <v>12736</v>
      </c>
      <c r="R37" s="635">
        <v>1620</v>
      </c>
      <c r="S37" s="635">
        <v>815</v>
      </c>
      <c r="T37" s="635" t="s">
        <v>62</v>
      </c>
      <c r="U37" s="635">
        <v>355</v>
      </c>
      <c r="V37" s="635">
        <v>1132</v>
      </c>
      <c r="W37" s="635">
        <v>4300</v>
      </c>
      <c r="X37" s="635">
        <v>2110</v>
      </c>
      <c r="Y37" s="635">
        <v>1370</v>
      </c>
      <c r="Z37" s="635">
        <v>109807</v>
      </c>
      <c r="AA37" s="634"/>
    </row>
    <row r="38" spans="1:27" s="318" customFormat="1" ht="8.1" customHeight="1">
      <c r="A38" s="608">
        <v>28</v>
      </c>
      <c r="B38" s="608"/>
      <c r="C38" s="609" t="s">
        <v>218</v>
      </c>
      <c r="D38" s="610"/>
      <c r="E38" s="611">
        <v>106930</v>
      </c>
      <c r="F38" s="612">
        <v>149</v>
      </c>
      <c r="G38" s="612" t="s">
        <v>62</v>
      </c>
      <c r="H38" s="612">
        <v>2762</v>
      </c>
      <c r="I38" s="612" t="s">
        <v>62</v>
      </c>
      <c r="J38" s="612">
        <v>53</v>
      </c>
      <c r="K38" s="629">
        <v>44</v>
      </c>
      <c r="L38" s="612">
        <v>2448</v>
      </c>
      <c r="M38" s="612" t="s">
        <v>62</v>
      </c>
      <c r="N38" s="629">
        <v>80</v>
      </c>
      <c r="O38" s="629">
        <v>21</v>
      </c>
      <c r="P38" s="629">
        <v>10</v>
      </c>
      <c r="Q38" s="612">
        <v>4808</v>
      </c>
      <c r="R38" s="612" t="s">
        <v>62</v>
      </c>
      <c r="S38" s="612" t="s">
        <v>62</v>
      </c>
      <c r="T38" s="612" t="s">
        <v>62</v>
      </c>
      <c r="U38" s="612">
        <v>179</v>
      </c>
      <c r="V38" s="612">
        <v>4646</v>
      </c>
      <c r="W38" s="612">
        <v>2942</v>
      </c>
      <c r="X38" s="629" t="s">
        <v>62</v>
      </c>
      <c r="Y38" s="629">
        <v>242</v>
      </c>
      <c r="Z38" s="612">
        <v>88546</v>
      </c>
      <c r="AA38" s="613">
        <v>28</v>
      </c>
    </row>
    <row r="39" spans="1:27" s="319" customFormat="1" ht="8.1" customHeight="1">
      <c r="A39" s="310">
        <v>29</v>
      </c>
      <c r="B39" s="310"/>
      <c r="C39" s="614" t="s">
        <v>219</v>
      </c>
      <c r="D39" s="312"/>
      <c r="E39" s="604">
        <v>92823</v>
      </c>
      <c r="F39" s="615">
        <v>5729</v>
      </c>
      <c r="G39" s="615">
        <v>6927</v>
      </c>
      <c r="H39" s="615">
        <v>5055</v>
      </c>
      <c r="I39" s="615">
        <v>1772</v>
      </c>
      <c r="J39" s="615">
        <v>288</v>
      </c>
      <c r="K39" s="615">
        <v>97</v>
      </c>
      <c r="L39" s="615">
        <v>25367</v>
      </c>
      <c r="M39" s="615">
        <v>171</v>
      </c>
      <c r="N39" s="615">
        <v>792</v>
      </c>
      <c r="O39" s="630">
        <v>361</v>
      </c>
      <c r="P39" s="615">
        <v>438</v>
      </c>
      <c r="Q39" s="615">
        <v>16631</v>
      </c>
      <c r="R39" s="615" t="s">
        <v>62</v>
      </c>
      <c r="S39" s="615">
        <v>81</v>
      </c>
      <c r="T39" s="615" t="s">
        <v>62</v>
      </c>
      <c r="U39" s="615">
        <v>19</v>
      </c>
      <c r="V39" s="615">
        <v>548</v>
      </c>
      <c r="W39" s="615">
        <v>142</v>
      </c>
      <c r="X39" s="630">
        <v>277</v>
      </c>
      <c r="Y39" s="630">
        <v>1556</v>
      </c>
      <c r="Z39" s="615">
        <v>26572</v>
      </c>
      <c r="AA39" s="317">
        <v>29</v>
      </c>
    </row>
    <row r="40" spans="1:27" s="319" customFormat="1" ht="8.1" customHeight="1">
      <c r="A40" s="310">
        <v>30</v>
      </c>
      <c r="B40" s="310"/>
      <c r="C40" s="614" t="s">
        <v>220</v>
      </c>
      <c r="D40" s="312"/>
      <c r="E40" s="604">
        <v>526860</v>
      </c>
      <c r="F40" s="615">
        <v>16427</v>
      </c>
      <c r="G40" s="615">
        <v>12160</v>
      </c>
      <c r="H40" s="615">
        <v>2881</v>
      </c>
      <c r="I40" s="615">
        <v>794</v>
      </c>
      <c r="J40" s="615">
        <v>34717</v>
      </c>
      <c r="K40" s="615">
        <v>816</v>
      </c>
      <c r="L40" s="615">
        <v>12474</v>
      </c>
      <c r="M40" s="615">
        <v>210</v>
      </c>
      <c r="N40" s="615">
        <v>1044</v>
      </c>
      <c r="O40" s="615">
        <v>6306</v>
      </c>
      <c r="P40" s="615">
        <v>4257</v>
      </c>
      <c r="Q40" s="615">
        <v>15007</v>
      </c>
      <c r="R40" s="615">
        <v>6452</v>
      </c>
      <c r="S40" s="615">
        <v>1760</v>
      </c>
      <c r="T40" s="615" t="s">
        <v>62</v>
      </c>
      <c r="U40" s="615">
        <v>11140</v>
      </c>
      <c r="V40" s="615">
        <v>2702</v>
      </c>
      <c r="W40" s="615">
        <v>21052</v>
      </c>
      <c r="X40" s="615">
        <v>4923</v>
      </c>
      <c r="Y40" s="630">
        <v>7488</v>
      </c>
      <c r="Z40" s="615">
        <v>364250</v>
      </c>
      <c r="AA40" s="317">
        <v>30</v>
      </c>
    </row>
    <row r="41" spans="1:27" s="319" customFormat="1" ht="8.1" customHeight="1">
      <c r="A41" s="310">
        <v>31</v>
      </c>
      <c r="B41" s="310"/>
      <c r="C41" s="614" t="s">
        <v>221</v>
      </c>
      <c r="D41" s="312"/>
      <c r="E41" s="604">
        <v>807485</v>
      </c>
      <c r="F41" s="615">
        <v>79645</v>
      </c>
      <c r="G41" s="615">
        <v>78310</v>
      </c>
      <c r="H41" s="615">
        <v>22224</v>
      </c>
      <c r="I41" s="615">
        <v>45744</v>
      </c>
      <c r="J41" s="615">
        <v>40145</v>
      </c>
      <c r="K41" s="615">
        <v>23477</v>
      </c>
      <c r="L41" s="615">
        <v>59562</v>
      </c>
      <c r="M41" s="615">
        <v>4683</v>
      </c>
      <c r="N41" s="615">
        <v>21433</v>
      </c>
      <c r="O41" s="615">
        <v>32192</v>
      </c>
      <c r="P41" s="615">
        <v>138319</v>
      </c>
      <c r="Q41" s="615">
        <v>37761</v>
      </c>
      <c r="R41" s="615">
        <v>1777</v>
      </c>
      <c r="S41" s="615">
        <v>766</v>
      </c>
      <c r="T41" s="615" t="s">
        <v>62</v>
      </c>
      <c r="U41" s="615">
        <v>6786</v>
      </c>
      <c r="V41" s="615">
        <v>1779</v>
      </c>
      <c r="W41" s="615">
        <v>9708</v>
      </c>
      <c r="X41" s="615">
        <v>9757</v>
      </c>
      <c r="Y41" s="630">
        <v>9195</v>
      </c>
      <c r="Z41" s="615">
        <v>184222</v>
      </c>
      <c r="AA41" s="317">
        <v>31</v>
      </c>
    </row>
    <row r="42" spans="1:27" s="319" customFormat="1" ht="8.1" customHeight="1">
      <c r="A42" s="310">
        <v>32</v>
      </c>
      <c r="B42" s="310"/>
      <c r="C42" s="614" t="s">
        <v>222</v>
      </c>
      <c r="D42" s="312"/>
      <c r="E42" s="604">
        <v>2404</v>
      </c>
      <c r="F42" s="615">
        <v>1358</v>
      </c>
      <c r="G42" s="615" t="s">
        <v>62</v>
      </c>
      <c r="H42" s="615">
        <v>6</v>
      </c>
      <c r="I42" s="630" t="s">
        <v>62</v>
      </c>
      <c r="J42" s="630" t="s">
        <v>62</v>
      </c>
      <c r="K42" s="615" t="s">
        <v>62</v>
      </c>
      <c r="L42" s="630" t="s">
        <v>62</v>
      </c>
      <c r="M42" s="615">
        <v>82</v>
      </c>
      <c r="N42" s="630">
        <v>95</v>
      </c>
      <c r="O42" s="630" t="s">
        <v>62</v>
      </c>
      <c r="P42" s="630" t="s">
        <v>62</v>
      </c>
      <c r="Q42" s="630" t="s">
        <v>62</v>
      </c>
      <c r="R42" s="630" t="s">
        <v>62</v>
      </c>
      <c r="S42" s="630" t="s">
        <v>62</v>
      </c>
      <c r="T42" s="615" t="s">
        <v>62</v>
      </c>
      <c r="U42" s="630" t="s">
        <v>62</v>
      </c>
      <c r="V42" s="630">
        <v>68</v>
      </c>
      <c r="W42" s="630" t="s">
        <v>62</v>
      </c>
      <c r="X42" s="630" t="s">
        <v>62</v>
      </c>
      <c r="Y42" s="630" t="s">
        <v>62</v>
      </c>
      <c r="Z42" s="615">
        <v>795</v>
      </c>
      <c r="AA42" s="317">
        <v>32</v>
      </c>
    </row>
    <row r="43" spans="1:27" s="319" customFormat="1" ht="8.1" customHeight="1">
      <c r="A43" s="310">
        <v>33</v>
      </c>
      <c r="B43" s="310"/>
      <c r="C43" s="614" t="s">
        <v>223</v>
      </c>
      <c r="D43" s="312"/>
      <c r="E43" s="604">
        <v>70046</v>
      </c>
      <c r="F43" s="615">
        <v>686</v>
      </c>
      <c r="G43" s="615">
        <v>9350</v>
      </c>
      <c r="H43" s="615">
        <v>859</v>
      </c>
      <c r="I43" s="615">
        <v>27611</v>
      </c>
      <c r="J43" s="615" t="s">
        <v>62</v>
      </c>
      <c r="K43" s="615">
        <v>4266</v>
      </c>
      <c r="L43" s="615">
        <v>2566</v>
      </c>
      <c r="M43" s="615">
        <v>2449</v>
      </c>
      <c r="N43" s="615">
        <v>713</v>
      </c>
      <c r="O43" s="615">
        <v>118</v>
      </c>
      <c r="P43" s="615" t="s">
        <v>62</v>
      </c>
      <c r="Q43" s="615">
        <v>632</v>
      </c>
      <c r="R43" s="630">
        <v>343</v>
      </c>
      <c r="S43" s="615">
        <v>943</v>
      </c>
      <c r="T43" s="615">
        <v>44</v>
      </c>
      <c r="U43" s="615">
        <v>327</v>
      </c>
      <c r="V43" s="615">
        <v>529</v>
      </c>
      <c r="W43" s="615">
        <v>199</v>
      </c>
      <c r="X43" s="615">
        <v>262</v>
      </c>
      <c r="Y43" s="630">
        <v>29</v>
      </c>
      <c r="Z43" s="615">
        <v>18120</v>
      </c>
      <c r="AA43" s="317">
        <v>33</v>
      </c>
    </row>
    <row r="44" spans="1:27" s="319" customFormat="1" ht="8.1" customHeight="1">
      <c r="A44" s="310">
        <v>34</v>
      </c>
      <c r="B44" s="310"/>
      <c r="C44" s="614" t="s">
        <v>224</v>
      </c>
      <c r="D44" s="312"/>
      <c r="E44" s="604">
        <v>2417</v>
      </c>
      <c r="F44" s="615">
        <v>42</v>
      </c>
      <c r="G44" s="615" t="s">
        <v>62</v>
      </c>
      <c r="H44" s="615">
        <v>13</v>
      </c>
      <c r="I44" s="615">
        <v>255</v>
      </c>
      <c r="J44" s="615" t="s">
        <v>62</v>
      </c>
      <c r="K44" s="615" t="s">
        <v>62</v>
      </c>
      <c r="L44" s="615" t="s">
        <v>62</v>
      </c>
      <c r="M44" s="615">
        <v>44</v>
      </c>
      <c r="N44" s="630">
        <v>40</v>
      </c>
      <c r="O44" s="630" t="s">
        <v>62</v>
      </c>
      <c r="P44" s="615" t="s">
        <v>62</v>
      </c>
      <c r="Q44" s="630">
        <v>43</v>
      </c>
      <c r="R44" s="630" t="s">
        <v>62</v>
      </c>
      <c r="S44" s="615">
        <v>18</v>
      </c>
      <c r="T44" s="615" t="s">
        <v>62</v>
      </c>
      <c r="U44" s="615" t="s">
        <v>62</v>
      </c>
      <c r="V44" s="615">
        <v>89</v>
      </c>
      <c r="W44" s="630" t="s">
        <v>62</v>
      </c>
      <c r="X44" s="630" t="s">
        <v>62</v>
      </c>
      <c r="Y44" s="630" t="s">
        <v>62</v>
      </c>
      <c r="Z44" s="615">
        <v>1873</v>
      </c>
      <c r="AA44" s="317">
        <v>34</v>
      </c>
    </row>
    <row r="45" spans="1:27" s="319" customFormat="1" ht="8.1" customHeight="1">
      <c r="A45" s="310">
        <v>35</v>
      </c>
      <c r="B45" s="310"/>
      <c r="C45" s="614" t="s">
        <v>225</v>
      </c>
      <c r="D45" s="312"/>
      <c r="E45" s="604">
        <v>101956</v>
      </c>
      <c r="F45" s="615">
        <v>675</v>
      </c>
      <c r="G45" s="615">
        <v>30780</v>
      </c>
      <c r="H45" s="615">
        <v>18</v>
      </c>
      <c r="I45" s="615">
        <v>122</v>
      </c>
      <c r="J45" s="615">
        <v>600</v>
      </c>
      <c r="K45" s="615" t="s">
        <v>62</v>
      </c>
      <c r="L45" s="615">
        <v>15</v>
      </c>
      <c r="M45" s="615" t="s">
        <v>62</v>
      </c>
      <c r="N45" s="615">
        <v>22</v>
      </c>
      <c r="O45" s="615">
        <v>17268</v>
      </c>
      <c r="P45" s="615">
        <v>131</v>
      </c>
      <c r="Q45" s="615">
        <v>4502</v>
      </c>
      <c r="R45" s="615">
        <v>146</v>
      </c>
      <c r="S45" s="615">
        <v>779</v>
      </c>
      <c r="T45" s="615" t="s">
        <v>62</v>
      </c>
      <c r="U45" s="615">
        <v>3291</v>
      </c>
      <c r="V45" s="615">
        <v>121</v>
      </c>
      <c r="W45" s="630">
        <v>18290</v>
      </c>
      <c r="X45" s="630">
        <v>110</v>
      </c>
      <c r="Y45" s="630" t="s">
        <v>62</v>
      </c>
      <c r="Z45" s="615">
        <v>25086</v>
      </c>
      <c r="AA45" s="317">
        <v>35</v>
      </c>
    </row>
    <row r="46" spans="1:27" s="319" customFormat="1" ht="8.1" customHeight="1">
      <c r="A46" s="310">
        <v>36</v>
      </c>
      <c r="B46" s="310"/>
      <c r="C46" s="614" t="s">
        <v>226</v>
      </c>
      <c r="D46" s="312"/>
      <c r="E46" s="604">
        <v>867207</v>
      </c>
      <c r="F46" s="615">
        <v>127515</v>
      </c>
      <c r="G46" s="615">
        <v>120865</v>
      </c>
      <c r="H46" s="615">
        <v>7662</v>
      </c>
      <c r="I46" s="615">
        <v>43932</v>
      </c>
      <c r="J46" s="615">
        <v>11802</v>
      </c>
      <c r="K46" s="615">
        <v>50021</v>
      </c>
      <c r="L46" s="615">
        <v>19710</v>
      </c>
      <c r="M46" s="615">
        <v>3343</v>
      </c>
      <c r="N46" s="615">
        <v>10223</v>
      </c>
      <c r="O46" s="615">
        <v>12860</v>
      </c>
      <c r="P46" s="615">
        <v>10123</v>
      </c>
      <c r="Q46" s="615">
        <v>11356</v>
      </c>
      <c r="R46" s="615">
        <v>12488</v>
      </c>
      <c r="S46" s="615">
        <v>3656</v>
      </c>
      <c r="T46" s="615" t="s">
        <v>62</v>
      </c>
      <c r="U46" s="615">
        <v>3315</v>
      </c>
      <c r="V46" s="615">
        <v>38481</v>
      </c>
      <c r="W46" s="615">
        <v>12911</v>
      </c>
      <c r="X46" s="615">
        <v>5288</v>
      </c>
      <c r="Y46" s="630">
        <v>5175</v>
      </c>
      <c r="Z46" s="615">
        <v>356481</v>
      </c>
      <c r="AA46" s="317">
        <v>36</v>
      </c>
    </row>
    <row r="47" spans="1:27" s="319" customFormat="1" ht="8.1" customHeight="1">
      <c r="A47" s="310">
        <v>37</v>
      </c>
      <c r="B47" s="310"/>
      <c r="C47" s="614" t="s">
        <v>227</v>
      </c>
      <c r="D47" s="312"/>
      <c r="E47" s="604">
        <v>150847</v>
      </c>
      <c r="F47" s="615">
        <v>16953</v>
      </c>
      <c r="G47" s="615">
        <v>368</v>
      </c>
      <c r="H47" s="615">
        <v>10369</v>
      </c>
      <c r="I47" s="615">
        <v>2971</v>
      </c>
      <c r="J47" s="615">
        <v>6258</v>
      </c>
      <c r="K47" s="615">
        <v>1668</v>
      </c>
      <c r="L47" s="615">
        <v>789</v>
      </c>
      <c r="M47" s="615">
        <v>284</v>
      </c>
      <c r="N47" s="615">
        <v>1495</v>
      </c>
      <c r="O47" s="615">
        <v>38209</v>
      </c>
      <c r="P47" s="615">
        <v>67</v>
      </c>
      <c r="Q47" s="615">
        <v>41737</v>
      </c>
      <c r="R47" s="615">
        <v>1023</v>
      </c>
      <c r="S47" s="615">
        <v>75</v>
      </c>
      <c r="T47" s="615" t="s">
        <v>62</v>
      </c>
      <c r="U47" s="615">
        <v>476</v>
      </c>
      <c r="V47" s="615">
        <v>133</v>
      </c>
      <c r="W47" s="615">
        <v>862</v>
      </c>
      <c r="X47" s="630">
        <v>1479</v>
      </c>
      <c r="Y47" s="615">
        <v>155</v>
      </c>
      <c r="Z47" s="615">
        <v>25476</v>
      </c>
      <c r="AA47" s="317">
        <v>37</v>
      </c>
    </row>
    <row r="48" spans="1:27" s="319" customFormat="1" ht="8.1" customHeight="1">
      <c r="A48" s="310">
        <v>38</v>
      </c>
      <c r="B48" s="310"/>
      <c r="C48" s="614" t="s">
        <v>228</v>
      </c>
      <c r="D48" s="312"/>
      <c r="E48" s="604">
        <v>1075529</v>
      </c>
      <c r="F48" s="615">
        <v>129077</v>
      </c>
      <c r="G48" s="615">
        <v>140442</v>
      </c>
      <c r="H48" s="615">
        <v>75055</v>
      </c>
      <c r="I48" s="615">
        <v>10556</v>
      </c>
      <c r="J48" s="615">
        <v>182605</v>
      </c>
      <c r="K48" s="615">
        <v>5243</v>
      </c>
      <c r="L48" s="615">
        <v>45536</v>
      </c>
      <c r="M48" s="615">
        <v>8936</v>
      </c>
      <c r="N48" s="615">
        <v>40323</v>
      </c>
      <c r="O48" s="615">
        <v>45923</v>
      </c>
      <c r="P48" s="615">
        <v>1486</v>
      </c>
      <c r="Q48" s="615">
        <v>37587</v>
      </c>
      <c r="R48" s="615">
        <v>441</v>
      </c>
      <c r="S48" s="615">
        <v>534</v>
      </c>
      <c r="T48" s="615" t="s">
        <v>62</v>
      </c>
      <c r="U48" s="615">
        <v>46427</v>
      </c>
      <c r="V48" s="615">
        <v>8173</v>
      </c>
      <c r="W48" s="615">
        <v>6884</v>
      </c>
      <c r="X48" s="615">
        <v>17815</v>
      </c>
      <c r="Y48" s="630">
        <v>16232</v>
      </c>
      <c r="Z48" s="615">
        <v>256254</v>
      </c>
      <c r="AA48" s="317">
        <v>38</v>
      </c>
    </row>
    <row r="49" spans="1:27" s="319" customFormat="1" ht="8.1" customHeight="1">
      <c r="A49" s="310">
        <v>39</v>
      </c>
      <c r="B49" s="310"/>
      <c r="C49" s="614" t="s">
        <v>229</v>
      </c>
      <c r="D49" s="312"/>
      <c r="E49" s="604">
        <v>1815559</v>
      </c>
      <c r="F49" s="615">
        <v>228818</v>
      </c>
      <c r="G49" s="615">
        <v>341091</v>
      </c>
      <c r="H49" s="615">
        <v>107959</v>
      </c>
      <c r="I49" s="615">
        <v>17962</v>
      </c>
      <c r="J49" s="615">
        <v>154718</v>
      </c>
      <c r="K49" s="615">
        <v>10999</v>
      </c>
      <c r="L49" s="615">
        <v>55018</v>
      </c>
      <c r="M49" s="615">
        <v>3646</v>
      </c>
      <c r="N49" s="615">
        <v>104548</v>
      </c>
      <c r="O49" s="615">
        <v>59851</v>
      </c>
      <c r="P49" s="615">
        <v>15138</v>
      </c>
      <c r="Q49" s="615">
        <v>6496</v>
      </c>
      <c r="R49" s="615">
        <v>782</v>
      </c>
      <c r="S49" s="615">
        <v>1114</v>
      </c>
      <c r="T49" s="615" t="s">
        <v>62</v>
      </c>
      <c r="U49" s="615">
        <v>143573</v>
      </c>
      <c r="V49" s="615">
        <v>1786</v>
      </c>
      <c r="W49" s="615">
        <v>10060</v>
      </c>
      <c r="X49" s="615">
        <v>80823</v>
      </c>
      <c r="Y49" s="615">
        <v>8375</v>
      </c>
      <c r="Z49" s="615">
        <v>462802</v>
      </c>
      <c r="AA49" s="317">
        <v>39</v>
      </c>
    </row>
    <row r="50" spans="1:27" s="319" customFormat="1" ht="8.1" customHeight="1">
      <c r="A50" s="310">
        <v>40</v>
      </c>
      <c r="B50" s="310"/>
      <c r="C50" s="642" t="s">
        <v>230</v>
      </c>
      <c r="D50" s="312"/>
      <c r="E50" s="604">
        <v>170065</v>
      </c>
      <c r="F50" s="615">
        <v>29291</v>
      </c>
      <c r="G50" s="615">
        <v>47976</v>
      </c>
      <c r="H50" s="615">
        <v>1545</v>
      </c>
      <c r="I50" s="615">
        <v>1850</v>
      </c>
      <c r="J50" s="615">
        <v>6679</v>
      </c>
      <c r="K50" s="615">
        <v>39</v>
      </c>
      <c r="L50" s="615">
        <v>783</v>
      </c>
      <c r="M50" s="615">
        <v>75</v>
      </c>
      <c r="N50" s="615">
        <v>4118</v>
      </c>
      <c r="O50" s="615">
        <v>29960</v>
      </c>
      <c r="P50" s="615">
        <v>1535</v>
      </c>
      <c r="Q50" s="615">
        <v>5009</v>
      </c>
      <c r="R50" s="615">
        <v>16</v>
      </c>
      <c r="S50" s="615">
        <v>90</v>
      </c>
      <c r="T50" s="615" t="s">
        <v>62</v>
      </c>
      <c r="U50" s="615">
        <v>5014</v>
      </c>
      <c r="V50" s="615">
        <v>509</v>
      </c>
      <c r="W50" s="615">
        <v>1267</v>
      </c>
      <c r="X50" s="615">
        <v>2909</v>
      </c>
      <c r="Y50" s="630">
        <v>5258</v>
      </c>
      <c r="Z50" s="615">
        <v>26142</v>
      </c>
      <c r="AA50" s="317">
        <v>40</v>
      </c>
    </row>
    <row r="51" spans="1:27" s="319" customFormat="1" ht="8.1" customHeight="1">
      <c r="A51" s="310">
        <v>41</v>
      </c>
      <c r="B51" s="310"/>
      <c r="C51" s="614" t="s">
        <v>231</v>
      </c>
      <c r="D51" s="312"/>
      <c r="E51" s="604">
        <v>66926</v>
      </c>
      <c r="F51" s="615">
        <v>9788</v>
      </c>
      <c r="G51" s="615">
        <v>46</v>
      </c>
      <c r="H51" s="615">
        <v>686</v>
      </c>
      <c r="I51" s="615">
        <v>64</v>
      </c>
      <c r="J51" s="615">
        <v>32500</v>
      </c>
      <c r="K51" s="615">
        <v>141</v>
      </c>
      <c r="L51" s="615">
        <v>93</v>
      </c>
      <c r="M51" s="615">
        <v>689</v>
      </c>
      <c r="N51" s="615">
        <v>48</v>
      </c>
      <c r="O51" s="630" t="s">
        <v>62</v>
      </c>
      <c r="P51" s="615">
        <v>113</v>
      </c>
      <c r="Q51" s="630" t="s">
        <v>62</v>
      </c>
      <c r="R51" s="615" t="s">
        <v>62</v>
      </c>
      <c r="S51" s="615" t="s">
        <v>62</v>
      </c>
      <c r="T51" s="615" t="s">
        <v>62</v>
      </c>
      <c r="U51" s="615">
        <v>4894</v>
      </c>
      <c r="V51" s="615" t="s">
        <v>62</v>
      </c>
      <c r="W51" s="615">
        <v>252</v>
      </c>
      <c r="X51" s="630">
        <v>236</v>
      </c>
      <c r="Y51" s="630">
        <v>68</v>
      </c>
      <c r="Z51" s="615">
        <v>17308</v>
      </c>
      <c r="AA51" s="317">
        <v>41</v>
      </c>
    </row>
    <row r="52" spans="1:27" s="319" customFormat="1" ht="8.1" customHeight="1">
      <c r="A52" s="310">
        <v>42</v>
      </c>
      <c r="B52" s="310"/>
      <c r="C52" s="614" t="s">
        <v>232</v>
      </c>
      <c r="D52" s="312"/>
      <c r="E52" s="604">
        <v>1998</v>
      </c>
      <c r="F52" s="615">
        <v>180</v>
      </c>
      <c r="G52" s="630">
        <v>21</v>
      </c>
      <c r="H52" s="615">
        <v>8</v>
      </c>
      <c r="I52" s="615">
        <v>43</v>
      </c>
      <c r="J52" s="630">
        <v>714</v>
      </c>
      <c r="K52" s="615" t="s">
        <v>62</v>
      </c>
      <c r="L52" s="615">
        <v>89</v>
      </c>
      <c r="M52" s="630">
        <v>185</v>
      </c>
      <c r="N52" s="615">
        <v>19</v>
      </c>
      <c r="O52" s="630" t="s">
        <v>62</v>
      </c>
      <c r="P52" s="615">
        <v>88</v>
      </c>
      <c r="Q52" s="615" t="s">
        <v>62</v>
      </c>
      <c r="R52" s="615" t="s">
        <v>62</v>
      </c>
      <c r="S52" s="630" t="s">
        <v>62</v>
      </c>
      <c r="T52" s="615" t="s">
        <v>62</v>
      </c>
      <c r="U52" s="615">
        <v>23</v>
      </c>
      <c r="V52" s="615" t="s">
        <v>62</v>
      </c>
      <c r="W52" s="630">
        <v>18</v>
      </c>
      <c r="X52" s="630">
        <v>26</v>
      </c>
      <c r="Y52" s="630" t="s">
        <v>62</v>
      </c>
      <c r="Z52" s="615">
        <v>584</v>
      </c>
      <c r="AA52" s="317">
        <v>42</v>
      </c>
    </row>
    <row r="53" spans="1:27" s="633" customFormat="1" ht="8.1" customHeight="1">
      <c r="A53" s="639"/>
      <c r="B53" s="639"/>
      <c r="C53" s="638" t="s">
        <v>233</v>
      </c>
      <c r="D53" s="637"/>
      <c r="E53" s="636">
        <v>5859052</v>
      </c>
      <c r="F53" s="635">
        <v>646333</v>
      </c>
      <c r="G53" s="635">
        <v>788336</v>
      </c>
      <c r="H53" s="635">
        <v>237102</v>
      </c>
      <c r="I53" s="635">
        <v>153676</v>
      </c>
      <c r="J53" s="635">
        <v>471079</v>
      </c>
      <c r="K53" s="635">
        <v>96811</v>
      </c>
      <c r="L53" s="635">
        <v>224450</v>
      </c>
      <c r="M53" s="635">
        <v>24797</v>
      </c>
      <c r="N53" s="635">
        <v>184993</v>
      </c>
      <c r="O53" s="635">
        <v>243069</v>
      </c>
      <c r="P53" s="635">
        <v>171705</v>
      </c>
      <c r="Q53" s="635">
        <v>181569</v>
      </c>
      <c r="R53" s="635">
        <v>23468</v>
      </c>
      <c r="S53" s="635">
        <v>9816</v>
      </c>
      <c r="T53" s="635">
        <v>44</v>
      </c>
      <c r="U53" s="635">
        <v>225464</v>
      </c>
      <c r="V53" s="635">
        <v>59564</v>
      </c>
      <c r="W53" s="635">
        <v>84587</v>
      </c>
      <c r="X53" s="635">
        <v>123905</v>
      </c>
      <c r="Y53" s="635">
        <v>53773</v>
      </c>
      <c r="Z53" s="635">
        <v>1854511</v>
      </c>
      <c r="AA53" s="634"/>
    </row>
    <row r="54" spans="1:27" s="318" customFormat="1" ht="8.1" customHeight="1">
      <c r="A54" s="608">
        <v>43</v>
      </c>
      <c r="B54" s="608"/>
      <c r="C54" s="609" t="s">
        <v>234</v>
      </c>
      <c r="D54" s="610"/>
      <c r="E54" s="611">
        <v>35971</v>
      </c>
      <c r="F54" s="615">
        <v>1958</v>
      </c>
      <c r="G54" s="612">
        <v>1644</v>
      </c>
      <c r="H54" s="612">
        <v>1068</v>
      </c>
      <c r="I54" s="612">
        <v>1124</v>
      </c>
      <c r="J54" s="612">
        <v>3502</v>
      </c>
      <c r="K54" s="612">
        <v>28</v>
      </c>
      <c r="L54" s="612">
        <v>625</v>
      </c>
      <c r="M54" s="612">
        <v>6174</v>
      </c>
      <c r="N54" s="612">
        <v>260</v>
      </c>
      <c r="O54" s="629" t="s">
        <v>62</v>
      </c>
      <c r="P54" s="612">
        <v>3590</v>
      </c>
      <c r="Q54" s="629">
        <v>330</v>
      </c>
      <c r="R54" s="612">
        <v>330</v>
      </c>
      <c r="S54" s="612" t="s">
        <v>62</v>
      </c>
      <c r="T54" s="612" t="s">
        <v>62</v>
      </c>
      <c r="U54" s="612">
        <v>974</v>
      </c>
      <c r="V54" s="612">
        <v>910</v>
      </c>
      <c r="W54" s="612">
        <v>802</v>
      </c>
      <c r="X54" s="612">
        <v>124</v>
      </c>
      <c r="Y54" s="629">
        <v>126</v>
      </c>
      <c r="Z54" s="612">
        <v>12402</v>
      </c>
      <c r="AA54" s="613">
        <v>43</v>
      </c>
    </row>
    <row r="55" spans="1:27" s="319" customFormat="1" ht="8.1" customHeight="1">
      <c r="A55" s="310">
        <v>44</v>
      </c>
      <c r="B55" s="310"/>
      <c r="C55" s="614" t="s">
        <v>235</v>
      </c>
      <c r="D55" s="312"/>
      <c r="E55" s="604">
        <v>5376</v>
      </c>
      <c r="F55" s="630" t="s">
        <v>62</v>
      </c>
      <c r="G55" s="615" t="s">
        <v>62</v>
      </c>
      <c r="H55" s="615">
        <v>2683</v>
      </c>
      <c r="I55" s="630" t="s">
        <v>62</v>
      </c>
      <c r="J55" s="615" t="s">
        <v>62</v>
      </c>
      <c r="K55" s="630" t="s">
        <v>62</v>
      </c>
      <c r="L55" s="630" t="s">
        <v>62</v>
      </c>
      <c r="M55" s="630" t="s">
        <v>62</v>
      </c>
      <c r="N55" s="630" t="s">
        <v>62</v>
      </c>
      <c r="O55" s="630" t="s">
        <v>62</v>
      </c>
      <c r="P55" s="630" t="s">
        <v>62</v>
      </c>
      <c r="Q55" s="630">
        <v>603</v>
      </c>
      <c r="R55" s="630" t="s">
        <v>62</v>
      </c>
      <c r="S55" s="630" t="s">
        <v>62</v>
      </c>
      <c r="T55" s="630" t="s">
        <v>62</v>
      </c>
      <c r="U55" s="630">
        <v>41</v>
      </c>
      <c r="V55" s="630">
        <v>158</v>
      </c>
      <c r="W55" s="630" t="s">
        <v>62</v>
      </c>
      <c r="X55" s="630" t="s">
        <v>62</v>
      </c>
      <c r="Y55" s="630" t="s">
        <v>62</v>
      </c>
      <c r="Z55" s="630">
        <v>1891</v>
      </c>
      <c r="AA55" s="317">
        <v>44</v>
      </c>
    </row>
    <row r="56" spans="1:27" s="319" customFormat="1" ht="8.1" customHeight="1">
      <c r="A56" s="310">
        <v>45</v>
      </c>
      <c r="B56" s="310"/>
      <c r="C56" s="614" t="s">
        <v>236</v>
      </c>
      <c r="D56" s="312"/>
      <c r="E56" s="604">
        <v>134452</v>
      </c>
      <c r="F56" s="615">
        <v>15701</v>
      </c>
      <c r="G56" s="615">
        <v>6123</v>
      </c>
      <c r="H56" s="615">
        <v>7159</v>
      </c>
      <c r="I56" s="615">
        <v>205</v>
      </c>
      <c r="J56" s="615">
        <v>3741</v>
      </c>
      <c r="K56" s="615">
        <v>2544</v>
      </c>
      <c r="L56" s="615">
        <v>14253</v>
      </c>
      <c r="M56" s="615">
        <v>13</v>
      </c>
      <c r="N56" s="615">
        <v>320</v>
      </c>
      <c r="O56" s="615">
        <v>29468</v>
      </c>
      <c r="P56" s="615">
        <v>17</v>
      </c>
      <c r="Q56" s="615">
        <v>985</v>
      </c>
      <c r="R56" s="615" t="s">
        <v>62</v>
      </c>
      <c r="S56" s="615">
        <v>389</v>
      </c>
      <c r="T56" s="615" t="s">
        <v>62</v>
      </c>
      <c r="U56" s="615">
        <v>476</v>
      </c>
      <c r="V56" s="615">
        <v>656</v>
      </c>
      <c r="W56" s="615">
        <v>123</v>
      </c>
      <c r="X56" s="615">
        <v>983</v>
      </c>
      <c r="Y56" s="630">
        <v>294</v>
      </c>
      <c r="Z56" s="615">
        <v>51002</v>
      </c>
      <c r="AA56" s="317">
        <v>45</v>
      </c>
    </row>
    <row r="57" spans="1:27" s="319" customFormat="1" ht="8.1" customHeight="1">
      <c r="A57" s="310">
        <v>46</v>
      </c>
      <c r="B57" s="310"/>
      <c r="C57" s="614" t="s">
        <v>237</v>
      </c>
      <c r="D57" s="312"/>
      <c r="E57" s="604">
        <v>149105</v>
      </c>
      <c r="F57" s="615">
        <v>8113</v>
      </c>
      <c r="G57" s="615">
        <v>2810</v>
      </c>
      <c r="H57" s="615">
        <v>4451</v>
      </c>
      <c r="I57" s="615">
        <v>2421</v>
      </c>
      <c r="J57" s="615">
        <v>784</v>
      </c>
      <c r="K57" s="615">
        <v>1977</v>
      </c>
      <c r="L57" s="615">
        <v>4867</v>
      </c>
      <c r="M57" s="615">
        <v>6492</v>
      </c>
      <c r="N57" s="615">
        <v>6770</v>
      </c>
      <c r="O57" s="615">
        <v>1012</v>
      </c>
      <c r="P57" s="615">
        <v>392</v>
      </c>
      <c r="Q57" s="615">
        <v>10196</v>
      </c>
      <c r="R57" s="615" t="s">
        <v>62</v>
      </c>
      <c r="S57" s="615">
        <v>1991</v>
      </c>
      <c r="T57" s="615" t="s">
        <v>62</v>
      </c>
      <c r="U57" s="615">
        <v>85</v>
      </c>
      <c r="V57" s="615">
        <v>3022</v>
      </c>
      <c r="W57" s="615">
        <v>718</v>
      </c>
      <c r="X57" s="615">
        <v>369</v>
      </c>
      <c r="Y57" s="630">
        <v>490</v>
      </c>
      <c r="Z57" s="615">
        <v>92145</v>
      </c>
      <c r="AA57" s="317">
        <v>46</v>
      </c>
    </row>
    <row r="58" spans="1:27" s="319" customFormat="1" ht="8.1" customHeight="1">
      <c r="A58" s="310">
        <v>47</v>
      </c>
      <c r="B58" s="310"/>
      <c r="C58" s="614" t="s">
        <v>238</v>
      </c>
      <c r="D58" s="312"/>
      <c r="E58" s="604" t="s">
        <v>62</v>
      </c>
      <c r="F58" s="630" t="s">
        <v>62</v>
      </c>
      <c r="G58" s="630" t="s">
        <v>62</v>
      </c>
      <c r="H58" s="630" t="s">
        <v>62</v>
      </c>
      <c r="I58" s="630" t="s">
        <v>62</v>
      </c>
      <c r="J58" s="630" t="s">
        <v>62</v>
      </c>
      <c r="K58" s="630" t="s">
        <v>62</v>
      </c>
      <c r="L58" s="630" t="s">
        <v>62</v>
      </c>
      <c r="M58" s="630" t="s">
        <v>62</v>
      </c>
      <c r="N58" s="630" t="s">
        <v>62</v>
      </c>
      <c r="O58" s="630" t="s">
        <v>62</v>
      </c>
      <c r="P58" s="630" t="s">
        <v>62</v>
      </c>
      <c r="Q58" s="630" t="s">
        <v>62</v>
      </c>
      <c r="R58" s="630" t="s">
        <v>62</v>
      </c>
      <c r="S58" s="630" t="s">
        <v>62</v>
      </c>
      <c r="T58" s="630" t="s">
        <v>62</v>
      </c>
      <c r="U58" s="630" t="s">
        <v>62</v>
      </c>
      <c r="V58" s="630" t="s">
        <v>62</v>
      </c>
      <c r="W58" s="630" t="s">
        <v>62</v>
      </c>
      <c r="X58" s="630" t="s">
        <v>62</v>
      </c>
      <c r="Y58" s="630" t="s">
        <v>62</v>
      </c>
      <c r="Z58" s="630" t="s">
        <v>62</v>
      </c>
      <c r="AA58" s="317">
        <v>47</v>
      </c>
    </row>
    <row r="59" spans="1:27" s="319" customFormat="1" ht="8.1" customHeight="1">
      <c r="A59" s="310">
        <v>48</v>
      </c>
      <c r="B59" s="310"/>
      <c r="C59" s="614" t="s">
        <v>239</v>
      </c>
      <c r="D59" s="312"/>
      <c r="E59" s="604" t="s">
        <v>62</v>
      </c>
      <c r="F59" s="615" t="s">
        <v>62</v>
      </c>
      <c r="G59" s="615" t="s">
        <v>62</v>
      </c>
      <c r="H59" s="630" t="s">
        <v>62</v>
      </c>
      <c r="I59" s="615" t="s">
        <v>62</v>
      </c>
      <c r="J59" s="615" t="s">
        <v>62</v>
      </c>
      <c r="K59" s="615" t="s">
        <v>62</v>
      </c>
      <c r="L59" s="615" t="s">
        <v>62</v>
      </c>
      <c r="M59" s="630" t="s">
        <v>62</v>
      </c>
      <c r="N59" s="630" t="s">
        <v>62</v>
      </c>
      <c r="O59" s="615" t="s">
        <v>62</v>
      </c>
      <c r="P59" s="630" t="s">
        <v>62</v>
      </c>
      <c r="Q59" s="615" t="s">
        <v>62</v>
      </c>
      <c r="R59" s="615" t="s">
        <v>62</v>
      </c>
      <c r="S59" s="630" t="s">
        <v>62</v>
      </c>
      <c r="T59" s="615" t="s">
        <v>62</v>
      </c>
      <c r="U59" s="630" t="s">
        <v>62</v>
      </c>
      <c r="V59" s="615" t="s">
        <v>62</v>
      </c>
      <c r="W59" s="615" t="s">
        <v>62</v>
      </c>
      <c r="X59" s="615" t="s">
        <v>62</v>
      </c>
      <c r="Y59" s="630" t="s">
        <v>62</v>
      </c>
      <c r="Z59" s="615" t="s">
        <v>62</v>
      </c>
      <c r="AA59" s="317">
        <v>48</v>
      </c>
    </row>
    <row r="60" spans="1:27" s="319" customFormat="1" ht="8.1" customHeight="1">
      <c r="A60" s="310">
        <v>49</v>
      </c>
      <c r="B60" s="310"/>
      <c r="C60" s="614" t="s">
        <v>240</v>
      </c>
      <c r="D60" s="312"/>
      <c r="E60" s="604">
        <v>24171</v>
      </c>
      <c r="F60" s="630">
        <v>253</v>
      </c>
      <c r="G60" s="630">
        <v>371</v>
      </c>
      <c r="H60" s="630" t="s">
        <v>62</v>
      </c>
      <c r="I60" s="630">
        <v>613</v>
      </c>
      <c r="J60" s="630" t="s">
        <v>62</v>
      </c>
      <c r="K60" s="630" t="s">
        <v>62</v>
      </c>
      <c r="L60" s="630">
        <v>2543</v>
      </c>
      <c r="M60" s="630">
        <v>1809</v>
      </c>
      <c r="N60" s="630">
        <v>19</v>
      </c>
      <c r="O60" s="630" t="s">
        <v>62</v>
      </c>
      <c r="P60" s="630" t="s">
        <v>62</v>
      </c>
      <c r="Q60" s="630" t="s">
        <v>62</v>
      </c>
      <c r="R60" s="630">
        <v>22</v>
      </c>
      <c r="S60" s="630">
        <v>66</v>
      </c>
      <c r="T60" s="630" t="s">
        <v>62</v>
      </c>
      <c r="U60" s="630">
        <v>358</v>
      </c>
      <c r="V60" s="630">
        <v>740</v>
      </c>
      <c r="W60" s="630" t="s">
        <v>62</v>
      </c>
      <c r="X60" s="630" t="s">
        <v>62</v>
      </c>
      <c r="Y60" s="630">
        <v>1115</v>
      </c>
      <c r="Z60" s="630">
        <v>16262</v>
      </c>
      <c r="AA60" s="317">
        <v>49</v>
      </c>
    </row>
    <row r="61" spans="1:27" s="319" customFormat="1" ht="8.1" customHeight="1">
      <c r="A61" s="310">
        <v>50</v>
      </c>
      <c r="B61" s="310"/>
      <c r="C61" s="641" t="s">
        <v>1282</v>
      </c>
      <c r="D61" s="312"/>
      <c r="E61" s="604" t="s">
        <v>62</v>
      </c>
      <c r="F61" s="630" t="s">
        <v>62</v>
      </c>
      <c r="G61" s="630" t="s">
        <v>62</v>
      </c>
      <c r="H61" s="630" t="s">
        <v>62</v>
      </c>
      <c r="I61" s="630" t="s">
        <v>62</v>
      </c>
      <c r="J61" s="630" t="s">
        <v>62</v>
      </c>
      <c r="K61" s="630" t="s">
        <v>62</v>
      </c>
      <c r="L61" s="630" t="s">
        <v>62</v>
      </c>
      <c r="M61" s="630" t="s">
        <v>62</v>
      </c>
      <c r="N61" s="630" t="s">
        <v>62</v>
      </c>
      <c r="O61" s="630" t="s">
        <v>62</v>
      </c>
      <c r="P61" s="630" t="s">
        <v>62</v>
      </c>
      <c r="Q61" s="630" t="s">
        <v>62</v>
      </c>
      <c r="R61" s="630" t="s">
        <v>62</v>
      </c>
      <c r="S61" s="630" t="s">
        <v>62</v>
      </c>
      <c r="T61" s="630" t="s">
        <v>62</v>
      </c>
      <c r="U61" s="630" t="s">
        <v>62</v>
      </c>
      <c r="V61" s="630" t="s">
        <v>62</v>
      </c>
      <c r="W61" s="630" t="s">
        <v>62</v>
      </c>
      <c r="X61" s="630" t="s">
        <v>62</v>
      </c>
      <c r="Y61" s="630" t="s">
        <v>62</v>
      </c>
      <c r="Z61" s="630" t="s">
        <v>62</v>
      </c>
      <c r="AA61" s="317">
        <v>50</v>
      </c>
    </row>
    <row r="62" spans="1:27" s="319" customFormat="1" ht="8.1" customHeight="1">
      <c r="A62" s="310">
        <v>51</v>
      </c>
      <c r="B62" s="310"/>
      <c r="C62" s="641" t="s">
        <v>1283</v>
      </c>
      <c r="D62" s="312"/>
      <c r="E62" s="604" t="s">
        <v>62</v>
      </c>
      <c r="F62" s="615" t="s">
        <v>62</v>
      </c>
      <c r="G62" s="615" t="s">
        <v>62</v>
      </c>
      <c r="H62" s="630" t="s">
        <v>62</v>
      </c>
      <c r="I62" s="615" t="s">
        <v>62</v>
      </c>
      <c r="J62" s="630" t="s">
        <v>62</v>
      </c>
      <c r="K62" s="630" t="s">
        <v>62</v>
      </c>
      <c r="L62" s="630" t="s">
        <v>62</v>
      </c>
      <c r="M62" s="615" t="s">
        <v>62</v>
      </c>
      <c r="N62" s="630" t="s">
        <v>62</v>
      </c>
      <c r="O62" s="630" t="s">
        <v>62</v>
      </c>
      <c r="P62" s="615" t="s">
        <v>62</v>
      </c>
      <c r="Q62" s="630" t="s">
        <v>62</v>
      </c>
      <c r="R62" s="630" t="s">
        <v>62</v>
      </c>
      <c r="S62" s="630" t="s">
        <v>62</v>
      </c>
      <c r="T62" s="615" t="s">
        <v>62</v>
      </c>
      <c r="U62" s="615" t="s">
        <v>62</v>
      </c>
      <c r="V62" s="615" t="s">
        <v>62</v>
      </c>
      <c r="W62" s="630" t="s">
        <v>62</v>
      </c>
      <c r="X62" s="630" t="s">
        <v>62</v>
      </c>
      <c r="Y62" s="630" t="s">
        <v>62</v>
      </c>
      <c r="Z62" s="615" t="s">
        <v>62</v>
      </c>
      <c r="AA62" s="317">
        <v>51</v>
      </c>
    </row>
    <row r="63" spans="1:27" s="319" customFormat="1" ht="8.1" customHeight="1">
      <c r="A63" s="310">
        <v>52</v>
      </c>
      <c r="B63" s="310"/>
      <c r="C63" s="614" t="s">
        <v>243</v>
      </c>
      <c r="D63" s="312"/>
      <c r="E63" s="604">
        <v>10968</v>
      </c>
      <c r="F63" s="615">
        <v>88</v>
      </c>
      <c r="G63" s="615">
        <v>550</v>
      </c>
      <c r="H63" s="630">
        <v>180</v>
      </c>
      <c r="I63" s="630">
        <v>965</v>
      </c>
      <c r="J63" s="630" t="s">
        <v>62</v>
      </c>
      <c r="K63" s="630" t="s">
        <v>62</v>
      </c>
      <c r="L63" s="630">
        <v>159</v>
      </c>
      <c r="M63" s="615">
        <v>343</v>
      </c>
      <c r="N63" s="630" t="s">
        <v>62</v>
      </c>
      <c r="O63" s="630" t="s">
        <v>62</v>
      </c>
      <c r="P63" s="630" t="s">
        <v>62</v>
      </c>
      <c r="Q63" s="630">
        <v>2970</v>
      </c>
      <c r="R63" s="630" t="s">
        <v>62</v>
      </c>
      <c r="S63" s="630" t="s">
        <v>62</v>
      </c>
      <c r="T63" s="630" t="s">
        <v>62</v>
      </c>
      <c r="U63" s="630" t="s">
        <v>62</v>
      </c>
      <c r="V63" s="630">
        <v>168</v>
      </c>
      <c r="W63" s="630" t="s">
        <v>62</v>
      </c>
      <c r="X63" s="630" t="s">
        <v>62</v>
      </c>
      <c r="Y63" s="630" t="s">
        <v>62</v>
      </c>
      <c r="Z63" s="615">
        <v>5545</v>
      </c>
      <c r="AA63" s="317">
        <v>52</v>
      </c>
    </row>
    <row r="64" spans="1:27" s="319" customFormat="1" ht="8.1" customHeight="1">
      <c r="A64" s="310">
        <v>53</v>
      </c>
      <c r="B64" s="310"/>
      <c r="C64" s="614" t="s">
        <v>244</v>
      </c>
      <c r="D64" s="312"/>
      <c r="E64" s="604">
        <v>10152</v>
      </c>
      <c r="F64" s="615" t="s">
        <v>62</v>
      </c>
      <c r="G64" s="615" t="s">
        <v>62</v>
      </c>
      <c r="H64" s="630">
        <v>194</v>
      </c>
      <c r="I64" s="630" t="s">
        <v>62</v>
      </c>
      <c r="J64" s="630" t="s">
        <v>62</v>
      </c>
      <c r="K64" s="630" t="s">
        <v>62</v>
      </c>
      <c r="L64" s="630" t="s">
        <v>62</v>
      </c>
      <c r="M64" s="630" t="s">
        <v>62</v>
      </c>
      <c r="N64" s="630">
        <v>60</v>
      </c>
      <c r="O64" s="630" t="s">
        <v>62</v>
      </c>
      <c r="P64" s="630" t="s">
        <v>62</v>
      </c>
      <c r="Q64" s="630">
        <v>2473</v>
      </c>
      <c r="R64" s="630" t="s">
        <v>62</v>
      </c>
      <c r="S64" s="630" t="s">
        <v>62</v>
      </c>
      <c r="T64" s="630" t="s">
        <v>62</v>
      </c>
      <c r="U64" s="630" t="s">
        <v>62</v>
      </c>
      <c r="V64" s="630" t="s">
        <v>62</v>
      </c>
      <c r="W64" s="630">
        <v>737</v>
      </c>
      <c r="X64" s="630" t="s">
        <v>62</v>
      </c>
      <c r="Y64" s="630" t="s">
        <v>62</v>
      </c>
      <c r="Z64" s="615">
        <v>6688</v>
      </c>
      <c r="AA64" s="317">
        <v>53</v>
      </c>
    </row>
    <row r="65" spans="1:27" s="319" customFormat="1" ht="8.1" customHeight="1">
      <c r="A65" s="310">
        <v>54</v>
      </c>
      <c r="B65" s="310"/>
      <c r="C65" s="614" t="s">
        <v>245</v>
      </c>
      <c r="D65" s="312"/>
      <c r="E65" s="604">
        <v>2589</v>
      </c>
      <c r="F65" s="615">
        <v>91</v>
      </c>
      <c r="G65" s="615" t="s">
        <v>62</v>
      </c>
      <c r="H65" s="615" t="s">
        <v>62</v>
      </c>
      <c r="I65" s="615" t="s">
        <v>62</v>
      </c>
      <c r="J65" s="615" t="s">
        <v>62</v>
      </c>
      <c r="K65" s="615" t="s">
        <v>62</v>
      </c>
      <c r="L65" s="615" t="s">
        <v>62</v>
      </c>
      <c r="M65" s="615">
        <v>45</v>
      </c>
      <c r="N65" s="615" t="s">
        <v>62</v>
      </c>
      <c r="O65" s="615" t="s">
        <v>62</v>
      </c>
      <c r="P65" s="615" t="s">
        <v>62</v>
      </c>
      <c r="Q65" s="615">
        <v>1981</v>
      </c>
      <c r="R65" s="615" t="s">
        <v>62</v>
      </c>
      <c r="S65" s="615" t="s">
        <v>62</v>
      </c>
      <c r="T65" s="615" t="s">
        <v>62</v>
      </c>
      <c r="U65" s="615" t="s">
        <v>62</v>
      </c>
      <c r="V65" s="615" t="s">
        <v>62</v>
      </c>
      <c r="W65" s="615" t="s">
        <v>62</v>
      </c>
      <c r="X65" s="615">
        <v>105</v>
      </c>
      <c r="Y65" s="630" t="s">
        <v>62</v>
      </c>
      <c r="Z65" s="615">
        <v>367</v>
      </c>
      <c r="AA65" s="317">
        <v>54</v>
      </c>
    </row>
    <row r="66" spans="1:27" s="319" customFormat="1" ht="8.1" customHeight="1">
      <c r="A66" s="310">
        <v>55</v>
      </c>
      <c r="B66" s="310"/>
      <c r="C66" s="614" t="s">
        <v>246</v>
      </c>
      <c r="D66" s="312"/>
      <c r="E66" s="604">
        <v>565164</v>
      </c>
      <c r="F66" s="615">
        <v>60891</v>
      </c>
      <c r="G66" s="615">
        <v>7953</v>
      </c>
      <c r="H66" s="615">
        <v>55882</v>
      </c>
      <c r="I66" s="615">
        <v>12472</v>
      </c>
      <c r="J66" s="615">
        <v>1141</v>
      </c>
      <c r="K66" s="615">
        <v>870</v>
      </c>
      <c r="L66" s="615">
        <v>38787</v>
      </c>
      <c r="M66" s="615">
        <v>1082</v>
      </c>
      <c r="N66" s="630">
        <v>5757</v>
      </c>
      <c r="O66" s="615">
        <v>3903</v>
      </c>
      <c r="P66" s="630">
        <v>2023</v>
      </c>
      <c r="Q66" s="630">
        <v>46792</v>
      </c>
      <c r="R66" s="615">
        <v>420</v>
      </c>
      <c r="S66" s="630">
        <v>406</v>
      </c>
      <c r="T66" s="630" t="s">
        <v>62</v>
      </c>
      <c r="U66" s="630">
        <v>3147</v>
      </c>
      <c r="V66" s="615">
        <v>21452</v>
      </c>
      <c r="W66" s="615">
        <v>2214</v>
      </c>
      <c r="X66" s="615">
        <v>3547</v>
      </c>
      <c r="Y66" s="630">
        <v>437</v>
      </c>
      <c r="Z66" s="615">
        <v>295988</v>
      </c>
      <c r="AA66" s="317">
        <v>55</v>
      </c>
    </row>
    <row r="67" spans="1:27" s="319" customFormat="1" ht="8.1" customHeight="1">
      <c r="A67" s="310">
        <v>56</v>
      </c>
      <c r="B67" s="310"/>
      <c r="C67" s="625" t="s">
        <v>247</v>
      </c>
      <c r="D67" s="312"/>
      <c r="E67" s="604">
        <v>17570</v>
      </c>
      <c r="F67" s="615">
        <v>454</v>
      </c>
      <c r="G67" s="615" t="s">
        <v>62</v>
      </c>
      <c r="H67" s="615">
        <v>1344</v>
      </c>
      <c r="I67" s="615" t="s">
        <v>62</v>
      </c>
      <c r="J67" s="615">
        <v>26</v>
      </c>
      <c r="K67" s="615" t="s">
        <v>62</v>
      </c>
      <c r="L67" s="615">
        <v>1410</v>
      </c>
      <c r="M67" s="615">
        <v>41</v>
      </c>
      <c r="N67" s="615">
        <v>167</v>
      </c>
      <c r="O67" s="615">
        <v>874</v>
      </c>
      <c r="P67" s="615" t="s">
        <v>62</v>
      </c>
      <c r="Q67" s="615">
        <v>3890</v>
      </c>
      <c r="R67" s="615" t="s">
        <v>62</v>
      </c>
      <c r="S67" s="615" t="s">
        <v>62</v>
      </c>
      <c r="T67" s="615" t="s">
        <v>62</v>
      </c>
      <c r="U67" s="615">
        <v>105</v>
      </c>
      <c r="V67" s="615" t="s">
        <v>62</v>
      </c>
      <c r="W67" s="615">
        <v>301</v>
      </c>
      <c r="X67" s="615">
        <v>76</v>
      </c>
      <c r="Y67" s="615">
        <v>44</v>
      </c>
      <c r="Z67" s="615">
        <v>8838</v>
      </c>
      <c r="AA67" s="317">
        <v>56</v>
      </c>
    </row>
    <row r="68" spans="1:27" s="319" customFormat="1" ht="8.1" customHeight="1">
      <c r="A68" s="310">
        <v>57</v>
      </c>
      <c r="B68" s="310"/>
      <c r="C68" s="625" t="s">
        <v>306</v>
      </c>
      <c r="D68" s="312"/>
      <c r="E68" s="604">
        <v>1303932</v>
      </c>
      <c r="F68" s="615">
        <v>99719</v>
      </c>
      <c r="G68" s="615">
        <v>183533</v>
      </c>
      <c r="H68" s="615">
        <v>23655</v>
      </c>
      <c r="I68" s="615">
        <v>57095</v>
      </c>
      <c r="J68" s="615">
        <v>14739</v>
      </c>
      <c r="K68" s="615">
        <v>10315</v>
      </c>
      <c r="L68" s="615">
        <v>67115</v>
      </c>
      <c r="M68" s="615">
        <v>11747</v>
      </c>
      <c r="N68" s="615">
        <v>13700</v>
      </c>
      <c r="O68" s="615">
        <v>13414</v>
      </c>
      <c r="P68" s="615">
        <v>1025</v>
      </c>
      <c r="Q68" s="615">
        <v>11261</v>
      </c>
      <c r="R68" s="615">
        <v>8171</v>
      </c>
      <c r="S68" s="615">
        <v>4941</v>
      </c>
      <c r="T68" s="615">
        <v>45</v>
      </c>
      <c r="U68" s="615">
        <v>16741</v>
      </c>
      <c r="V68" s="615">
        <v>42359</v>
      </c>
      <c r="W68" s="615">
        <v>4804</v>
      </c>
      <c r="X68" s="615">
        <v>10372</v>
      </c>
      <c r="Y68" s="615">
        <v>8374</v>
      </c>
      <c r="Z68" s="615">
        <v>700807</v>
      </c>
      <c r="AA68" s="317">
        <v>57</v>
      </c>
    </row>
    <row r="69" spans="1:27" s="633" customFormat="1" ht="8.1" customHeight="1">
      <c r="A69" s="639"/>
      <c r="B69" s="639"/>
      <c r="C69" s="638" t="s">
        <v>249</v>
      </c>
      <c r="D69" s="637"/>
      <c r="E69" s="636">
        <v>2259450</v>
      </c>
      <c r="F69" s="635">
        <v>187268</v>
      </c>
      <c r="G69" s="635">
        <v>202984</v>
      </c>
      <c r="H69" s="635">
        <v>96616</v>
      </c>
      <c r="I69" s="635">
        <v>74895</v>
      </c>
      <c r="J69" s="635">
        <v>23933</v>
      </c>
      <c r="K69" s="635">
        <v>15734</v>
      </c>
      <c r="L69" s="635">
        <v>129759</v>
      </c>
      <c r="M69" s="635">
        <v>27746</v>
      </c>
      <c r="N69" s="635">
        <v>27053</v>
      </c>
      <c r="O69" s="635">
        <v>48671</v>
      </c>
      <c r="P69" s="635">
        <v>7047</v>
      </c>
      <c r="Q69" s="635">
        <v>81481</v>
      </c>
      <c r="R69" s="635">
        <v>8943</v>
      </c>
      <c r="S69" s="635">
        <v>7793</v>
      </c>
      <c r="T69" s="635">
        <v>45</v>
      </c>
      <c r="U69" s="635">
        <v>21927</v>
      </c>
      <c r="V69" s="635">
        <v>69465</v>
      </c>
      <c r="W69" s="635">
        <v>9699</v>
      </c>
      <c r="X69" s="635">
        <v>15576</v>
      </c>
      <c r="Y69" s="635">
        <v>10880</v>
      </c>
      <c r="Z69" s="635">
        <v>1191935</v>
      </c>
      <c r="AA69" s="634"/>
    </row>
    <row r="70" spans="1:27" s="318" customFormat="1" ht="8.1" customHeight="1">
      <c r="A70" s="608">
        <v>58</v>
      </c>
      <c r="B70" s="608"/>
      <c r="C70" s="609" t="s">
        <v>1345</v>
      </c>
      <c r="D70" s="610"/>
      <c r="E70" s="611">
        <v>398233</v>
      </c>
      <c r="F70" s="615">
        <v>10097</v>
      </c>
      <c r="G70" s="612">
        <v>1307</v>
      </c>
      <c r="H70" s="612">
        <v>480</v>
      </c>
      <c r="I70" s="612">
        <v>103045</v>
      </c>
      <c r="J70" s="612">
        <v>1529</v>
      </c>
      <c r="K70" s="612" t="s">
        <v>62</v>
      </c>
      <c r="L70" s="612">
        <v>7394</v>
      </c>
      <c r="M70" s="612">
        <v>1149</v>
      </c>
      <c r="N70" s="612">
        <v>3774</v>
      </c>
      <c r="O70" s="612">
        <v>9428</v>
      </c>
      <c r="P70" s="612">
        <v>2078</v>
      </c>
      <c r="Q70" s="612">
        <v>2947</v>
      </c>
      <c r="R70" s="612">
        <v>4</v>
      </c>
      <c r="S70" s="612">
        <v>8773</v>
      </c>
      <c r="T70" s="612" t="s">
        <v>62</v>
      </c>
      <c r="U70" s="612">
        <v>395</v>
      </c>
      <c r="V70" s="612">
        <v>8835</v>
      </c>
      <c r="W70" s="612">
        <v>7517</v>
      </c>
      <c r="X70" s="612">
        <v>1511</v>
      </c>
      <c r="Y70" s="629">
        <v>178</v>
      </c>
      <c r="Z70" s="612">
        <v>227792</v>
      </c>
      <c r="AA70" s="613">
        <v>58</v>
      </c>
    </row>
    <row r="71" spans="1:27" s="319" customFormat="1" ht="8.1" customHeight="1">
      <c r="A71" s="608">
        <v>59</v>
      </c>
      <c r="B71" s="310"/>
      <c r="C71" s="614" t="s">
        <v>251</v>
      </c>
      <c r="D71" s="312"/>
      <c r="E71" s="604">
        <v>9980</v>
      </c>
      <c r="F71" s="615">
        <v>264</v>
      </c>
      <c r="G71" s="615">
        <v>2905</v>
      </c>
      <c r="H71" s="615">
        <v>50</v>
      </c>
      <c r="I71" s="615" t="s">
        <v>62</v>
      </c>
      <c r="J71" s="615" t="s">
        <v>62</v>
      </c>
      <c r="K71" s="615">
        <v>154</v>
      </c>
      <c r="L71" s="615">
        <v>663</v>
      </c>
      <c r="M71" s="615" t="s">
        <v>62</v>
      </c>
      <c r="N71" s="630" t="s">
        <v>62</v>
      </c>
      <c r="O71" s="615" t="s">
        <v>62</v>
      </c>
      <c r="P71" s="615" t="s">
        <v>62</v>
      </c>
      <c r="Q71" s="615">
        <v>9</v>
      </c>
      <c r="R71" s="630" t="s">
        <v>62</v>
      </c>
      <c r="S71" s="630" t="s">
        <v>62</v>
      </c>
      <c r="T71" s="615">
        <v>912</v>
      </c>
      <c r="U71" s="615" t="s">
        <v>62</v>
      </c>
      <c r="V71" s="615">
        <v>171</v>
      </c>
      <c r="W71" s="615" t="s">
        <v>62</v>
      </c>
      <c r="X71" s="630">
        <v>1057</v>
      </c>
      <c r="Y71" s="630" t="s">
        <v>62</v>
      </c>
      <c r="Z71" s="615">
        <v>3795</v>
      </c>
      <c r="AA71" s="613">
        <v>59</v>
      </c>
    </row>
    <row r="72" spans="1:27" s="319" customFormat="1" ht="8.1" customHeight="1">
      <c r="A72" s="608">
        <v>60</v>
      </c>
      <c r="B72" s="310"/>
      <c r="C72" s="614" t="s">
        <v>252</v>
      </c>
      <c r="D72" s="312"/>
      <c r="E72" s="604">
        <v>73468</v>
      </c>
      <c r="F72" s="615">
        <v>16329</v>
      </c>
      <c r="G72" s="615">
        <v>2319</v>
      </c>
      <c r="H72" s="615">
        <v>7943</v>
      </c>
      <c r="I72" s="615">
        <v>226</v>
      </c>
      <c r="J72" s="615">
        <v>1220</v>
      </c>
      <c r="K72" s="615">
        <v>499</v>
      </c>
      <c r="L72" s="615">
        <v>2688</v>
      </c>
      <c r="M72" s="615">
        <v>774</v>
      </c>
      <c r="N72" s="615">
        <v>438</v>
      </c>
      <c r="O72" s="615">
        <v>375</v>
      </c>
      <c r="P72" s="615">
        <v>489</v>
      </c>
      <c r="Q72" s="615">
        <v>7484</v>
      </c>
      <c r="R72" s="615">
        <v>22</v>
      </c>
      <c r="S72" s="615" t="s">
        <v>62</v>
      </c>
      <c r="T72" s="615" t="s">
        <v>62</v>
      </c>
      <c r="U72" s="615">
        <v>925</v>
      </c>
      <c r="V72" s="615">
        <v>1039</v>
      </c>
      <c r="W72" s="615">
        <v>273</v>
      </c>
      <c r="X72" s="615">
        <v>387</v>
      </c>
      <c r="Y72" s="630">
        <v>423</v>
      </c>
      <c r="Z72" s="615">
        <v>29615</v>
      </c>
      <c r="AA72" s="613">
        <v>60</v>
      </c>
    </row>
    <row r="73" spans="1:27" s="319" customFormat="1" ht="8.1" customHeight="1">
      <c r="A73" s="608">
        <v>61</v>
      </c>
      <c r="B73" s="310"/>
      <c r="C73" s="614" t="s">
        <v>253</v>
      </c>
      <c r="D73" s="312"/>
      <c r="E73" s="604">
        <v>61242</v>
      </c>
      <c r="F73" s="630">
        <v>170</v>
      </c>
      <c r="G73" s="615">
        <v>90</v>
      </c>
      <c r="H73" s="615">
        <v>1090</v>
      </c>
      <c r="I73" s="615">
        <v>2556</v>
      </c>
      <c r="J73" s="615">
        <v>130</v>
      </c>
      <c r="K73" s="615">
        <v>529</v>
      </c>
      <c r="L73" s="630">
        <v>202</v>
      </c>
      <c r="M73" s="630">
        <v>12272</v>
      </c>
      <c r="N73" s="615">
        <v>2230</v>
      </c>
      <c r="O73" s="630" t="s">
        <v>62</v>
      </c>
      <c r="P73" s="630" t="s">
        <v>62</v>
      </c>
      <c r="Q73" s="615" t="s">
        <v>62</v>
      </c>
      <c r="R73" s="615" t="s">
        <v>62</v>
      </c>
      <c r="S73" s="615">
        <v>3215</v>
      </c>
      <c r="T73" s="615" t="s">
        <v>62</v>
      </c>
      <c r="U73" s="630">
        <v>25</v>
      </c>
      <c r="V73" s="615">
        <v>1904</v>
      </c>
      <c r="W73" s="615" t="s">
        <v>62</v>
      </c>
      <c r="X73" s="630" t="s">
        <v>62</v>
      </c>
      <c r="Y73" s="630" t="s">
        <v>62</v>
      </c>
      <c r="Z73" s="615">
        <v>36829</v>
      </c>
      <c r="AA73" s="613">
        <v>61</v>
      </c>
    </row>
    <row r="74" spans="1:27" s="319" customFormat="1" ht="8.1" customHeight="1">
      <c r="A74" s="608">
        <v>62</v>
      </c>
      <c r="B74" s="310"/>
      <c r="C74" s="614" t="s">
        <v>254</v>
      </c>
      <c r="D74" s="312"/>
      <c r="E74" s="604">
        <v>1975197</v>
      </c>
      <c r="F74" s="615">
        <v>29571</v>
      </c>
      <c r="G74" s="615">
        <v>131542</v>
      </c>
      <c r="H74" s="615">
        <v>133816</v>
      </c>
      <c r="I74" s="615">
        <v>51812</v>
      </c>
      <c r="J74" s="615">
        <v>7355</v>
      </c>
      <c r="K74" s="615">
        <v>18179</v>
      </c>
      <c r="L74" s="615">
        <v>63897</v>
      </c>
      <c r="M74" s="615">
        <v>143303</v>
      </c>
      <c r="N74" s="615">
        <v>39477</v>
      </c>
      <c r="O74" s="615">
        <v>4134</v>
      </c>
      <c r="P74" s="615">
        <v>29725</v>
      </c>
      <c r="Q74" s="615">
        <v>47058</v>
      </c>
      <c r="R74" s="615">
        <v>99080</v>
      </c>
      <c r="S74" s="615">
        <v>8374</v>
      </c>
      <c r="T74" s="615">
        <v>3861</v>
      </c>
      <c r="U74" s="615">
        <v>6279</v>
      </c>
      <c r="V74" s="615">
        <v>61404</v>
      </c>
      <c r="W74" s="615">
        <v>7900</v>
      </c>
      <c r="X74" s="615">
        <v>14684</v>
      </c>
      <c r="Y74" s="615">
        <v>29772</v>
      </c>
      <c r="Z74" s="615">
        <v>1043974</v>
      </c>
      <c r="AA74" s="613">
        <v>62</v>
      </c>
    </row>
    <row r="75" spans="1:27" s="319" customFormat="1" ht="8.1" customHeight="1">
      <c r="A75" s="608">
        <v>63</v>
      </c>
      <c r="B75" s="310"/>
      <c r="C75" s="614" t="s">
        <v>255</v>
      </c>
      <c r="D75" s="312"/>
      <c r="E75" s="604">
        <v>650879</v>
      </c>
      <c r="F75" s="615">
        <v>3803</v>
      </c>
      <c r="G75" s="615">
        <v>8516</v>
      </c>
      <c r="H75" s="615">
        <v>17948</v>
      </c>
      <c r="I75" s="615">
        <v>38684</v>
      </c>
      <c r="J75" s="615">
        <v>656</v>
      </c>
      <c r="K75" s="615">
        <v>29260</v>
      </c>
      <c r="L75" s="615">
        <v>20613</v>
      </c>
      <c r="M75" s="615">
        <v>63698</v>
      </c>
      <c r="N75" s="615">
        <v>524</v>
      </c>
      <c r="O75" s="615">
        <v>716</v>
      </c>
      <c r="P75" s="615">
        <v>22</v>
      </c>
      <c r="Q75" s="615">
        <v>1376</v>
      </c>
      <c r="R75" s="615">
        <v>13347</v>
      </c>
      <c r="S75" s="615">
        <v>805</v>
      </c>
      <c r="T75" s="615">
        <v>1014</v>
      </c>
      <c r="U75" s="615">
        <v>323</v>
      </c>
      <c r="V75" s="615">
        <v>21515</v>
      </c>
      <c r="W75" s="615">
        <v>306</v>
      </c>
      <c r="X75" s="615">
        <v>996</v>
      </c>
      <c r="Y75" s="630">
        <v>6371</v>
      </c>
      <c r="Z75" s="615">
        <v>420386</v>
      </c>
      <c r="AA75" s="613">
        <v>63</v>
      </c>
    </row>
    <row r="76" spans="1:27" s="319" customFormat="1" ht="8.1" customHeight="1">
      <c r="A76" s="608">
        <v>64</v>
      </c>
      <c r="B76" s="310"/>
      <c r="C76" s="614" t="s">
        <v>256</v>
      </c>
      <c r="D76" s="312"/>
      <c r="E76" s="604">
        <v>212912</v>
      </c>
      <c r="F76" s="630">
        <v>11263</v>
      </c>
      <c r="G76" s="630" t="s">
        <v>62</v>
      </c>
      <c r="H76" s="615" t="s">
        <v>62</v>
      </c>
      <c r="I76" s="615">
        <v>12747</v>
      </c>
      <c r="J76" s="615" t="s">
        <v>62</v>
      </c>
      <c r="K76" s="615" t="s">
        <v>62</v>
      </c>
      <c r="L76" s="615">
        <v>8221</v>
      </c>
      <c r="M76" s="630">
        <v>60194</v>
      </c>
      <c r="N76" s="630" t="s">
        <v>62</v>
      </c>
      <c r="O76" s="615" t="s">
        <v>62</v>
      </c>
      <c r="P76" s="630" t="s">
        <v>62</v>
      </c>
      <c r="Q76" s="615" t="s">
        <v>62</v>
      </c>
      <c r="R76" s="630">
        <v>179</v>
      </c>
      <c r="S76" s="615">
        <v>5812</v>
      </c>
      <c r="T76" s="615" t="s">
        <v>62</v>
      </c>
      <c r="U76" s="630">
        <v>1609</v>
      </c>
      <c r="V76" s="615">
        <v>935</v>
      </c>
      <c r="W76" s="615" t="s">
        <v>62</v>
      </c>
      <c r="X76" s="630" t="s">
        <v>62</v>
      </c>
      <c r="Y76" s="630" t="s">
        <v>62</v>
      </c>
      <c r="Z76" s="615">
        <v>111952</v>
      </c>
      <c r="AA76" s="613">
        <v>64</v>
      </c>
    </row>
    <row r="77" spans="1:27" s="319" customFormat="1" ht="8.1" customHeight="1">
      <c r="A77" s="608">
        <v>65</v>
      </c>
      <c r="B77" s="310"/>
      <c r="C77" s="614" t="s">
        <v>257</v>
      </c>
      <c r="D77" s="312"/>
      <c r="E77" s="604">
        <v>88646</v>
      </c>
      <c r="F77" s="615">
        <v>335</v>
      </c>
      <c r="G77" s="630" t="s">
        <v>62</v>
      </c>
      <c r="H77" s="615" t="s">
        <v>62</v>
      </c>
      <c r="I77" s="615" t="s">
        <v>62</v>
      </c>
      <c r="J77" s="630">
        <v>60</v>
      </c>
      <c r="K77" s="615">
        <v>417</v>
      </c>
      <c r="L77" s="630">
        <v>125</v>
      </c>
      <c r="M77" s="630" t="s">
        <v>62</v>
      </c>
      <c r="N77" s="630" t="s">
        <v>62</v>
      </c>
      <c r="O77" s="630" t="s">
        <v>62</v>
      </c>
      <c r="P77" s="630" t="s">
        <v>62</v>
      </c>
      <c r="Q77" s="630" t="s">
        <v>62</v>
      </c>
      <c r="R77" s="630" t="s">
        <v>62</v>
      </c>
      <c r="S77" s="630" t="s">
        <v>62</v>
      </c>
      <c r="T77" s="630" t="s">
        <v>62</v>
      </c>
      <c r="U77" s="630" t="s">
        <v>62</v>
      </c>
      <c r="V77" s="630">
        <v>13344</v>
      </c>
      <c r="W77" s="615">
        <v>187</v>
      </c>
      <c r="X77" s="630" t="s">
        <v>62</v>
      </c>
      <c r="Y77" s="630" t="s">
        <v>62</v>
      </c>
      <c r="Z77" s="615">
        <v>74178</v>
      </c>
      <c r="AA77" s="613">
        <v>65</v>
      </c>
    </row>
    <row r="78" spans="1:27" s="319" customFormat="1" ht="8.1" customHeight="1">
      <c r="A78" s="608">
        <v>66</v>
      </c>
      <c r="B78" s="310"/>
      <c r="C78" s="614" t="s">
        <v>1346</v>
      </c>
      <c r="D78" s="312"/>
      <c r="E78" s="604">
        <v>142021</v>
      </c>
      <c r="F78" s="615">
        <v>688</v>
      </c>
      <c r="G78" s="615">
        <v>50</v>
      </c>
      <c r="H78" s="615">
        <v>2319</v>
      </c>
      <c r="I78" s="630">
        <v>567</v>
      </c>
      <c r="J78" s="615" t="s">
        <v>62</v>
      </c>
      <c r="K78" s="615">
        <v>602</v>
      </c>
      <c r="L78" s="630">
        <v>207</v>
      </c>
      <c r="M78" s="615">
        <v>135</v>
      </c>
      <c r="N78" s="615">
        <v>60</v>
      </c>
      <c r="O78" s="630">
        <v>302</v>
      </c>
      <c r="P78" s="630" t="s">
        <v>62</v>
      </c>
      <c r="Q78" s="615">
        <v>848</v>
      </c>
      <c r="R78" s="630">
        <v>17519</v>
      </c>
      <c r="S78" s="615">
        <v>31337</v>
      </c>
      <c r="T78" s="615" t="s">
        <v>62</v>
      </c>
      <c r="U78" s="615" t="s">
        <v>62</v>
      </c>
      <c r="V78" s="615">
        <v>9059</v>
      </c>
      <c r="W78" s="630">
        <v>620</v>
      </c>
      <c r="X78" s="615">
        <v>323</v>
      </c>
      <c r="Y78" s="630">
        <v>255</v>
      </c>
      <c r="Z78" s="615">
        <v>77130</v>
      </c>
      <c r="AA78" s="613">
        <v>66</v>
      </c>
    </row>
    <row r="79" spans="1:27" s="633" customFormat="1" ht="8.1" customHeight="1">
      <c r="A79" s="639"/>
      <c r="B79" s="639"/>
      <c r="C79" s="638" t="s">
        <v>259</v>
      </c>
      <c r="D79" s="637"/>
      <c r="E79" s="636">
        <v>3612578</v>
      </c>
      <c r="F79" s="635">
        <v>72520</v>
      </c>
      <c r="G79" s="635">
        <v>146729</v>
      </c>
      <c r="H79" s="635">
        <v>163646</v>
      </c>
      <c r="I79" s="635">
        <v>209637</v>
      </c>
      <c r="J79" s="635">
        <v>10950</v>
      </c>
      <c r="K79" s="635">
        <v>49640</v>
      </c>
      <c r="L79" s="635">
        <v>104010</v>
      </c>
      <c r="M79" s="635">
        <v>281525</v>
      </c>
      <c r="N79" s="635">
        <v>46503</v>
      </c>
      <c r="O79" s="635">
        <v>14955</v>
      </c>
      <c r="P79" s="635">
        <v>32314</v>
      </c>
      <c r="Q79" s="635">
        <v>59722</v>
      </c>
      <c r="R79" s="635">
        <v>130151</v>
      </c>
      <c r="S79" s="635">
        <v>58316</v>
      </c>
      <c r="T79" s="635">
        <v>5787</v>
      </c>
      <c r="U79" s="635">
        <v>9556</v>
      </c>
      <c r="V79" s="635">
        <v>118206</v>
      </c>
      <c r="W79" s="635">
        <v>16803</v>
      </c>
      <c r="X79" s="635">
        <v>18958</v>
      </c>
      <c r="Y79" s="635">
        <v>36999</v>
      </c>
      <c r="Z79" s="635">
        <v>2025651</v>
      </c>
      <c r="AA79" s="634"/>
    </row>
    <row r="80" spans="1:27" s="318" customFormat="1" ht="8.1" customHeight="1">
      <c r="A80" s="608">
        <v>67</v>
      </c>
      <c r="B80" s="608"/>
      <c r="C80" s="609" t="s">
        <v>260</v>
      </c>
      <c r="D80" s="610"/>
      <c r="E80" s="611">
        <v>109250</v>
      </c>
      <c r="F80" s="615">
        <v>7521</v>
      </c>
      <c r="G80" s="612">
        <v>1181</v>
      </c>
      <c r="H80" s="612">
        <v>2600</v>
      </c>
      <c r="I80" s="612">
        <v>223</v>
      </c>
      <c r="J80" s="612">
        <v>41474</v>
      </c>
      <c r="K80" s="612">
        <v>11</v>
      </c>
      <c r="L80" s="612">
        <v>405</v>
      </c>
      <c r="M80" s="612">
        <v>41</v>
      </c>
      <c r="N80" s="612">
        <v>180</v>
      </c>
      <c r="O80" s="612">
        <v>2256</v>
      </c>
      <c r="P80" s="612">
        <v>668</v>
      </c>
      <c r="Q80" s="612">
        <v>1590</v>
      </c>
      <c r="R80" s="612">
        <v>19</v>
      </c>
      <c r="S80" s="629" t="s">
        <v>62</v>
      </c>
      <c r="T80" s="612" t="s">
        <v>62</v>
      </c>
      <c r="U80" s="612">
        <v>27293</v>
      </c>
      <c r="V80" s="612">
        <v>60</v>
      </c>
      <c r="W80" s="629">
        <v>14086</v>
      </c>
      <c r="X80" s="612">
        <v>960</v>
      </c>
      <c r="Y80" s="629">
        <v>480</v>
      </c>
      <c r="Z80" s="612">
        <v>8202</v>
      </c>
      <c r="AA80" s="613">
        <v>67</v>
      </c>
    </row>
    <row r="81" spans="1:27" s="319" customFormat="1" ht="8.1" customHeight="1">
      <c r="A81" s="608">
        <v>68</v>
      </c>
      <c r="B81" s="310"/>
      <c r="C81" s="641" t="s">
        <v>261</v>
      </c>
      <c r="D81" s="312"/>
      <c r="E81" s="604">
        <v>1298766</v>
      </c>
      <c r="F81" s="615">
        <v>315419</v>
      </c>
      <c r="G81" s="615">
        <v>6806</v>
      </c>
      <c r="H81" s="615">
        <v>208734</v>
      </c>
      <c r="I81" s="615">
        <v>10987</v>
      </c>
      <c r="J81" s="615">
        <v>65729</v>
      </c>
      <c r="K81" s="615">
        <v>1925</v>
      </c>
      <c r="L81" s="615">
        <v>12228</v>
      </c>
      <c r="M81" s="615">
        <v>5667</v>
      </c>
      <c r="N81" s="615">
        <v>29429</v>
      </c>
      <c r="O81" s="615">
        <v>87064</v>
      </c>
      <c r="P81" s="615">
        <v>37014</v>
      </c>
      <c r="Q81" s="615">
        <v>21501</v>
      </c>
      <c r="R81" s="615">
        <v>439</v>
      </c>
      <c r="S81" s="615">
        <v>110</v>
      </c>
      <c r="T81" s="615" t="s">
        <v>62</v>
      </c>
      <c r="U81" s="615">
        <v>9382</v>
      </c>
      <c r="V81" s="615">
        <v>3622</v>
      </c>
      <c r="W81" s="615">
        <v>58258</v>
      </c>
      <c r="X81" s="615">
        <v>34886</v>
      </c>
      <c r="Y81" s="630">
        <v>63694</v>
      </c>
      <c r="Z81" s="615">
        <v>325872</v>
      </c>
      <c r="AA81" s="613">
        <v>68</v>
      </c>
    </row>
    <row r="82" spans="1:27" s="319" customFormat="1" ht="8.1" customHeight="1">
      <c r="A82" s="608">
        <v>69</v>
      </c>
      <c r="B82" s="310"/>
      <c r="C82" s="640" t="s">
        <v>262</v>
      </c>
      <c r="D82" s="312"/>
      <c r="E82" s="604">
        <v>152970</v>
      </c>
      <c r="F82" s="615">
        <v>29947</v>
      </c>
      <c r="G82" s="615">
        <v>3949</v>
      </c>
      <c r="H82" s="615">
        <v>3333</v>
      </c>
      <c r="I82" s="615">
        <v>3113</v>
      </c>
      <c r="J82" s="615">
        <v>39704</v>
      </c>
      <c r="K82" s="615">
        <v>169</v>
      </c>
      <c r="L82" s="615">
        <v>2656</v>
      </c>
      <c r="M82" s="615">
        <v>1893</v>
      </c>
      <c r="N82" s="615">
        <v>2580</v>
      </c>
      <c r="O82" s="615">
        <v>1491</v>
      </c>
      <c r="P82" s="615">
        <v>13600</v>
      </c>
      <c r="Q82" s="615">
        <v>1394</v>
      </c>
      <c r="R82" s="615">
        <v>58</v>
      </c>
      <c r="S82" s="615">
        <v>116</v>
      </c>
      <c r="T82" s="615" t="s">
        <v>62</v>
      </c>
      <c r="U82" s="615">
        <v>7086</v>
      </c>
      <c r="V82" s="615">
        <v>280</v>
      </c>
      <c r="W82" s="615">
        <v>675</v>
      </c>
      <c r="X82" s="615">
        <v>5064</v>
      </c>
      <c r="Y82" s="615">
        <v>1848</v>
      </c>
      <c r="Z82" s="615">
        <v>34014</v>
      </c>
      <c r="AA82" s="613">
        <v>69</v>
      </c>
    </row>
    <row r="83" spans="1:27" s="319" customFormat="1" ht="8.1" customHeight="1">
      <c r="A83" s="608">
        <v>70</v>
      </c>
      <c r="B83" s="310"/>
      <c r="C83" s="614" t="s">
        <v>263</v>
      </c>
      <c r="D83" s="312"/>
      <c r="E83" s="604">
        <v>1111569</v>
      </c>
      <c r="F83" s="615">
        <v>188748</v>
      </c>
      <c r="G83" s="615">
        <v>52791</v>
      </c>
      <c r="H83" s="615">
        <v>45176</v>
      </c>
      <c r="I83" s="615">
        <v>93797</v>
      </c>
      <c r="J83" s="615">
        <v>152192</v>
      </c>
      <c r="K83" s="615">
        <v>4745</v>
      </c>
      <c r="L83" s="615">
        <v>31333</v>
      </c>
      <c r="M83" s="615">
        <v>14544</v>
      </c>
      <c r="N83" s="615">
        <v>40156</v>
      </c>
      <c r="O83" s="615">
        <v>65566</v>
      </c>
      <c r="P83" s="615">
        <v>16188</v>
      </c>
      <c r="Q83" s="615">
        <v>16857</v>
      </c>
      <c r="R83" s="615">
        <v>235</v>
      </c>
      <c r="S83" s="615">
        <v>361</v>
      </c>
      <c r="T83" s="615">
        <v>35</v>
      </c>
      <c r="U83" s="615">
        <v>9021</v>
      </c>
      <c r="V83" s="615">
        <v>1943</v>
      </c>
      <c r="W83" s="615">
        <v>18298</v>
      </c>
      <c r="X83" s="615">
        <v>52339</v>
      </c>
      <c r="Y83" s="615">
        <v>24049</v>
      </c>
      <c r="Z83" s="615">
        <v>283195</v>
      </c>
      <c r="AA83" s="613">
        <v>70</v>
      </c>
    </row>
    <row r="84" spans="1:27" s="319" customFormat="1" ht="8.1" customHeight="1">
      <c r="A84" s="608">
        <v>71</v>
      </c>
      <c r="B84" s="310"/>
      <c r="C84" s="614" t="s">
        <v>264</v>
      </c>
      <c r="D84" s="312"/>
      <c r="E84" s="604">
        <v>111061</v>
      </c>
      <c r="F84" s="615">
        <v>12991</v>
      </c>
      <c r="G84" s="615">
        <v>1135</v>
      </c>
      <c r="H84" s="615">
        <v>2513</v>
      </c>
      <c r="I84" s="615">
        <v>6878</v>
      </c>
      <c r="J84" s="630">
        <v>2781</v>
      </c>
      <c r="K84" s="615">
        <v>44</v>
      </c>
      <c r="L84" s="615">
        <v>6987</v>
      </c>
      <c r="M84" s="615">
        <v>25057</v>
      </c>
      <c r="N84" s="615">
        <v>366</v>
      </c>
      <c r="O84" s="615">
        <v>1681</v>
      </c>
      <c r="P84" s="615">
        <v>167</v>
      </c>
      <c r="Q84" s="615">
        <v>998</v>
      </c>
      <c r="R84" s="615" t="s">
        <v>62</v>
      </c>
      <c r="S84" s="615" t="s">
        <v>62</v>
      </c>
      <c r="T84" s="615" t="s">
        <v>62</v>
      </c>
      <c r="U84" s="615">
        <v>1962</v>
      </c>
      <c r="V84" s="615" t="s">
        <v>62</v>
      </c>
      <c r="W84" s="615">
        <v>3371</v>
      </c>
      <c r="X84" s="615">
        <v>10946</v>
      </c>
      <c r="Y84" s="630">
        <v>246</v>
      </c>
      <c r="Z84" s="615">
        <v>32938</v>
      </c>
      <c r="AA84" s="613">
        <v>71</v>
      </c>
    </row>
    <row r="85" spans="1:27" s="319" customFormat="1" ht="8.1" customHeight="1">
      <c r="A85" s="608">
        <v>72</v>
      </c>
      <c r="B85" s="310"/>
      <c r="C85" s="614" t="s">
        <v>265</v>
      </c>
      <c r="D85" s="312"/>
      <c r="E85" s="604">
        <v>202716</v>
      </c>
      <c r="F85" s="615">
        <v>11022</v>
      </c>
      <c r="G85" s="615">
        <v>90872</v>
      </c>
      <c r="H85" s="615">
        <v>36913</v>
      </c>
      <c r="I85" s="615">
        <v>1283</v>
      </c>
      <c r="J85" s="615">
        <v>1029</v>
      </c>
      <c r="K85" s="615">
        <v>1272</v>
      </c>
      <c r="L85" s="615">
        <v>2339</v>
      </c>
      <c r="M85" s="615">
        <v>369</v>
      </c>
      <c r="N85" s="615">
        <v>2233</v>
      </c>
      <c r="O85" s="630">
        <v>242</v>
      </c>
      <c r="P85" s="615">
        <v>261</v>
      </c>
      <c r="Q85" s="615">
        <v>1314</v>
      </c>
      <c r="R85" s="615">
        <v>36</v>
      </c>
      <c r="S85" s="615">
        <v>278</v>
      </c>
      <c r="T85" s="615" t="s">
        <v>62</v>
      </c>
      <c r="U85" s="615">
        <v>410</v>
      </c>
      <c r="V85" s="615">
        <v>3706</v>
      </c>
      <c r="W85" s="615">
        <v>955</v>
      </c>
      <c r="X85" s="630">
        <v>456</v>
      </c>
      <c r="Y85" s="630">
        <v>1837</v>
      </c>
      <c r="Z85" s="615">
        <v>45889</v>
      </c>
      <c r="AA85" s="613">
        <v>72</v>
      </c>
    </row>
    <row r="86" spans="1:27" s="319" customFormat="1" ht="8.1" customHeight="1">
      <c r="A86" s="608">
        <v>73</v>
      </c>
      <c r="B86" s="310"/>
      <c r="C86" s="614" t="s">
        <v>266</v>
      </c>
      <c r="D86" s="312"/>
      <c r="E86" s="604">
        <v>505565</v>
      </c>
      <c r="F86" s="615">
        <v>5658</v>
      </c>
      <c r="G86" s="615">
        <v>3432</v>
      </c>
      <c r="H86" s="615">
        <v>26771</v>
      </c>
      <c r="I86" s="615">
        <v>2142</v>
      </c>
      <c r="J86" s="615">
        <v>2344</v>
      </c>
      <c r="K86" s="615" t="s">
        <v>62</v>
      </c>
      <c r="L86" s="615">
        <v>74</v>
      </c>
      <c r="M86" s="615">
        <v>38</v>
      </c>
      <c r="N86" s="615">
        <v>7551</v>
      </c>
      <c r="O86" s="615">
        <v>83</v>
      </c>
      <c r="P86" s="615">
        <v>665</v>
      </c>
      <c r="Q86" s="615">
        <v>1606</v>
      </c>
      <c r="R86" s="615">
        <v>463</v>
      </c>
      <c r="S86" s="615">
        <v>4103</v>
      </c>
      <c r="T86" s="615" t="s">
        <v>62</v>
      </c>
      <c r="U86" s="615">
        <v>2594</v>
      </c>
      <c r="V86" s="615">
        <v>663</v>
      </c>
      <c r="W86" s="615">
        <v>56790</v>
      </c>
      <c r="X86" s="630">
        <v>69</v>
      </c>
      <c r="Y86" s="630">
        <v>6066</v>
      </c>
      <c r="Z86" s="615">
        <v>384453</v>
      </c>
      <c r="AA86" s="613">
        <v>73</v>
      </c>
    </row>
    <row r="87" spans="1:27" s="319" customFormat="1" ht="8.1" customHeight="1">
      <c r="A87" s="608">
        <v>74</v>
      </c>
      <c r="B87" s="310"/>
      <c r="C87" s="614" t="s">
        <v>267</v>
      </c>
      <c r="D87" s="312"/>
      <c r="E87" s="604">
        <v>33923</v>
      </c>
      <c r="F87" s="615">
        <v>4438</v>
      </c>
      <c r="G87" s="615">
        <v>306</v>
      </c>
      <c r="H87" s="615">
        <v>993</v>
      </c>
      <c r="I87" s="615">
        <v>357</v>
      </c>
      <c r="J87" s="615">
        <v>1938</v>
      </c>
      <c r="K87" s="615">
        <v>1360</v>
      </c>
      <c r="L87" s="615">
        <v>700</v>
      </c>
      <c r="M87" s="615">
        <v>111</v>
      </c>
      <c r="N87" s="615">
        <v>118</v>
      </c>
      <c r="O87" s="630">
        <v>169</v>
      </c>
      <c r="P87" s="615">
        <v>1698</v>
      </c>
      <c r="Q87" s="615">
        <v>93</v>
      </c>
      <c r="R87" s="615">
        <v>31</v>
      </c>
      <c r="S87" s="615">
        <v>102</v>
      </c>
      <c r="T87" s="615" t="s">
        <v>62</v>
      </c>
      <c r="U87" s="615">
        <v>3695</v>
      </c>
      <c r="V87" s="615">
        <v>97</v>
      </c>
      <c r="W87" s="615">
        <v>18</v>
      </c>
      <c r="X87" s="615">
        <v>2494</v>
      </c>
      <c r="Y87" s="630">
        <v>2091</v>
      </c>
      <c r="Z87" s="615">
        <v>13114</v>
      </c>
      <c r="AA87" s="613">
        <v>74</v>
      </c>
    </row>
    <row r="88" spans="1:27" s="633" customFormat="1" ht="8.1" customHeight="1">
      <c r="A88" s="639"/>
      <c r="B88" s="639"/>
      <c r="C88" s="638" t="s">
        <v>268</v>
      </c>
      <c r="D88" s="637"/>
      <c r="E88" s="636">
        <v>3525820</v>
      </c>
      <c r="F88" s="635">
        <v>575744</v>
      </c>
      <c r="G88" s="635">
        <v>160472</v>
      </c>
      <c r="H88" s="635">
        <v>327033</v>
      </c>
      <c r="I88" s="635">
        <v>118780</v>
      </c>
      <c r="J88" s="635">
        <v>307191</v>
      </c>
      <c r="K88" s="635">
        <v>9526</v>
      </c>
      <c r="L88" s="635">
        <v>56722</v>
      </c>
      <c r="M88" s="635">
        <v>47720</v>
      </c>
      <c r="N88" s="635">
        <v>82613</v>
      </c>
      <c r="O88" s="635">
        <v>158552</v>
      </c>
      <c r="P88" s="635">
        <v>70261</v>
      </c>
      <c r="Q88" s="635">
        <v>45353</v>
      </c>
      <c r="R88" s="635">
        <v>1281</v>
      </c>
      <c r="S88" s="635">
        <v>5070</v>
      </c>
      <c r="T88" s="635">
        <v>35</v>
      </c>
      <c r="U88" s="635">
        <v>61443</v>
      </c>
      <c r="V88" s="635">
        <v>10371</v>
      </c>
      <c r="W88" s="635">
        <v>152451</v>
      </c>
      <c r="X88" s="635">
        <v>107214</v>
      </c>
      <c r="Y88" s="635">
        <v>100311</v>
      </c>
      <c r="Z88" s="635">
        <v>1127677</v>
      </c>
      <c r="AA88" s="634"/>
    </row>
    <row r="89" spans="1:27" s="318" customFormat="1" ht="8.1" customHeight="1">
      <c r="A89" s="608">
        <v>75</v>
      </c>
      <c r="B89" s="608"/>
      <c r="C89" s="609" t="s">
        <v>1296</v>
      </c>
      <c r="D89" s="610"/>
      <c r="E89" s="611">
        <v>183892</v>
      </c>
      <c r="F89" s="615">
        <v>1282</v>
      </c>
      <c r="G89" s="612">
        <v>6798</v>
      </c>
      <c r="H89" s="612" t="s">
        <v>62</v>
      </c>
      <c r="I89" s="612">
        <v>20353</v>
      </c>
      <c r="J89" s="612">
        <v>49</v>
      </c>
      <c r="K89" s="612">
        <v>4417</v>
      </c>
      <c r="L89" s="612">
        <v>5174</v>
      </c>
      <c r="M89" s="612">
        <v>5451</v>
      </c>
      <c r="N89" s="629">
        <v>210</v>
      </c>
      <c r="O89" s="612">
        <v>74</v>
      </c>
      <c r="P89" s="612">
        <v>439</v>
      </c>
      <c r="Q89" s="612">
        <v>742</v>
      </c>
      <c r="R89" s="612">
        <v>1793</v>
      </c>
      <c r="S89" s="612">
        <v>3612</v>
      </c>
      <c r="T89" s="612">
        <v>44</v>
      </c>
      <c r="U89" s="612">
        <v>1464</v>
      </c>
      <c r="V89" s="612">
        <v>13192</v>
      </c>
      <c r="W89" s="612">
        <v>527</v>
      </c>
      <c r="X89" s="612">
        <v>159</v>
      </c>
      <c r="Y89" s="629">
        <v>515</v>
      </c>
      <c r="Z89" s="612">
        <v>117597</v>
      </c>
      <c r="AA89" s="613">
        <v>75</v>
      </c>
    </row>
    <row r="90" spans="1:27" s="319" customFormat="1" ht="8.1" customHeight="1">
      <c r="A90" s="608">
        <v>76</v>
      </c>
      <c r="B90" s="310"/>
      <c r="C90" s="614" t="s">
        <v>270</v>
      </c>
      <c r="D90" s="312"/>
      <c r="E90" s="604">
        <v>18924</v>
      </c>
      <c r="F90" s="615">
        <v>324</v>
      </c>
      <c r="G90" s="615">
        <v>112</v>
      </c>
      <c r="H90" s="630">
        <v>20</v>
      </c>
      <c r="I90" s="615">
        <v>6478</v>
      </c>
      <c r="J90" s="615">
        <v>132</v>
      </c>
      <c r="K90" s="615">
        <v>141</v>
      </c>
      <c r="L90" s="615">
        <v>312</v>
      </c>
      <c r="M90" s="615">
        <v>1309</v>
      </c>
      <c r="N90" s="630" t="s">
        <v>62</v>
      </c>
      <c r="O90" s="615" t="s">
        <v>62</v>
      </c>
      <c r="P90" s="630" t="s">
        <v>62</v>
      </c>
      <c r="Q90" s="615" t="s">
        <v>62</v>
      </c>
      <c r="R90" s="630">
        <v>56</v>
      </c>
      <c r="S90" s="615">
        <v>1493</v>
      </c>
      <c r="T90" s="615" t="s">
        <v>62</v>
      </c>
      <c r="U90" s="615" t="s">
        <v>62</v>
      </c>
      <c r="V90" s="615" t="s">
        <v>62</v>
      </c>
      <c r="W90" s="615">
        <v>25</v>
      </c>
      <c r="X90" s="615">
        <v>199</v>
      </c>
      <c r="Y90" s="630">
        <v>89</v>
      </c>
      <c r="Z90" s="615">
        <v>8234</v>
      </c>
      <c r="AA90" s="613">
        <v>76</v>
      </c>
    </row>
    <row r="91" spans="1:27" s="319" customFormat="1" ht="8.1" customHeight="1">
      <c r="A91" s="608">
        <v>77</v>
      </c>
      <c r="B91" s="310"/>
      <c r="C91" s="614" t="s">
        <v>271</v>
      </c>
      <c r="D91" s="312"/>
      <c r="E91" s="604">
        <v>974558</v>
      </c>
      <c r="F91" s="615">
        <v>594</v>
      </c>
      <c r="G91" s="615">
        <v>34540</v>
      </c>
      <c r="H91" s="615">
        <v>11114</v>
      </c>
      <c r="I91" s="615">
        <v>142739</v>
      </c>
      <c r="J91" s="615" t="s">
        <v>62</v>
      </c>
      <c r="K91" s="615">
        <v>203</v>
      </c>
      <c r="L91" s="615">
        <v>17570</v>
      </c>
      <c r="M91" s="615">
        <v>17930</v>
      </c>
      <c r="N91" s="630">
        <v>3096</v>
      </c>
      <c r="O91" s="615">
        <v>318</v>
      </c>
      <c r="P91" s="615" t="s">
        <v>62</v>
      </c>
      <c r="Q91" s="615">
        <v>1612</v>
      </c>
      <c r="R91" s="630">
        <v>74395</v>
      </c>
      <c r="S91" s="615">
        <v>7018</v>
      </c>
      <c r="T91" s="615">
        <v>2819</v>
      </c>
      <c r="U91" s="615">
        <v>69</v>
      </c>
      <c r="V91" s="615">
        <v>25149</v>
      </c>
      <c r="W91" s="615">
        <v>211</v>
      </c>
      <c r="X91" s="615" t="s">
        <v>62</v>
      </c>
      <c r="Y91" s="615">
        <v>7488</v>
      </c>
      <c r="Z91" s="615">
        <v>627693</v>
      </c>
      <c r="AA91" s="613">
        <v>77</v>
      </c>
    </row>
    <row r="92" spans="1:27" s="319" customFormat="1" ht="8.1" customHeight="1">
      <c r="A92" s="608">
        <v>78</v>
      </c>
      <c r="B92" s="310"/>
      <c r="C92" s="614" t="s">
        <v>272</v>
      </c>
      <c r="D92" s="312"/>
      <c r="E92" s="604" t="s">
        <v>62</v>
      </c>
      <c r="F92" s="630" t="s">
        <v>62</v>
      </c>
      <c r="G92" s="630" t="s">
        <v>62</v>
      </c>
      <c r="H92" s="630" t="s">
        <v>62</v>
      </c>
      <c r="I92" s="630" t="s">
        <v>62</v>
      </c>
      <c r="J92" s="630" t="s">
        <v>62</v>
      </c>
      <c r="K92" s="630" t="s">
        <v>62</v>
      </c>
      <c r="L92" s="630" t="s">
        <v>62</v>
      </c>
      <c r="M92" s="630" t="s">
        <v>62</v>
      </c>
      <c r="N92" s="630" t="s">
        <v>62</v>
      </c>
      <c r="O92" s="630" t="s">
        <v>62</v>
      </c>
      <c r="P92" s="630" t="s">
        <v>62</v>
      </c>
      <c r="Q92" s="630" t="s">
        <v>62</v>
      </c>
      <c r="R92" s="630" t="s">
        <v>62</v>
      </c>
      <c r="S92" s="630" t="s">
        <v>62</v>
      </c>
      <c r="T92" s="630" t="s">
        <v>62</v>
      </c>
      <c r="U92" s="630" t="s">
        <v>62</v>
      </c>
      <c r="V92" s="630" t="s">
        <v>62</v>
      </c>
      <c r="W92" s="630" t="s">
        <v>62</v>
      </c>
      <c r="X92" s="630" t="s">
        <v>62</v>
      </c>
      <c r="Y92" s="630" t="s">
        <v>62</v>
      </c>
      <c r="Z92" s="630" t="s">
        <v>62</v>
      </c>
      <c r="AA92" s="613">
        <v>78</v>
      </c>
    </row>
    <row r="93" spans="1:27" s="319" customFormat="1" ht="8.1" customHeight="1">
      <c r="A93" s="608">
        <v>79</v>
      </c>
      <c r="B93" s="310"/>
      <c r="C93" s="614" t="s">
        <v>273</v>
      </c>
      <c r="D93" s="312"/>
      <c r="E93" s="604" t="s">
        <v>62</v>
      </c>
      <c r="F93" s="630" t="s">
        <v>62</v>
      </c>
      <c r="G93" s="630" t="s">
        <v>62</v>
      </c>
      <c r="H93" s="630" t="s">
        <v>62</v>
      </c>
      <c r="I93" s="630" t="s">
        <v>62</v>
      </c>
      <c r="J93" s="630" t="s">
        <v>62</v>
      </c>
      <c r="K93" s="630" t="s">
        <v>62</v>
      </c>
      <c r="L93" s="630" t="s">
        <v>62</v>
      </c>
      <c r="M93" s="630" t="s">
        <v>62</v>
      </c>
      <c r="N93" s="630" t="s">
        <v>62</v>
      </c>
      <c r="O93" s="630" t="s">
        <v>62</v>
      </c>
      <c r="P93" s="630" t="s">
        <v>62</v>
      </c>
      <c r="Q93" s="630" t="s">
        <v>62</v>
      </c>
      <c r="R93" s="630" t="s">
        <v>62</v>
      </c>
      <c r="S93" s="630" t="s">
        <v>62</v>
      </c>
      <c r="T93" s="630" t="s">
        <v>62</v>
      </c>
      <c r="U93" s="630" t="s">
        <v>62</v>
      </c>
      <c r="V93" s="630" t="s">
        <v>62</v>
      </c>
      <c r="W93" s="630" t="s">
        <v>62</v>
      </c>
      <c r="X93" s="630" t="s">
        <v>62</v>
      </c>
      <c r="Y93" s="630" t="s">
        <v>62</v>
      </c>
      <c r="Z93" s="630" t="s">
        <v>62</v>
      </c>
      <c r="AA93" s="613">
        <v>79</v>
      </c>
    </row>
    <row r="94" spans="1:27" s="319" customFormat="1" ht="8.1" customHeight="1">
      <c r="A94" s="608">
        <v>80</v>
      </c>
      <c r="B94" s="310"/>
      <c r="C94" s="614" t="s">
        <v>274</v>
      </c>
      <c r="D94" s="312"/>
      <c r="E94" s="604">
        <v>596568</v>
      </c>
      <c r="F94" s="615">
        <v>49473</v>
      </c>
      <c r="G94" s="615">
        <v>37074</v>
      </c>
      <c r="H94" s="615">
        <v>46416</v>
      </c>
      <c r="I94" s="615">
        <v>12737</v>
      </c>
      <c r="J94" s="615">
        <v>33389</v>
      </c>
      <c r="K94" s="615">
        <v>34892</v>
      </c>
      <c r="L94" s="615">
        <v>16298</v>
      </c>
      <c r="M94" s="615">
        <v>7664</v>
      </c>
      <c r="N94" s="615">
        <v>16226</v>
      </c>
      <c r="O94" s="615">
        <v>4962</v>
      </c>
      <c r="P94" s="615">
        <v>3153</v>
      </c>
      <c r="Q94" s="615">
        <v>4517</v>
      </c>
      <c r="R94" s="615">
        <v>3537</v>
      </c>
      <c r="S94" s="615">
        <v>8022</v>
      </c>
      <c r="T94" s="615" t="s">
        <v>62</v>
      </c>
      <c r="U94" s="615">
        <v>4161</v>
      </c>
      <c r="V94" s="615">
        <v>6556</v>
      </c>
      <c r="W94" s="615">
        <v>24824</v>
      </c>
      <c r="X94" s="615">
        <v>9918</v>
      </c>
      <c r="Y94" s="615">
        <v>13158</v>
      </c>
      <c r="Z94" s="615">
        <v>259591</v>
      </c>
      <c r="AA94" s="613">
        <v>80</v>
      </c>
    </row>
    <row r="95" spans="1:27" s="319" customFormat="1" ht="8.1" customHeight="1">
      <c r="A95" s="608">
        <v>81</v>
      </c>
      <c r="B95" s="310"/>
      <c r="C95" s="614" t="s">
        <v>275</v>
      </c>
      <c r="D95" s="312"/>
      <c r="E95" s="604">
        <v>65229</v>
      </c>
      <c r="F95" s="615">
        <v>11770</v>
      </c>
      <c r="G95" s="615">
        <v>122</v>
      </c>
      <c r="H95" s="615">
        <v>362</v>
      </c>
      <c r="I95" s="615">
        <v>18396</v>
      </c>
      <c r="J95" s="615">
        <v>108</v>
      </c>
      <c r="K95" s="615">
        <v>223</v>
      </c>
      <c r="L95" s="615">
        <v>7864</v>
      </c>
      <c r="M95" s="615">
        <v>12792</v>
      </c>
      <c r="N95" s="615" t="s">
        <v>62</v>
      </c>
      <c r="O95" s="615" t="s">
        <v>62</v>
      </c>
      <c r="P95" s="615" t="s">
        <v>62</v>
      </c>
      <c r="Q95" s="615">
        <v>1446</v>
      </c>
      <c r="R95" s="615">
        <v>273</v>
      </c>
      <c r="S95" s="615">
        <v>23</v>
      </c>
      <c r="T95" s="615" t="s">
        <v>62</v>
      </c>
      <c r="U95" s="615">
        <v>49</v>
      </c>
      <c r="V95" s="615" t="s">
        <v>62</v>
      </c>
      <c r="W95" s="615">
        <v>31</v>
      </c>
      <c r="X95" s="615" t="s">
        <v>62</v>
      </c>
      <c r="Y95" s="615" t="s">
        <v>62</v>
      </c>
      <c r="Z95" s="615">
        <v>11770</v>
      </c>
      <c r="AA95" s="613">
        <v>81</v>
      </c>
    </row>
    <row r="96" spans="1:27" s="633" customFormat="1" ht="8.1" customHeight="1">
      <c r="A96" s="639"/>
      <c r="B96" s="639"/>
      <c r="C96" s="638" t="s">
        <v>276</v>
      </c>
      <c r="D96" s="637"/>
      <c r="E96" s="636">
        <v>1839171</v>
      </c>
      <c r="F96" s="635">
        <v>63443</v>
      </c>
      <c r="G96" s="635">
        <v>78646</v>
      </c>
      <c r="H96" s="635">
        <v>57912</v>
      </c>
      <c r="I96" s="635">
        <v>200703</v>
      </c>
      <c r="J96" s="635">
        <v>33678</v>
      </c>
      <c r="K96" s="635">
        <v>39876</v>
      </c>
      <c r="L96" s="635">
        <v>47218</v>
      </c>
      <c r="M96" s="635">
        <v>45146</v>
      </c>
      <c r="N96" s="635">
        <v>19532</v>
      </c>
      <c r="O96" s="635">
        <v>5354</v>
      </c>
      <c r="P96" s="635">
        <v>3592</v>
      </c>
      <c r="Q96" s="635">
        <v>8317</v>
      </c>
      <c r="R96" s="635">
        <v>80054</v>
      </c>
      <c r="S96" s="635">
        <v>20168</v>
      </c>
      <c r="T96" s="635">
        <v>2863</v>
      </c>
      <c r="U96" s="635">
        <v>5743</v>
      </c>
      <c r="V96" s="635">
        <v>44897</v>
      </c>
      <c r="W96" s="635">
        <v>25618</v>
      </c>
      <c r="X96" s="635">
        <v>10276</v>
      </c>
      <c r="Y96" s="635">
        <v>21250</v>
      </c>
      <c r="Z96" s="635">
        <v>1024885</v>
      </c>
      <c r="AA96" s="634"/>
    </row>
    <row r="97" spans="1:27" s="329" customFormat="1" ht="8.1" customHeight="1">
      <c r="A97" s="608">
        <v>82</v>
      </c>
      <c r="B97" s="608"/>
      <c r="C97" s="614" t="s">
        <v>277</v>
      </c>
      <c r="D97" s="610"/>
      <c r="E97" s="611" t="s">
        <v>62</v>
      </c>
      <c r="F97" s="630" t="s">
        <v>62</v>
      </c>
      <c r="G97" s="629" t="s">
        <v>62</v>
      </c>
      <c r="H97" s="629" t="s">
        <v>62</v>
      </c>
      <c r="I97" s="629" t="s">
        <v>62</v>
      </c>
      <c r="J97" s="629" t="s">
        <v>62</v>
      </c>
      <c r="K97" s="629" t="s">
        <v>62</v>
      </c>
      <c r="L97" s="629" t="s">
        <v>62</v>
      </c>
      <c r="M97" s="629" t="s">
        <v>62</v>
      </c>
      <c r="N97" s="629" t="s">
        <v>62</v>
      </c>
      <c r="O97" s="629" t="s">
        <v>62</v>
      </c>
      <c r="P97" s="629" t="s">
        <v>62</v>
      </c>
      <c r="Q97" s="629" t="s">
        <v>62</v>
      </c>
      <c r="R97" s="629" t="s">
        <v>62</v>
      </c>
      <c r="S97" s="629" t="s">
        <v>62</v>
      </c>
      <c r="T97" s="629" t="s">
        <v>62</v>
      </c>
      <c r="U97" s="629" t="s">
        <v>62</v>
      </c>
      <c r="V97" s="629" t="s">
        <v>62</v>
      </c>
      <c r="W97" s="629" t="s">
        <v>62</v>
      </c>
      <c r="X97" s="629" t="s">
        <v>62</v>
      </c>
      <c r="Y97" s="629" t="s">
        <v>62</v>
      </c>
      <c r="Z97" s="629" t="s">
        <v>62</v>
      </c>
      <c r="AA97" s="613">
        <v>82</v>
      </c>
    </row>
    <row r="98" spans="1:27" s="338" customFormat="1" ht="3" customHeight="1" thickBot="1">
      <c r="A98" s="330"/>
      <c r="B98" s="330"/>
      <c r="C98" s="331"/>
      <c r="D98" s="332"/>
      <c r="E98" s="333"/>
      <c r="F98" s="330"/>
      <c r="G98" s="628"/>
      <c r="H98" s="628"/>
      <c r="I98" s="628"/>
      <c r="J98" s="628"/>
      <c r="K98" s="628"/>
      <c r="L98" s="628"/>
      <c r="M98" s="628"/>
      <c r="N98" s="628"/>
      <c r="O98" s="628"/>
      <c r="P98" s="628"/>
      <c r="Q98" s="628"/>
      <c r="R98" s="628"/>
      <c r="S98" s="628"/>
      <c r="T98" s="628"/>
      <c r="U98" s="628"/>
      <c r="V98" s="628"/>
      <c r="W98" s="628"/>
      <c r="X98" s="628"/>
      <c r="Y98" s="628"/>
      <c r="Z98" s="628"/>
      <c r="AA98" s="337"/>
    </row>
  </sheetData>
  <mergeCells count="4">
    <mergeCell ref="C1:C2"/>
    <mergeCell ref="E3:E4"/>
    <mergeCell ref="Z3:Z4"/>
    <mergeCell ref="AA3:AA4"/>
  </mergeCells>
  <phoneticPr fontId="16"/>
  <pageMargins left="0.59055118110236227" right="0.59055118110236227" top="0.59055118110236227" bottom="0.39370078740157483" header="0" footer="0.39370078740157483"/>
  <pageSetup paperSize="9" firstPageNumber="366" orientation="portrait" useFirstPageNumber="1" verticalDpi="200" r:id="rId1"/>
  <headerFooter alignWithMargins="0">
    <oddFooter>&amp;C&amp;10- &amp;P -</oddFooter>
  </headerFooter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showGridLines="0" workbookViewId="0">
      <selection activeCell="AI24" sqref="AI24"/>
    </sheetView>
  </sheetViews>
  <sheetFormatPr defaultRowHeight="13.5"/>
  <cols>
    <col min="1" max="1" width="0.75" style="663" customWidth="1"/>
    <col min="2" max="2" width="6.875" style="663" customWidth="1"/>
    <col min="3" max="3" width="0.625" style="663" customWidth="1"/>
    <col min="4" max="6" width="9.375" style="663" customWidth="1"/>
    <col min="7" max="7" width="6.625" style="663" customWidth="1"/>
    <col min="8" max="8" width="3.375" style="663" customWidth="1"/>
    <col min="9" max="9" width="4.25" style="663" customWidth="1"/>
    <col min="10" max="10" width="6" style="663" customWidth="1"/>
    <col min="11" max="11" width="2.625" style="663" customWidth="1"/>
    <col min="12" max="14" width="6.625" style="663" customWidth="1"/>
    <col min="15" max="15" width="2.125" style="663" customWidth="1"/>
    <col min="16" max="16" width="4.625" style="663" customWidth="1"/>
    <col min="17" max="17" width="4.375" style="663" customWidth="1"/>
    <col min="18" max="18" width="1.625" style="663" customWidth="1"/>
    <col min="19" max="19" width="6.125" style="663" customWidth="1"/>
    <col min="20" max="20" width="1.875" style="663" customWidth="1"/>
    <col min="21" max="21" width="7.625" style="663" customWidth="1"/>
    <col min="22" max="22" width="8.625" style="663" customWidth="1"/>
    <col min="23" max="23" width="2" style="663" customWidth="1"/>
    <col min="24" max="24" width="3.875" style="663" customWidth="1"/>
    <col min="25" max="25" width="5.625" style="663" customWidth="1"/>
    <col min="26" max="26" width="8.125" style="663" customWidth="1"/>
    <col min="27" max="27" width="8.375" style="663" customWidth="1"/>
    <col min="28" max="28" width="7.375" style="663" customWidth="1"/>
    <col min="29" max="30" width="2.625" style="663" customWidth="1"/>
    <col min="31" max="31" width="7.75" style="663" customWidth="1"/>
    <col min="32" max="32" width="8.875" style="663" customWidth="1"/>
    <col min="33" max="33" width="8.875" style="671" customWidth="1"/>
    <col min="34" max="16384" width="9" style="663"/>
  </cols>
  <sheetData>
    <row r="1" spans="1:33" ht="18.75" customHeight="1">
      <c r="A1" s="661" t="s">
        <v>1347</v>
      </c>
      <c r="B1" s="662"/>
      <c r="AG1" s="663"/>
    </row>
    <row r="2" spans="1:33" ht="18.75">
      <c r="A2" s="664"/>
      <c r="B2" s="665"/>
      <c r="C2" s="665"/>
      <c r="O2" s="666"/>
      <c r="P2" s="666"/>
      <c r="R2" s="667" t="s">
        <v>1348</v>
      </c>
      <c r="S2" s="668" t="s">
        <v>1349</v>
      </c>
      <c r="AC2" s="669"/>
      <c r="AG2" s="663"/>
    </row>
    <row r="3" spans="1:33" ht="9.9499999999999993" customHeight="1" thickBot="1">
      <c r="A3" s="670"/>
      <c r="B3" s="671"/>
      <c r="C3" s="671"/>
      <c r="AC3" s="671"/>
      <c r="AG3" s="672" t="s">
        <v>1350</v>
      </c>
    </row>
    <row r="4" spans="1:33" s="673" customFormat="1" ht="20.100000000000001" customHeight="1">
      <c r="A4" s="1032" t="s">
        <v>1351</v>
      </c>
      <c r="B4" s="1033"/>
      <c r="C4" s="1033"/>
      <c r="D4" s="1036"/>
      <c r="E4" s="1037"/>
      <c r="F4" s="1038"/>
      <c r="G4" s="1039" t="s">
        <v>1352</v>
      </c>
      <c r="H4" s="1040"/>
      <c r="I4" s="1040"/>
      <c r="J4" s="1040"/>
      <c r="K4" s="1040"/>
      <c r="L4" s="1040"/>
      <c r="M4" s="1040"/>
      <c r="N4" s="1040"/>
      <c r="O4" s="1040"/>
      <c r="P4" s="1040"/>
      <c r="Q4" s="1040"/>
      <c r="R4" s="1040"/>
      <c r="S4" s="1040"/>
      <c r="T4" s="1040"/>
      <c r="U4" s="1041"/>
      <c r="V4" s="1042" t="s">
        <v>1353</v>
      </c>
      <c r="W4" s="1043"/>
      <c r="X4" s="1043"/>
      <c r="Y4" s="1043"/>
      <c r="Z4" s="1043"/>
      <c r="AA4" s="1043"/>
      <c r="AB4" s="1043"/>
      <c r="AC4" s="1043"/>
      <c r="AD4" s="1043"/>
      <c r="AE4" s="1043"/>
      <c r="AF4" s="1043"/>
      <c r="AG4" s="1043"/>
    </row>
    <row r="5" spans="1:33" s="673" customFormat="1" ht="20.100000000000001" customHeight="1">
      <c r="A5" s="1034"/>
      <c r="B5" s="1035"/>
      <c r="C5" s="1035"/>
      <c r="D5" s="1044" t="s">
        <v>1354</v>
      </c>
      <c r="E5" s="1046" t="s">
        <v>1355</v>
      </c>
      <c r="F5" s="1046" t="s">
        <v>1356</v>
      </c>
      <c r="G5" s="1048" t="s">
        <v>1357</v>
      </c>
      <c r="H5" s="1049"/>
      <c r="I5" s="1049"/>
      <c r="J5" s="1049"/>
      <c r="K5" s="1049"/>
      <c r="L5" s="1049"/>
      <c r="M5" s="1034"/>
      <c r="N5" s="1053" t="s">
        <v>1358</v>
      </c>
      <c r="O5" s="1054"/>
      <c r="P5" s="1054"/>
      <c r="Q5" s="1054"/>
      <c r="R5" s="1054"/>
      <c r="S5" s="1055"/>
      <c r="T5" s="1055"/>
      <c r="U5" s="1056"/>
      <c r="V5" s="1048" t="s">
        <v>1357</v>
      </c>
      <c r="W5" s="1049"/>
      <c r="X5" s="1049"/>
      <c r="Y5" s="1049"/>
      <c r="Z5" s="1049"/>
      <c r="AA5" s="1049"/>
      <c r="AB5" s="1048" t="s">
        <v>385</v>
      </c>
      <c r="AC5" s="1049"/>
      <c r="AD5" s="1049"/>
      <c r="AE5" s="1049"/>
      <c r="AF5" s="1049"/>
      <c r="AG5" s="1049"/>
    </row>
    <row r="6" spans="1:33" s="673" customFormat="1" ht="20.100000000000001" customHeight="1">
      <c r="A6" s="1034"/>
      <c r="B6" s="1035"/>
      <c r="C6" s="1035"/>
      <c r="D6" s="1045"/>
      <c r="E6" s="1045"/>
      <c r="F6" s="1045"/>
      <c r="G6" s="1027" t="s">
        <v>1359</v>
      </c>
      <c r="H6" s="1028"/>
      <c r="I6" s="1029" t="s">
        <v>1360</v>
      </c>
      <c r="J6" s="1030"/>
      <c r="K6" s="1050" t="s">
        <v>1361</v>
      </c>
      <c r="L6" s="1051"/>
      <c r="M6" s="674" t="s">
        <v>302</v>
      </c>
      <c r="N6" s="1027" t="s">
        <v>1359</v>
      </c>
      <c r="O6" s="1028"/>
      <c r="P6" s="1029" t="s">
        <v>1362</v>
      </c>
      <c r="Q6" s="1052"/>
      <c r="R6" s="1052"/>
      <c r="S6" s="1050" t="s">
        <v>1361</v>
      </c>
      <c r="T6" s="1051"/>
      <c r="U6" s="675" t="s">
        <v>302</v>
      </c>
      <c r="V6" s="1027" t="s">
        <v>1359</v>
      </c>
      <c r="W6" s="1028"/>
      <c r="X6" s="1029" t="s">
        <v>1363</v>
      </c>
      <c r="Y6" s="1030"/>
      <c r="Z6" s="676" t="s">
        <v>1364</v>
      </c>
      <c r="AA6" s="674" t="s">
        <v>302</v>
      </c>
      <c r="AB6" s="1027" t="s">
        <v>1359</v>
      </c>
      <c r="AC6" s="1028"/>
      <c r="AD6" s="1029" t="s">
        <v>1365</v>
      </c>
      <c r="AE6" s="1030"/>
      <c r="AF6" s="677" t="s">
        <v>1361</v>
      </c>
      <c r="AG6" s="675" t="s">
        <v>302</v>
      </c>
    </row>
    <row r="7" spans="1:33" ht="5.25" customHeight="1">
      <c r="A7" s="678"/>
      <c r="B7" s="678"/>
      <c r="C7" s="679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</row>
    <row r="8" spans="1:33" ht="18.75" customHeight="1">
      <c r="A8" s="1057" t="s">
        <v>1366</v>
      </c>
      <c r="B8" s="1057"/>
      <c r="C8" s="680"/>
      <c r="D8" s="681">
        <v>2979681.25</v>
      </c>
      <c r="E8" s="681">
        <v>1549945.75</v>
      </c>
      <c r="F8" s="681">
        <v>1429735.5</v>
      </c>
      <c r="G8" s="1031">
        <v>1284503.75</v>
      </c>
      <c r="H8" s="1031"/>
      <c r="I8" s="1047">
        <v>1197544.5</v>
      </c>
      <c r="J8" s="1047"/>
      <c r="K8" s="1047">
        <v>65740</v>
      </c>
      <c r="L8" s="1047"/>
      <c r="M8" s="682">
        <v>21219.25</v>
      </c>
      <c r="N8" s="1031">
        <v>265442</v>
      </c>
      <c r="O8" s="1031"/>
      <c r="P8" s="1047">
        <v>149678</v>
      </c>
      <c r="Q8" s="1047"/>
      <c r="R8" s="1047"/>
      <c r="S8" s="1047">
        <v>112020</v>
      </c>
      <c r="T8" s="1047"/>
      <c r="U8" s="682">
        <v>3744</v>
      </c>
      <c r="V8" s="1031">
        <v>1229925</v>
      </c>
      <c r="W8" s="1031"/>
      <c r="X8" s="1047">
        <v>1017312.75</v>
      </c>
      <c r="Y8" s="1047"/>
      <c r="Z8" s="682">
        <v>198667</v>
      </c>
      <c r="AA8" s="682">
        <v>13945.25</v>
      </c>
      <c r="AB8" s="1031">
        <v>199810.5</v>
      </c>
      <c r="AC8" s="1031"/>
      <c r="AD8" s="1047">
        <v>177180.5</v>
      </c>
      <c r="AE8" s="1047"/>
      <c r="AF8" s="682">
        <v>3246</v>
      </c>
      <c r="AG8" s="682">
        <v>19384</v>
      </c>
    </row>
    <row r="9" spans="1:33" ht="18.75" customHeight="1">
      <c r="A9" s="1057" t="s">
        <v>1367</v>
      </c>
      <c r="B9" s="1057"/>
      <c r="C9" s="680"/>
      <c r="D9" s="681">
        <v>3182089</v>
      </c>
      <c r="E9" s="681">
        <v>1653227.75</v>
      </c>
      <c r="F9" s="683">
        <v>1528861.25</v>
      </c>
      <c r="G9" s="1031">
        <v>1402858</v>
      </c>
      <c r="H9" s="1031"/>
      <c r="I9" s="1047">
        <v>1304640.25</v>
      </c>
      <c r="J9" s="1047"/>
      <c r="K9" s="1047">
        <v>75107.5</v>
      </c>
      <c r="L9" s="1047"/>
      <c r="M9" s="682">
        <v>23110.25</v>
      </c>
      <c r="N9" s="1031">
        <v>250369.75</v>
      </c>
      <c r="O9" s="1031"/>
      <c r="P9" s="1047">
        <v>140312.75</v>
      </c>
      <c r="Q9" s="1047"/>
      <c r="R9" s="1047"/>
      <c r="S9" s="1047">
        <v>105454</v>
      </c>
      <c r="T9" s="1047"/>
      <c r="U9" s="682">
        <v>4603</v>
      </c>
      <c r="V9" s="1058">
        <v>1254759</v>
      </c>
      <c r="W9" s="1058"/>
      <c r="X9" s="1047">
        <v>1034689</v>
      </c>
      <c r="Y9" s="1047"/>
      <c r="Z9" s="682">
        <v>204162.75</v>
      </c>
      <c r="AA9" s="682">
        <v>15907.25</v>
      </c>
      <c r="AB9" s="1031">
        <v>274102.25</v>
      </c>
      <c r="AC9" s="1031"/>
      <c r="AD9" s="1047">
        <v>252664.25</v>
      </c>
      <c r="AE9" s="1047"/>
      <c r="AF9" s="682">
        <v>2628</v>
      </c>
      <c r="AG9" s="682">
        <v>18810</v>
      </c>
    </row>
    <row r="10" spans="1:33" ht="18.75" customHeight="1">
      <c r="A10" s="1057" t="s">
        <v>1368</v>
      </c>
      <c r="B10" s="1057"/>
      <c r="C10" s="680"/>
      <c r="D10" s="683">
        <v>3203871</v>
      </c>
      <c r="E10" s="683">
        <v>1689420</v>
      </c>
      <c r="F10" s="681">
        <v>1514451</v>
      </c>
      <c r="G10" s="1058">
        <v>1410839.75</v>
      </c>
      <c r="H10" s="1058"/>
      <c r="I10" s="1047">
        <v>1293265.5</v>
      </c>
      <c r="J10" s="1047"/>
      <c r="K10" s="1047">
        <v>84947.25</v>
      </c>
      <c r="L10" s="1047"/>
      <c r="M10" s="682">
        <v>32627</v>
      </c>
      <c r="N10" s="1031">
        <v>278580.25</v>
      </c>
      <c r="O10" s="1031"/>
      <c r="P10" s="1047">
        <v>162927.25</v>
      </c>
      <c r="Q10" s="1047"/>
      <c r="R10" s="1047"/>
      <c r="S10" s="1047">
        <v>109735</v>
      </c>
      <c r="T10" s="1047"/>
      <c r="U10" s="682">
        <v>5918</v>
      </c>
      <c r="V10" s="1031">
        <v>1231304</v>
      </c>
      <c r="W10" s="1031"/>
      <c r="X10" s="1047">
        <v>1001190.75</v>
      </c>
      <c r="Y10" s="1047"/>
      <c r="Z10" s="682">
        <v>212143.25</v>
      </c>
      <c r="AA10" s="682">
        <v>17970</v>
      </c>
      <c r="AB10" s="1058">
        <v>283147</v>
      </c>
      <c r="AC10" s="1058"/>
      <c r="AD10" s="1047">
        <v>247207</v>
      </c>
      <c r="AE10" s="1047"/>
      <c r="AF10" s="682">
        <v>2645</v>
      </c>
      <c r="AG10" s="682">
        <v>33295</v>
      </c>
    </row>
    <row r="11" spans="1:33" ht="18.75" customHeight="1">
      <c r="A11" s="1057" t="s">
        <v>1369</v>
      </c>
      <c r="B11" s="1057"/>
      <c r="C11" s="680"/>
      <c r="D11" s="681">
        <v>2555237.0499999998</v>
      </c>
      <c r="E11" s="681">
        <v>1379286.75</v>
      </c>
      <c r="F11" s="681">
        <v>1175950.3</v>
      </c>
      <c r="G11" s="1031">
        <v>1143305.75</v>
      </c>
      <c r="H11" s="1031"/>
      <c r="I11" s="1047">
        <v>1053086.75</v>
      </c>
      <c r="J11" s="1047"/>
      <c r="K11" s="1047">
        <v>66674</v>
      </c>
      <c r="L11" s="1047"/>
      <c r="M11" s="682">
        <v>23545</v>
      </c>
      <c r="N11" s="1031">
        <v>235981</v>
      </c>
      <c r="O11" s="1031"/>
      <c r="P11" s="1047">
        <v>123581.75</v>
      </c>
      <c r="Q11" s="1047"/>
      <c r="R11" s="1047"/>
      <c r="S11" s="1047">
        <v>103704</v>
      </c>
      <c r="T11" s="1047"/>
      <c r="U11" s="682">
        <v>8695.25</v>
      </c>
      <c r="V11" s="1031">
        <v>1038369.3</v>
      </c>
      <c r="W11" s="1031"/>
      <c r="X11" s="1047">
        <v>846351.3</v>
      </c>
      <c r="Y11" s="1047"/>
      <c r="Z11" s="682">
        <v>179705</v>
      </c>
      <c r="AA11" s="682">
        <v>12313</v>
      </c>
      <c r="AB11" s="1031">
        <v>137581</v>
      </c>
      <c r="AC11" s="1031"/>
      <c r="AD11" s="1047">
        <v>118955</v>
      </c>
      <c r="AE11" s="1047"/>
      <c r="AF11" s="682">
        <v>1475</v>
      </c>
      <c r="AG11" s="682">
        <v>17151</v>
      </c>
    </row>
    <row r="12" spans="1:33" ht="18.75" customHeight="1">
      <c r="A12" s="1057" t="s">
        <v>1370</v>
      </c>
      <c r="B12" s="1057"/>
      <c r="C12" s="680"/>
      <c r="D12" s="681">
        <v>2989555.1</v>
      </c>
      <c r="E12" s="681">
        <v>1603023.75</v>
      </c>
      <c r="F12" s="681">
        <v>1386531.35</v>
      </c>
      <c r="G12" s="1031">
        <v>1348461.75</v>
      </c>
      <c r="H12" s="1031"/>
      <c r="I12" s="1047">
        <v>1250404.75</v>
      </c>
      <c r="J12" s="1047"/>
      <c r="K12" s="1047">
        <v>70401</v>
      </c>
      <c r="L12" s="1047"/>
      <c r="M12" s="682">
        <v>27656</v>
      </c>
      <c r="N12" s="1031">
        <v>254562</v>
      </c>
      <c r="O12" s="1031"/>
      <c r="P12" s="1047">
        <v>133504</v>
      </c>
      <c r="Q12" s="1047"/>
      <c r="R12" s="1047"/>
      <c r="S12" s="1047">
        <v>111255</v>
      </c>
      <c r="T12" s="1047"/>
      <c r="U12" s="682">
        <v>9803</v>
      </c>
      <c r="V12" s="1031">
        <v>1176794.1000000001</v>
      </c>
      <c r="W12" s="1031"/>
      <c r="X12" s="1047">
        <v>976381.5</v>
      </c>
      <c r="Y12" s="1047"/>
      <c r="Z12" s="682">
        <v>186542</v>
      </c>
      <c r="AA12" s="682">
        <v>13870.6</v>
      </c>
      <c r="AB12" s="1031">
        <v>209737.25</v>
      </c>
      <c r="AC12" s="1031"/>
      <c r="AD12" s="1047">
        <v>183351.25</v>
      </c>
      <c r="AE12" s="1047"/>
      <c r="AF12" s="682">
        <v>5314</v>
      </c>
      <c r="AG12" s="682">
        <v>21072</v>
      </c>
    </row>
    <row r="13" spans="1:33" ht="18.75" customHeight="1">
      <c r="A13" s="1057" t="s">
        <v>1371</v>
      </c>
      <c r="B13" s="1057"/>
      <c r="C13" s="680"/>
      <c r="D13" s="681">
        <v>2802916.05</v>
      </c>
      <c r="E13" s="681">
        <v>1497656.8</v>
      </c>
      <c r="F13" s="681">
        <v>1305259.25</v>
      </c>
      <c r="G13" s="1031">
        <v>1204812.75</v>
      </c>
      <c r="H13" s="1031"/>
      <c r="I13" s="1047">
        <v>1118448.75</v>
      </c>
      <c r="J13" s="1047"/>
      <c r="K13" s="1047">
        <v>58802</v>
      </c>
      <c r="L13" s="1047"/>
      <c r="M13" s="682">
        <v>27562</v>
      </c>
      <c r="N13" s="1031">
        <v>292844.05</v>
      </c>
      <c r="O13" s="1031"/>
      <c r="P13" s="1047">
        <v>160871.04999999999</v>
      </c>
      <c r="Q13" s="1047"/>
      <c r="R13" s="1047"/>
      <c r="S13" s="1047">
        <v>125978</v>
      </c>
      <c r="T13" s="1047"/>
      <c r="U13" s="682">
        <v>5995</v>
      </c>
      <c r="V13" s="1031">
        <v>1157989</v>
      </c>
      <c r="W13" s="1031"/>
      <c r="X13" s="1047">
        <v>953930.75</v>
      </c>
      <c r="Y13" s="1047"/>
      <c r="Z13" s="682">
        <v>189499.25</v>
      </c>
      <c r="AA13" s="682">
        <v>14559</v>
      </c>
      <c r="AB13" s="1031">
        <v>147270.25</v>
      </c>
      <c r="AC13" s="1031"/>
      <c r="AD13" s="1047">
        <v>126673.25</v>
      </c>
      <c r="AE13" s="1047"/>
      <c r="AF13" s="682">
        <v>1798</v>
      </c>
      <c r="AG13" s="682">
        <v>18799</v>
      </c>
    </row>
    <row r="14" spans="1:33" ht="18.75" customHeight="1">
      <c r="A14" s="1057" t="s">
        <v>1372</v>
      </c>
      <c r="B14" s="1057"/>
      <c r="C14" s="680"/>
      <c r="D14" s="681">
        <v>2731231.25</v>
      </c>
      <c r="E14" s="681">
        <v>1465717.5</v>
      </c>
      <c r="F14" s="681">
        <v>1265513.75</v>
      </c>
      <c r="G14" s="1031">
        <v>1171157.5</v>
      </c>
      <c r="H14" s="1031"/>
      <c r="I14" s="1047">
        <v>1093778.5</v>
      </c>
      <c r="J14" s="1047"/>
      <c r="K14" s="1047">
        <v>51846</v>
      </c>
      <c r="L14" s="1047"/>
      <c r="M14" s="682">
        <v>25533</v>
      </c>
      <c r="N14" s="1031">
        <v>294560</v>
      </c>
      <c r="O14" s="1031"/>
      <c r="P14" s="1047">
        <v>166221</v>
      </c>
      <c r="Q14" s="1047"/>
      <c r="R14" s="1047"/>
      <c r="S14" s="1047">
        <v>121971</v>
      </c>
      <c r="T14" s="1047"/>
      <c r="U14" s="682">
        <v>6368</v>
      </c>
      <c r="V14" s="1031">
        <v>1128336.25</v>
      </c>
      <c r="W14" s="1031"/>
      <c r="X14" s="1047">
        <v>941105.5</v>
      </c>
      <c r="Y14" s="1047"/>
      <c r="Z14" s="682">
        <v>172853.75</v>
      </c>
      <c r="AA14" s="682">
        <v>14377</v>
      </c>
      <c r="AB14" s="1031">
        <v>137177.5</v>
      </c>
      <c r="AC14" s="1031"/>
      <c r="AD14" s="1047">
        <v>118634.5</v>
      </c>
      <c r="AE14" s="1047"/>
      <c r="AF14" s="682">
        <v>1255</v>
      </c>
      <c r="AG14" s="682">
        <v>17288</v>
      </c>
    </row>
    <row r="15" spans="1:33" ht="18.75" customHeight="1">
      <c r="A15" s="1057" t="s">
        <v>1373</v>
      </c>
      <c r="B15" s="1057"/>
      <c r="C15" s="680"/>
      <c r="D15" s="681">
        <v>2588073.75</v>
      </c>
      <c r="E15" s="681">
        <v>1388456</v>
      </c>
      <c r="F15" s="681">
        <v>1199617.75</v>
      </c>
      <c r="G15" s="1031">
        <v>1101404.5</v>
      </c>
      <c r="H15" s="1031"/>
      <c r="I15" s="1059">
        <v>1022731.5</v>
      </c>
      <c r="J15" s="1059"/>
      <c r="K15" s="1059">
        <v>52290</v>
      </c>
      <c r="L15" s="1059"/>
      <c r="M15" s="682">
        <v>26383</v>
      </c>
      <c r="N15" s="1060">
        <v>287051.5</v>
      </c>
      <c r="O15" s="1060"/>
      <c r="P15" s="1059">
        <v>163457.5</v>
      </c>
      <c r="Q15" s="1059"/>
      <c r="R15" s="1059"/>
      <c r="S15" s="1059">
        <v>116774</v>
      </c>
      <c r="T15" s="1059"/>
      <c r="U15" s="682">
        <v>6820</v>
      </c>
      <c r="V15" s="1060">
        <v>1091520.5</v>
      </c>
      <c r="W15" s="1060"/>
      <c r="X15" s="1059">
        <v>916967.5</v>
      </c>
      <c r="Y15" s="1059"/>
      <c r="Z15" s="682">
        <v>159570</v>
      </c>
      <c r="AA15" s="682">
        <v>14983</v>
      </c>
      <c r="AB15" s="1060">
        <v>108097.25</v>
      </c>
      <c r="AC15" s="1060"/>
      <c r="AD15" s="1059">
        <v>87864.25</v>
      </c>
      <c r="AE15" s="1059"/>
      <c r="AF15" s="682">
        <v>1768</v>
      </c>
      <c r="AG15" s="682">
        <v>18465</v>
      </c>
    </row>
    <row r="16" spans="1:33" ht="18.75" customHeight="1">
      <c r="A16" s="1057" t="s">
        <v>1374</v>
      </c>
      <c r="B16" s="1057"/>
      <c r="C16" s="680"/>
      <c r="D16" s="681">
        <v>2611771.25</v>
      </c>
      <c r="E16" s="681">
        <v>1391041.75</v>
      </c>
      <c r="F16" s="681">
        <v>1220729.5</v>
      </c>
      <c r="G16" s="1031">
        <v>1092457.5</v>
      </c>
      <c r="H16" s="1031"/>
      <c r="I16" s="1059">
        <v>1018582.5</v>
      </c>
      <c r="J16" s="1059"/>
      <c r="K16" s="1059">
        <v>46817</v>
      </c>
      <c r="L16" s="1059"/>
      <c r="M16" s="682">
        <v>27058</v>
      </c>
      <c r="N16" s="1060">
        <v>298584.25</v>
      </c>
      <c r="O16" s="1060"/>
      <c r="P16" s="1059">
        <v>152357.75</v>
      </c>
      <c r="Q16" s="1059"/>
      <c r="R16" s="1059"/>
      <c r="S16" s="1059">
        <v>139622</v>
      </c>
      <c r="T16" s="1059"/>
      <c r="U16" s="682">
        <v>6604.5</v>
      </c>
      <c r="V16" s="1060">
        <v>1071258.75</v>
      </c>
      <c r="W16" s="1060"/>
      <c r="X16" s="1059">
        <v>887692.75</v>
      </c>
      <c r="Y16" s="1059"/>
      <c r="Z16" s="682">
        <v>168402</v>
      </c>
      <c r="AA16" s="682">
        <v>15164</v>
      </c>
      <c r="AB16" s="1060">
        <v>149470.75</v>
      </c>
      <c r="AC16" s="1060"/>
      <c r="AD16" s="1059">
        <v>120061.75</v>
      </c>
      <c r="AE16" s="1059"/>
      <c r="AF16" s="682">
        <v>11559</v>
      </c>
      <c r="AG16" s="682">
        <v>17850</v>
      </c>
    </row>
    <row r="17" spans="1:33" ht="18.75" customHeight="1">
      <c r="A17" s="1057" t="s">
        <v>1375</v>
      </c>
      <c r="B17" s="1057"/>
      <c r="C17" s="680"/>
      <c r="D17" s="681">
        <v>2513511.25</v>
      </c>
      <c r="E17" s="681">
        <v>1330018.5</v>
      </c>
      <c r="F17" s="681">
        <v>1183492.75</v>
      </c>
      <c r="G17" s="1060">
        <v>1038671.5</v>
      </c>
      <c r="H17" s="1060"/>
      <c r="I17" s="1059">
        <v>969381.5</v>
      </c>
      <c r="J17" s="1059"/>
      <c r="K17" s="1059">
        <v>43363</v>
      </c>
      <c r="L17" s="1059"/>
      <c r="M17" s="682">
        <v>25927</v>
      </c>
      <c r="N17" s="1060">
        <v>291347</v>
      </c>
      <c r="O17" s="1060"/>
      <c r="P17" s="1059">
        <v>157047</v>
      </c>
      <c r="Q17" s="1059"/>
      <c r="R17" s="1059"/>
      <c r="S17" s="1059">
        <v>127980</v>
      </c>
      <c r="T17" s="1059"/>
      <c r="U17" s="682">
        <v>6320</v>
      </c>
      <c r="V17" s="1060">
        <v>1039933.25</v>
      </c>
      <c r="W17" s="1060"/>
      <c r="X17" s="1059">
        <v>863386.25</v>
      </c>
      <c r="Y17" s="1059"/>
      <c r="Z17" s="682">
        <v>161485</v>
      </c>
      <c r="AA17" s="682">
        <v>15062</v>
      </c>
      <c r="AB17" s="1060">
        <v>143559.5</v>
      </c>
      <c r="AC17" s="1060"/>
      <c r="AD17" s="1059">
        <v>123189.5</v>
      </c>
      <c r="AE17" s="1059"/>
      <c r="AF17" s="682">
        <v>1958</v>
      </c>
      <c r="AG17" s="682">
        <v>18412</v>
      </c>
    </row>
    <row r="18" spans="1:33" ht="18.75" customHeight="1">
      <c r="A18" s="1057" t="s">
        <v>1376</v>
      </c>
      <c r="B18" s="1057"/>
      <c r="C18" s="680"/>
      <c r="D18" s="684">
        <v>2520989.25</v>
      </c>
      <c r="E18" s="684">
        <v>1327319.75</v>
      </c>
      <c r="F18" s="684">
        <v>1193669.5</v>
      </c>
      <c r="G18" s="1060">
        <v>1029556</v>
      </c>
      <c r="H18" s="1060"/>
      <c r="I18" s="1059">
        <v>964013</v>
      </c>
      <c r="J18" s="1059"/>
      <c r="K18" s="1059">
        <v>41176</v>
      </c>
      <c r="L18" s="1059"/>
      <c r="M18" s="682">
        <v>24367</v>
      </c>
      <c r="N18" s="1060">
        <v>297763.75</v>
      </c>
      <c r="O18" s="1060"/>
      <c r="P18" s="1059">
        <v>153991.75</v>
      </c>
      <c r="Q18" s="1059"/>
      <c r="R18" s="1059"/>
      <c r="S18" s="1059">
        <v>138455</v>
      </c>
      <c r="T18" s="1059"/>
      <c r="U18" s="682">
        <v>5317</v>
      </c>
      <c r="V18" s="1060">
        <v>1033027.75</v>
      </c>
      <c r="W18" s="1060"/>
      <c r="X18" s="1059">
        <v>850842.75</v>
      </c>
      <c r="Y18" s="1059"/>
      <c r="Z18" s="682">
        <v>167389</v>
      </c>
      <c r="AA18" s="682">
        <v>14796</v>
      </c>
      <c r="AB18" s="1060">
        <v>160641.75</v>
      </c>
      <c r="AC18" s="1060"/>
      <c r="AD18" s="1059">
        <v>142305.75</v>
      </c>
      <c r="AE18" s="1059"/>
      <c r="AF18" s="682">
        <v>1727</v>
      </c>
      <c r="AG18" s="682">
        <v>16609</v>
      </c>
    </row>
    <row r="19" spans="1:33" ht="18.75" customHeight="1">
      <c r="A19" s="1057" t="s">
        <v>1377</v>
      </c>
      <c r="B19" s="1057"/>
      <c r="C19" s="680"/>
      <c r="D19" s="685">
        <v>2621010</v>
      </c>
      <c r="E19" s="684">
        <v>1401356.25</v>
      </c>
      <c r="F19" s="684">
        <v>1219653.75</v>
      </c>
      <c r="G19" s="1061">
        <v>1087123</v>
      </c>
      <c r="H19" s="1061"/>
      <c r="I19" s="1062">
        <v>1012955</v>
      </c>
      <c r="J19" s="1062"/>
      <c r="K19" s="1062">
        <v>47969</v>
      </c>
      <c r="L19" s="1062"/>
      <c r="M19" s="686">
        <v>26199</v>
      </c>
      <c r="N19" s="1061">
        <v>314233.25</v>
      </c>
      <c r="O19" s="1061"/>
      <c r="P19" s="1062">
        <v>165459.25</v>
      </c>
      <c r="Q19" s="1062"/>
      <c r="R19" s="1062"/>
      <c r="S19" s="1063">
        <v>143406</v>
      </c>
      <c r="T19" s="1062"/>
      <c r="U19" s="686">
        <v>5368</v>
      </c>
      <c r="V19" s="1061">
        <v>1069507.75</v>
      </c>
      <c r="W19" s="1061"/>
      <c r="X19" s="1062">
        <v>882241.5</v>
      </c>
      <c r="Y19" s="1062"/>
      <c r="Z19" s="686">
        <v>171487</v>
      </c>
      <c r="AA19" s="686">
        <v>15779.25</v>
      </c>
      <c r="AB19" s="1061">
        <v>150146</v>
      </c>
      <c r="AC19" s="1061"/>
      <c r="AD19" s="1062">
        <v>128912.25</v>
      </c>
      <c r="AE19" s="1062"/>
      <c r="AF19" s="687">
        <v>3400.75</v>
      </c>
      <c r="AG19" s="687">
        <v>17833</v>
      </c>
    </row>
    <row r="20" spans="1:33" ht="18.75" customHeight="1">
      <c r="A20" s="1057" t="s">
        <v>1378</v>
      </c>
      <c r="B20" s="1057"/>
      <c r="C20" s="680"/>
      <c r="D20" s="681">
        <v>2739681.75</v>
      </c>
      <c r="E20" s="681">
        <v>1455005.5</v>
      </c>
      <c r="F20" s="681">
        <v>1284676.25</v>
      </c>
      <c r="G20" s="1060">
        <v>1117320</v>
      </c>
      <c r="H20" s="1064"/>
      <c r="I20" s="1059">
        <v>1040828</v>
      </c>
      <c r="J20" s="1064"/>
      <c r="K20" s="1059">
        <v>47220</v>
      </c>
      <c r="L20" s="1064"/>
      <c r="M20" s="688">
        <v>29272</v>
      </c>
      <c r="N20" s="1060">
        <v>337685.5</v>
      </c>
      <c r="O20" s="1064"/>
      <c r="P20" s="1059">
        <v>176476.5</v>
      </c>
      <c r="Q20" s="1064"/>
      <c r="R20" s="1064"/>
      <c r="S20" s="1059">
        <v>154697</v>
      </c>
      <c r="T20" s="1064"/>
      <c r="U20" s="688">
        <v>6512</v>
      </c>
      <c r="V20" s="1060">
        <v>1114460.75</v>
      </c>
      <c r="W20" s="1064"/>
      <c r="X20" s="1059">
        <v>916261.75</v>
      </c>
      <c r="Y20" s="1064"/>
      <c r="Z20" s="688">
        <v>180919</v>
      </c>
      <c r="AA20" s="688">
        <v>17280</v>
      </c>
      <c r="AB20" s="1060">
        <v>170215.5</v>
      </c>
      <c r="AC20" s="1064"/>
      <c r="AD20" s="1059">
        <v>148713.25</v>
      </c>
      <c r="AE20" s="1064"/>
      <c r="AF20" s="688">
        <v>2409.25</v>
      </c>
      <c r="AG20" s="682">
        <v>19093</v>
      </c>
    </row>
    <row r="21" spans="1:33" ht="18.75" customHeight="1">
      <c r="A21" s="1057" t="s">
        <v>1379</v>
      </c>
      <c r="B21" s="1057"/>
      <c r="C21" s="689"/>
      <c r="D21" s="690">
        <v>2699085.25</v>
      </c>
      <c r="E21" s="690">
        <v>1430545.75</v>
      </c>
      <c r="F21" s="681">
        <v>1268539.5</v>
      </c>
      <c r="G21" s="1060">
        <v>1053322.5</v>
      </c>
      <c r="H21" s="1064"/>
      <c r="I21" s="1059">
        <v>980722.5</v>
      </c>
      <c r="J21" s="1059"/>
      <c r="K21" s="1059">
        <v>47964</v>
      </c>
      <c r="L21" s="1059"/>
      <c r="M21" s="688">
        <v>24636</v>
      </c>
      <c r="N21" s="1065">
        <v>377223.25</v>
      </c>
      <c r="O21" s="1065"/>
      <c r="P21" s="1059">
        <v>203867.25</v>
      </c>
      <c r="Q21" s="1059"/>
      <c r="R21" s="1059"/>
      <c r="S21" s="1059">
        <v>165808</v>
      </c>
      <c r="T21" s="1059"/>
      <c r="U21" s="688">
        <v>7548</v>
      </c>
      <c r="V21" s="1060">
        <v>1142737.25</v>
      </c>
      <c r="W21" s="1060"/>
      <c r="X21" s="1059">
        <v>925685.25</v>
      </c>
      <c r="Y21" s="1059"/>
      <c r="Z21" s="688">
        <v>197818</v>
      </c>
      <c r="AA21" s="688">
        <v>19234</v>
      </c>
      <c r="AB21" s="1060">
        <v>125802.25</v>
      </c>
      <c r="AC21" s="1060"/>
      <c r="AD21" s="1059">
        <v>107995.25</v>
      </c>
      <c r="AE21" s="1059"/>
      <c r="AF21" s="688">
        <v>3138</v>
      </c>
      <c r="AG21" s="691">
        <v>14669</v>
      </c>
    </row>
    <row r="22" spans="1:33" ht="18.75" customHeight="1" thickBot="1">
      <c r="A22" s="1068" t="s">
        <v>1380</v>
      </c>
      <c r="B22" s="1068"/>
      <c r="C22" s="692"/>
      <c r="D22" s="693">
        <v>2412171.5</v>
      </c>
      <c r="E22" s="693">
        <v>1280280.25</v>
      </c>
      <c r="F22" s="693">
        <v>1131891.25</v>
      </c>
      <c r="G22" s="1066">
        <v>914241.75</v>
      </c>
      <c r="H22" s="1066"/>
      <c r="I22" s="1066">
        <v>851928.75</v>
      </c>
      <c r="J22" s="1066"/>
      <c r="K22" s="1066">
        <v>41864</v>
      </c>
      <c r="L22" s="1066"/>
      <c r="M22" s="694">
        <v>20449</v>
      </c>
      <c r="N22" s="1066">
        <v>366038.5</v>
      </c>
      <c r="O22" s="1066"/>
      <c r="P22" s="1066">
        <v>192020.5</v>
      </c>
      <c r="Q22" s="1066"/>
      <c r="R22" s="1066"/>
      <c r="S22" s="1066">
        <v>167470</v>
      </c>
      <c r="T22" s="1066"/>
      <c r="U22" s="694">
        <v>6548</v>
      </c>
      <c r="V22" s="1066">
        <v>1046544</v>
      </c>
      <c r="W22" s="1066"/>
      <c r="X22" s="1066">
        <v>831463</v>
      </c>
      <c r="Y22" s="1066"/>
      <c r="Z22" s="694">
        <v>199677</v>
      </c>
      <c r="AA22" s="694">
        <v>15404</v>
      </c>
      <c r="AB22" s="1066">
        <v>85347.25</v>
      </c>
      <c r="AC22" s="1066"/>
      <c r="AD22" s="1066">
        <v>69631.25</v>
      </c>
      <c r="AE22" s="1066"/>
      <c r="AF22" s="694">
        <v>2805</v>
      </c>
      <c r="AG22" s="695">
        <v>12911</v>
      </c>
    </row>
    <row r="23" spans="1:33" ht="26.25" hidden="1" customHeight="1" thickBot="1">
      <c r="A23" s="696"/>
      <c r="B23" s="696"/>
      <c r="C23" s="696"/>
      <c r="D23" s="693"/>
      <c r="E23" s="693"/>
      <c r="F23" s="693"/>
      <c r="G23" s="693"/>
      <c r="H23" s="693"/>
      <c r="I23" s="697"/>
      <c r="J23" s="697"/>
      <c r="K23" s="697"/>
      <c r="L23" s="697"/>
      <c r="M23" s="697"/>
      <c r="N23" s="693"/>
      <c r="O23" s="693"/>
      <c r="P23" s="697"/>
      <c r="Q23" s="697"/>
      <c r="R23" s="697"/>
      <c r="S23" s="698"/>
      <c r="T23" s="697"/>
      <c r="U23" s="697"/>
      <c r="V23" s="693"/>
      <c r="W23" s="693"/>
      <c r="X23" s="697"/>
      <c r="Y23" s="697"/>
      <c r="Z23" s="697"/>
      <c r="AA23" s="697"/>
      <c r="AB23" s="693"/>
      <c r="AC23" s="693"/>
      <c r="AD23" s="697"/>
      <c r="AE23" s="697"/>
      <c r="AF23" s="698"/>
      <c r="AG23" s="697"/>
    </row>
    <row r="24" spans="1:33" ht="14.25" customHeight="1">
      <c r="A24" s="678"/>
      <c r="B24" s="1067" t="s">
        <v>1381</v>
      </c>
      <c r="C24" s="1067"/>
      <c r="D24" s="1067"/>
      <c r="E24" s="1067"/>
      <c r="F24" s="681"/>
      <c r="G24" s="681"/>
      <c r="H24" s="681"/>
      <c r="I24" s="682"/>
      <c r="J24" s="682"/>
      <c r="K24" s="682"/>
      <c r="L24" s="682"/>
      <c r="M24" s="682"/>
      <c r="N24" s="681"/>
      <c r="O24" s="681"/>
      <c r="P24" s="682"/>
      <c r="Q24" s="682"/>
      <c r="R24" s="682"/>
      <c r="S24" s="682"/>
      <c r="T24" s="682"/>
      <c r="U24" s="682"/>
      <c r="V24" s="681"/>
      <c r="W24" s="681"/>
      <c r="X24" s="682"/>
      <c r="Y24" s="682"/>
      <c r="Z24" s="682"/>
      <c r="AA24" s="682"/>
      <c r="AB24" s="681"/>
      <c r="AC24" s="681"/>
      <c r="AD24" s="682"/>
      <c r="AE24" s="682"/>
      <c r="AF24" s="682"/>
      <c r="AG24" s="682"/>
    </row>
    <row r="25" spans="1:33" ht="46.5" customHeight="1">
      <c r="A25" s="699"/>
      <c r="B25" s="700"/>
      <c r="C25" s="700"/>
      <c r="D25" s="701"/>
      <c r="E25" s="701"/>
      <c r="F25" s="701"/>
      <c r="G25" s="671"/>
      <c r="H25" s="671"/>
      <c r="I25" s="671"/>
      <c r="J25" s="671"/>
      <c r="K25" s="671"/>
      <c r="L25" s="671"/>
      <c r="M25" s="671"/>
      <c r="N25" s="702"/>
      <c r="O25" s="703"/>
      <c r="P25" s="702"/>
      <c r="Q25" s="704"/>
      <c r="R25" s="703" t="s">
        <v>1382</v>
      </c>
      <c r="S25" s="705" t="s">
        <v>1383</v>
      </c>
      <c r="T25" s="702"/>
      <c r="U25" s="671"/>
      <c r="V25" s="671"/>
      <c r="W25" s="671"/>
      <c r="X25" s="706"/>
      <c r="Y25" s="671"/>
      <c r="Z25" s="671"/>
      <c r="AA25" s="671"/>
      <c r="AB25" s="671"/>
      <c r="AC25" s="671"/>
      <c r="AD25" s="671"/>
      <c r="AE25" s="671"/>
      <c r="AF25" s="671"/>
      <c r="AG25" s="672"/>
    </row>
    <row r="26" spans="1:33" ht="9.9499999999999993" customHeight="1" thickBot="1">
      <c r="A26" s="707"/>
      <c r="B26" s="708"/>
      <c r="C26" s="708"/>
      <c r="D26" s="708"/>
      <c r="E26" s="708"/>
      <c r="F26" s="708"/>
      <c r="G26" s="708"/>
      <c r="H26" s="708"/>
      <c r="I26" s="708"/>
      <c r="J26" s="708"/>
      <c r="K26" s="708"/>
      <c r="L26" s="708"/>
      <c r="M26" s="708"/>
      <c r="N26" s="708"/>
      <c r="O26" s="708"/>
      <c r="P26" s="708"/>
      <c r="Q26" s="708"/>
      <c r="R26" s="708"/>
      <c r="S26" s="708"/>
      <c r="T26" s="708"/>
      <c r="U26" s="708"/>
      <c r="V26" s="708"/>
      <c r="W26" s="708"/>
      <c r="X26" s="708"/>
      <c r="Y26" s="708"/>
      <c r="Z26" s="708"/>
      <c r="AA26" s="708"/>
      <c r="AB26" s="708"/>
      <c r="AC26" s="708"/>
      <c r="AD26" s="708"/>
      <c r="AE26" s="708"/>
      <c r="AF26" s="708"/>
      <c r="AG26" s="709" t="s">
        <v>1384</v>
      </c>
    </row>
    <row r="27" spans="1:33" ht="20.100000000000001" customHeight="1">
      <c r="A27" s="1032" t="s">
        <v>1351</v>
      </c>
      <c r="B27" s="1033"/>
      <c r="C27" s="1033"/>
      <c r="D27" s="710"/>
      <c r="E27" s="671"/>
      <c r="F27" s="671"/>
      <c r="G27" s="711"/>
      <c r="H27" s="1069" t="s">
        <v>1385</v>
      </c>
      <c r="I27" s="1069"/>
      <c r="J27" s="1069"/>
      <c r="K27" s="1069"/>
      <c r="L27" s="712"/>
      <c r="M27" s="710"/>
      <c r="N27" s="671"/>
      <c r="O27" s="713" t="s">
        <v>1386</v>
      </c>
      <c r="P27" s="1070" t="s">
        <v>1387</v>
      </c>
      <c r="Q27" s="1070"/>
      <c r="R27" s="1070"/>
      <c r="S27" s="1070"/>
      <c r="T27" s="1070"/>
      <c r="U27" s="1070"/>
      <c r="V27" s="671"/>
      <c r="W27" s="671"/>
      <c r="X27" s="706"/>
      <c r="Y27" s="710"/>
      <c r="Z27" s="671"/>
      <c r="AA27" s="1070" t="s">
        <v>1388</v>
      </c>
      <c r="AB27" s="1070"/>
      <c r="AC27" s="1070"/>
      <c r="AD27" s="1070"/>
      <c r="AE27" s="1070"/>
      <c r="AF27" s="1070"/>
    </row>
    <row r="28" spans="1:33" s="673" customFormat="1" ht="20.100000000000001" customHeight="1">
      <c r="A28" s="1034"/>
      <c r="B28" s="1035"/>
      <c r="C28" s="1035"/>
      <c r="D28" s="1044" t="s">
        <v>1354</v>
      </c>
      <c r="E28" s="1046" t="s">
        <v>1355</v>
      </c>
      <c r="F28" s="1046" t="s">
        <v>1356</v>
      </c>
      <c r="G28" s="1071" t="s">
        <v>1389</v>
      </c>
      <c r="H28" s="1071" t="s">
        <v>1390</v>
      </c>
      <c r="I28" s="1071"/>
      <c r="J28" s="1071" t="s">
        <v>1391</v>
      </c>
      <c r="K28" s="1071"/>
      <c r="L28" s="1071" t="s">
        <v>1392</v>
      </c>
      <c r="M28" s="1048" t="s">
        <v>1357</v>
      </c>
      <c r="N28" s="1049"/>
      <c r="O28" s="1049"/>
      <c r="P28" s="1049"/>
      <c r="Q28" s="1049"/>
      <c r="R28" s="1049"/>
      <c r="S28" s="1035" t="s">
        <v>385</v>
      </c>
      <c r="T28" s="1035"/>
      <c r="U28" s="1035"/>
      <c r="V28" s="1035"/>
      <c r="W28" s="1035"/>
      <c r="X28" s="1035"/>
      <c r="Y28" s="1035" t="s">
        <v>1357</v>
      </c>
      <c r="Z28" s="1035"/>
      <c r="AA28" s="1035"/>
      <c r="AB28" s="1035"/>
      <c r="AC28" s="1048" t="s">
        <v>385</v>
      </c>
      <c r="AD28" s="1049"/>
      <c r="AE28" s="1049"/>
      <c r="AF28" s="1049"/>
      <c r="AG28" s="1049"/>
    </row>
    <row r="29" spans="1:33" s="717" customFormat="1" ht="20.100000000000001" customHeight="1">
      <c r="A29" s="1034"/>
      <c r="B29" s="1035"/>
      <c r="C29" s="1035"/>
      <c r="D29" s="1045"/>
      <c r="E29" s="1045"/>
      <c r="F29" s="1045"/>
      <c r="G29" s="1071"/>
      <c r="H29" s="1071"/>
      <c r="I29" s="1071"/>
      <c r="J29" s="1071"/>
      <c r="K29" s="1071"/>
      <c r="L29" s="1071"/>
      <c r="M29" s="714" t="s">
        <v>1389</v>
      </c>
      <c r="N29" s="714" t="s">
        <v>1393</v>
      </c>
      <c r="O29" s="1072" t="s">
        <v>1394</v>
      </c>
      <c r="P29" s="1073"/>
      <c r="Q29" s="1074" t="s">
        <v>1395</v>
      </c>
      <c r="R29" s="1075"/>
      <c r="S29" s="715" t="s">
        <v>1389</v>
      </c>
      <c r="T29" s="1074" t="s">
        <v>1390</v>
      </c>
      <c r="U29" s="1076"/>
      <c r="V29" s="715" t="s">
        <v>1391</v>
      </c>
      <c r="W29" s="1074" t="s">
        <v>1396</v>
      </c>
      <c r="X29" s="1076"/>
      <c r="Y29" s="716" t="s">
        <v>1389</v>
      </c>
      <c r="Z29" s="715" t="s">
        <v>1390</v>
      </c>
      <c r="AA29" s="715" t="s">
        <v>1391</v>
      </c>
      <c r="AB29" s="715" t="s">
        <v>1396</v>
      </c>
      <c r="AC29" s="1074" t="s">
        <v>1389</v>
      </c>
      <c r="AD29" s="1076"/>
      <c r="AE29" s="716" t="s">
        <v>1390</v>
      </c>
      <c r="AF29" s="715" t="s">
        <v>1391</v>
      </c>
      <c r="AG29" s="715" t="s">
        <v>1395</v>
      </c>
    </row>
    <row r="30" spans="1:33" s="671" customFormat="1" ht="5.25" customHeight="1">
      <c r="A30" s="718"/>
      <c r="B30" s="718"/>
      <c r="C30" s="679"/>
    </row>
    <row r="31" spans="1:33" s="671" customFormat="1" ht="18.75" customHeight="1">
      <c r="A31" s="1057" t="s">
        <v>1366</v>
      </c>
      <c r="B31" s="1057"/>
      <c r="C31" s="719"/>
      <c r="D31" s="681">
        <v>1886807</v>
      </c>
      <c r="E31" s="681">
        <v>973593</v>
      </c>
      <c r="F31" s="681">
        <v>913214</v>
      </c>
      <c r="G31" s="720">
        <v>0</v>
      </c>
      <c r="H31" s="1031">
        <v>795523</v>
      </c>
      <c r="I31" s="1031"/>
      <c r="J31" s="1031">
        <v>1084923</v>
      </c>
      <c r="K31" s="1031"/>
      <c r="L31" s="721">
        <v>6361</v>
      </c>
      <c r="M31" s="722">
        <v>0</v>
      </c>
      <c r="N31" s="722">
        <v>278598</v>
      </c>
      <c r="O31" s="1077">
        <v>500029</v>
      </c>
      <c r="P31" s="1077"/>
      <c r="Q31" s="1077">
        <v>2599</v>
      </c>
      <c r="R31" s="1077"/>
      <c r="S31" s="722">
        <v>0</v>
      </c>
      <c r="T31" s="1077">
        <v>119401</v>
      </c>
      <c r="U31" s="1077"/>
      <c r="V31" s="722">
        <v>72530</v>
      </c>
      <c r="W31" s="1077">
        <v>436</v>
      </c>
      <c r="X31" s="1077"/>
      <c r="Y31" s="722">
        <v>0</v>
      </c>
      <c r="Z31" s="722">
        <v>380917</v>
      </c>
      <c r="AA31" s="722">
        <v>421336</v>
      </c>
      <c r="AB31" s="722">
        <v>2816</v>
      </c>
      <c r="AC31" s="1077">
        <v>0</v>
      </c>
      <c r="AD31" s="1077"/>
      <c r="AE31" s="722">
        <v>16607</v>
      </c>
      <c r="AF31" s="722">
        <v>91028</v>
      </c>
      <c r="AG31" s="722">
        <v>510</v>
      </c>
    </row>
    <row r="32" spans="1:33" s="671" customFormat="1" ht="18.75" customHeight="1">
      <c r="A32" s="1057" t="s">
        <v>1367</v>
      </c>
      <c r="B32" s="1057"/>
      <c r="C32" s="719"/>
      <c r="D32" s="681">
        <v>1987541</v>
      </c>
      <c r="E32" s="681">
        <v>1025185</v>
      </c>
      <c r="F32" s="681">
        <v>962356</v>
      </c>
      <c r="G32" s="720">
        <v>0</v>
      </c>
      <c r="H32" s="1031">
        <v>796612</v>
      </c>
      <c r="I32" s="1031"/>
      <c r="J32" s="1031">
        <v>1176453</v>
      </c>
      <c r="K32" s="1031"/>
      <c r="L32" s="721">
        <v>14476</v>
      </c>
      <c r="M32" s="722">
        <v>0</v>
      </c>
      <c r="N32" s="722">
        <v>293642</v>
      </c>
      <c r="O32" s="1077">
        <v>549802</v>
      </c>
      <c r="P32" s="1077"/>
      <c r="Q32" s="1077">
        <v>4272</v>
      </c>
      <c r="R32" s="1077"/>
      <c r="S32" s="722">
        <v>0</v>
      </c>
      <c r="T32" s="1077">
        <v>105323</v>
      </c>
      <c r="U32" s="1077"/>
      <c r="V32" s="722">
        <v>69127</v>
      </c>
      <c r="W32" s="1077">
        <v>3019</v>
      </c>
      <c r="X32" s="1077"/>
      <c r="Y32" s="722">
        <v>0</v>
      </c>
      <c r="Z32" s="722">
        <v>373473</v>
      </c>
      <c r="AA32" s="722">
        <v>435891</v>
      </c>
      <c r="AB32" s="722">
        <v>4224</v>
      </c>
      <c r="AC32" s="1077">
        <v>0</v>
      </c>
      <c r="AD32" s="1077"/>
      <c r="AE32" s="722">
        <v>24174</v>
      </c>
      <c r="AF32" s="722">
        <v>121633</v>
      </c>
      <c r="AG32" s="722">
        <v>2961</v>
      </c>
    </row>
    <row r="33" spans="1:33" ht="18.75" customHeight="1">
      <c r="A33" s="1057" t="s">
        <v>1368</v>
      </c>
      <c r="B33" s="1057"/>
      <c r="C33" s="719"/>
      <c r="D33" s="681">
        <v>1995319</v>
      </c>
      <c r="E33" s="681">
        <v>1045092</v>
      </c>
      <c r="F33" s="681">
        <v>950227</v>
      </c>
      <c r="G33" s="720">
        <v>10</v>
      </c>
      <c r="H33" s="1031">
        <v>788592</v>
      </c>
      <c r="I33" s="1031"/>
      <c r="J33" s="1031">
        <v>1199357</v>
      </c>
      <c r="K33" s="1031"/>
      <c r="L33" s="721">
        <v>7360</v>
      </c>
      <c r="M33" s="722">
        <v>0</v>
      </c>
      <c r="N33" s="722">
        <v>285938</v>
      </c>
      <c r="O33" s="1077">
        <v>559320</v>
      </c>
      <c r="P33" s="1077"/>
      <c r="Q33" s="1077">
        <v>2783</v>
      </c>
      <c r="R33" s="1077"/>
      <c r="S33" s="722">
        <v>0</v>
      </c>
      <c r="T33" s="1077">
        <v>115747</v>
      </c>
      <c r="U33" s="1077"/>
      <c r="V33" s="722">
        <v>80403</v>
      </c>
      <c r="W33" s="1077">
        <v>901</v>
      </c>
      <c r="X33" s="1077"/>
      <c r="Y33" s="722">
        <v>10</v>
      </c>
      <c r="Z33" s="722">
        <v>360125</v>
      </c>
      <c r="AA33" s="722">
        <v>432419</v>
      </c>
      <c r="AB33" s="722">
        <v>2816</v>
      </c>
      <c r="AC33" s="1077">
        <v>0</v>
      </c>
      <c r="AD33" s="1077"/>
      <c r="AE33" s="722">
        <v>26782</v>
      </c>
      <c r="AF33" s="722">
        <v>127215</v>
      </c>
      <c r="AG33" s="722">
        <v>860</v>
      </c>
    </row>
    <row r="34" spans="1:33" s="671" customFormat="1" ht="18.75" customHeight="1">
      <c r="A34" s="1057" t="s">
        <v>1369</v>
      </c>
      <c r="B34" s="1057"/>
      <c r="C34" s="719"/>
      <c r="D34" s="681">
        <v>1592252</v>
      </c>
      <c r="E34" s="681">
        <v>852425</v>
      </c>
      <c r="F34" s="681">
        <v>739827</v>
      </c>
      <c r="G34" s="720">
        <v>13</v>
      </c>
      <c r="H34" s="1031">
        <v>630274</v>
      </c>
      <c r="I34" s="1031"/>
      <c r="J34" s="1031">
        <v>957860</v>
      </c>
      <c r="K34" s="1031"/>
      <c r="L34" s="721">
        <v>4105</v>
      </c>
      <c r="M34" s="722">
        <v>0</v>
      </c>
      <c r="N34" s="722">
        <v>242611</v>
      </c>
      <c r="O34" s="1077">
        <v>448220</v>
      </c>
      <c r="P34" s="1077"/>
      <c r="Q34" s="1077">
        <v>1891</v>
      </c>
      <c r="R34" s="1077"/>
      <c r="S34" s="722">
        <v>0</v>
      </c>
      <c r="T34" s="1077">
        <v>83459</v>
      </c>
      <c r="U34" s="1077"/>
      <c r="V34" s="722">
        <v>76108</v>
      </c>
      <c r="W34" s="1077">
        <v>136</v>
      </c>
      <c r="X34" s="1077"/>
      <c r="Y34" s="722">
        <v>13</v>
      </c>
      <c r="Z34" s="722">
        <v>290183</v>
      </c>
      <c r="AA34" s="722">
        <v>371896</v>
      </c>
      <c r="AB34" s="722">
        <v>1950</v>
      </c>
      <c r="AC34" s="1077">
        <v>0</v>
      </c>
      <c r="AD34" s="1077"/>
      <c r="AE34" s="722">
        <v>14021</v>
      </c>
      <c r="AF34" s="722">
        <v>61636</v>
      </c>
      <c r="AG34" s="722">
        <v>128</v>
      </c>
    </row>
    <row r="35" spans="1:33" s="671" customFormat="1" ht="18.75" customHeight="1">
      <c r="A35" s="1057" t="s">
        <v>1370</v>
      </c>
      <c r="B35" s="1057"/>
      <c r="C35" s="719"/>
      <c r="D35" s="681">
        <v>1853332</v>
      </c>
      <c r="E35" s="681">
        <v>987711</v>
      </c>
      <c r="F35" s="681">
        <v>865621</v>
      </c>
      <c r="G35" s="720">
        <v>5</v>
      </c>
      <c r="H35" s="1031">
        <v>718233</v>
      </c>
      <c r="I35" s="1031"/>
      <c r="J35" s="1031">
        <v>1130568</v>
      </c>
      <c r="K35" s="1031"/>
      <c r="L35" s="721">
        <v>4526</v>
      </c>
      <c r="M35" s="722">
        <v>0</v>
      </c>
      <c r="N35" s="722">
        <v>284712</v>
      </c>
      <c r="O35" s="1077">
        <v>529518</v>
      </c>
      <c r="P35" s="1077"/>
      <c r="Q35" s="1077">
        <v>2095</v>
      </c>
      <c r="R35" s="1077"/>
      <c r="S35" s="722">
        <v>0</v>
      </c>
      <c r="T35" s="1077">
        <v>88253</v>
      </c>
      <c r="U35" s="1077"/>
      <c r="V35" s="722">
        <v>82961</v>
      </c>
      <c r="W35" s="1077">
        <v>172</v>
      </c>
      <c r="X35" s="1077"/>
      <c r="Y35" s="722">
        <v>1</v>
      </c>
      <c r="Z35" s="722">
        <v>321709</v>
      </c>
      <c r="AA35" s="722">
        <v>425182</v>
      </c>
      <c r="AB35" s="722">
        <v>2098</v>
      </c>
      <c r="AC35" s="1077">
        <v>4</v>
      </c>
      <c r="AD35" s="1077"/>
      <c r="AE35" s="722">
        <v>23559</v>
      </c>
      <c r="AF35" s="722">
        <v>92907</v>
      </c>
      <c r="AG35" s="722">
        <v>161</v>
      </c>
    </row>
    <row r="36" spans="1:33" ht="18.75" customHeight="1">
      <c r="A36" s="1057" t="s">
        <v>1371</v>
      </c>
      <c r="B36" s="1057"/>
      <c r="C36" s="719"/>
      <c r="D36" s="681">
        <v>1743557</v>
      </c>
      <c r="E36" s="681">
        <v>923110</v>
      </c>
      <c r="F36" s="681">
        <v>820447</v>
      </c>
      <c r="G36" s="720">
        <v>3</v>
      </c>
      <c r="H36" s="1031">
        <v>684943</v>
      </c>
      <c r="I36" s="1031"/>
      <c r="J36" s="1031">
        <v>1055614</v>
      </c>
      <c r="K36" s="1031"/>
      <c r="L36" s="721">
        <v>2997</v>
      </c>
      <c r="M36" s="722">
        <v>0</v>
      </c>
      <c r="N36" s="722">
        <v>239174</v>
      </c>
      <c r="O36" s="1077">
        <v>481367</v>
      </c>
      <c r="P36" s="1077"/>
      <c r="Q36" s="1077">
        <v>1291</v>
      </c>
      <c r="R36" s="1077"/>
      <c r="S36" s="722">
        <v>3</v>
      </c>
      <c r="T36" s="1077">
        <v>109750</v>
      </c>
      <c r="U36" s="1077"/>
      <c r="V36" s="722">
        <v>91356</v>
      </c>
      <c r="W36" s="1077">
        <v>169</v>
      </c>
      <c r="X36" s="1077"/>
      <c r="Y36" s="722">
        <v>0</v>
      </c>
      <c r="Z36" s="722">
        <v>320530</v>
      </c>
      <c r="AA36" s="722">
        <v>417231</v>
      </c>
      <c r="AB36" s="722">
        <v>1332</v>
      </c>
      <c r="AC36" s="1077">
        <v>0</v>
      </c>
      <c r="AD36" s="1077"/>
      <c r="AE36" s="722">
        <v>15489</v>
      </c>
      <c r="AF36" s="722">
        <v>65660</v>
      </c>
      <c r="AG36" s="722">
        <v>205</v>
      </c>
    </row>
    <row r="37" spans="1:33" s="671" customFormat="1" ht="18.75" customHeight="1">
      <c r="A37" s="1057" t="s">
        <v>1372</v>
      </c>
      <c r="B37" s="1057"/>
      <c r="C37" s="719"/>
      <c r="D37" s="681">
        <v>1694628</v>
      </c>
      <c r="E37" s="681">
        <v>901730</v>
      </c>
      <c r="F37" s="681">
        <v>792898</v>
      </c>
      <c r="G37" s="720">
        <v>0</v>
      </c>
      <c r="H37" s="1031">
        <v>658686</v>
      </c>
      <c r="I37" s="1031"/>
      <c r="J37" s="1031">
        <v>1033297</v>
      </c>
      <c r="K37" s="1031"/>
      <c r="L37" s="721">
        <v>2645</v>
      </c>
      <c r="M37" s="722">
        <v>0</v>
      </c>
      <c r="N37" s="722">
        <v>226286</v>
      </c>
      <c r="O37" s="1077">
        <v>471025</v>
      </c>
      <c r="P37" s="1077"/>
      <c r="Q37" s="1077">
        <v>1254</v>
      </c>
      <c r="R37" s="1077"/>
      <c r="S37" s="722">
        <v>0</v>
      </c>
      <c r="T37" s="1077">
        <v>111777</v>
      </c>
      <c r="U37" s="1077"/>
      <c r="V37" s="722">
        <v>91360</v>
      </c>
      <c r="W37" s="1077">
        <v>28</v>
      </c>
      <c r="X37" s="1077"/>
      <c r="Y37" s="722">
        <v>0</v>
      </c>
      <c r="Z37" s="722">
        <v>308287</v>
      </c>
      <c r="AA37" s="722">
        <v>408552</v>
      </c>
      <c r="AB37" s="722">
        <v>1309</v>
      </c>
      <c r="AC37" s="1077">
        <v>0</v>
      </c>
      <c r="AD37" s="1077"/>
      <c r="AE37" s="722">
        <v>12336</v>
      </c>
      <c r="AF37" s="722">
        <v>62360</v>
      </c>
      <c r="AG37" s="722">
        <v>54</v>
      </c>
    </row>
    <row r="38" spans="1:33" s="671" customFormat="1" ht="18.75" customHeight="1">
      <c r="A38" s="1057" t="s">
        <v>1373</v>
      </c>
      <c r="B38" s="1057"/>
      <c r="C38" s="719"/>
      <c r="D38" s="681">
        <v>1611305</v>
      </c>
      <c r="E38" s="681">
        <v>856720</v>
      </c>
      <c r="F38" s="681">
        <v>754585</v>
      </c>
      <c r="G38" s="720">
        <v>0</v>
      </c>
      <c r="H38" s="1031">
        <v>634994</v>
      </c>
      <c r="I38" s="1031"/>
      <c r="J38" s="1031">
        <v>974480</v>
      </c>
      <c r="K38" s="1031"/>
      <c r="L38" s="721">
        <v>1831</v>
      </c>
      <c r="M38" s="722">
        <v>0</v>
      </c>
      <c r="N38" s="722">
        <v>224955</v>
      </c>
      <c r="O38" s="1077">
        <v>437291</v>
      </c>
      <c r="P38" s="1077"/>
      <c r="Q38" s="1077">
        <v>830</v>
      </c>
      <c r="R38" s="1077"/>
      <c r="S38" s="722">
        <v>0</v>
      </c>
      <c r="T38" s="1077">
        <v>100239</v>
      </c>
      <c r="U38" s="1077"/>
      <c r="V38" s="722">
        <v>93395</v>
      </c>
      <c r="W38" s="1077">
        <v>10</v>
      </c>
      <c r="X38" s="1077"/>
      <c r="Y38" s="722">
        <v>0</v>
      </c>
      <c r="Z38" s="722">
        <v>297891</v>
      </c>
      <c r="AA38" s="722">
        <v>395890</v>
      </c>
      <c r="AB38" s="722">
        <v>822</v>
      </c>
      <c r="AC38" s="1077">
        <v>0</v>
      </c>
      <c r="AD38" s="1077"/>
      <c r="AE38" s="722">
        <v>11909</v>
      </c>
      <c r="AF38" s="722">
        <v>47904</v>
      </c>
      <c r="AG38" s="722">
        <v>169</v>
      </c>
    </row>
    <row r="39" spans="1:33" ht="18.75" customHeight="1">
      <c r="A39" s="1057" t="s">
        <v>1374</v>
      </c>
      <c r="B39" s="1057"/>
      <c r="C39" s="719"/>
      <c r="D39" s="681">
        <v>1626969</v>
      </c>
      <c r="E39" s="681">
        <v>859815</v>
      </c>
      <c r="F39" s="681">
        <v>767154</v>
      </c>
      <c r="G39" s="720">
        <v>0</v>
      </c>
      <c r="H39" s="1031">
        <v>642345</v>
      </c>
      <c r="I39" s="1031"/>
      <c r="J39" s="1031">
        <v>983911</v>
      </c>
      <c r="K39" s="1031"/>
      <c r="L39" s="721">
        <v>713</v>
      </c>
      <c r="M39" s="722">
        <v>0</v>
      </c>
      <c r="N39" s="722">
        <v>226207</v>
      </c>
      <c r="O39" s="1077">
        <v>432754</v>
      </c>
      <c r="P39" s="1077"/>
      <c r="Q39" s="1077">
        <v>330</v>
      </c>
      <c r="R39" s="1077"/>
      <c r="S39" s="722">
        <v>0</v>
      </c>
      <c r="T39" s="1077">
        <v>102465</v>
      </c>
      <c r="U39" s="1077"/>
      <c r="V39" s="722">
        <v>98054</v>
      </c>
      <c r="W39" s="1077">
        <v>5</v>
      </c>
      <c r="X39" s="1077"/>
      <c r="Y39" s="722">
        <v>0</v>
      </c>
      <c r="Z39" s="722">
        <v>300424</v>
      </c>
      <c r="AA39" s="722">
        <v>385063</v>
      </c>
      <c r="AB39" s="722">
        <v>315</v>
      </c>
      <c r="AC39" s="1077">
        <v>0</v>
      </c>
      <c r="AD39" s="1077"/>
      <c r="AE39" s="722">
        <v>13249</v>
      </c>
      <c r="AF39" s="722">
        <v>68040</v>
      </c>
      <c r="AG39" s="722">
        <v>63</v>
      </c>
    </row>
    <row r="40" spans="1:33" s="671" customFormat="1" ht="18.75" customHeight="1">
      <c r="A40" s="1057" t="s">
        <v>1375</v>
      </c>
      <c r="B40" s="1057"/>
      <c r="C40" s="719"/>
      <c r="D40" s="681">
        <v>1559253</v>
      </c>
      <c r="E40" s="681">
        <v>817694</v>
      </c>
      <c r="F40" s="681">
        <v>741559</v>
      </c>
      <c r="G40" s="720">
        <v>0</v>
      </c>
      <c r="H40" s="1031">
        <v>605066</v>
      </c>
      <c r="I40" s="1031"/>
      <c r="J40" s="1031">
        <v>953902</v>
      </c>
      <c r="K40" s="1031"/>
      <c r="L40" s="721">
        <v>285</v>
      </c>
      <c r="M40" s="722">
        <v>0</v>
      </c>
      <c r="N40" s="722">
        <v>211870</v>
      </c>
      <c r="O40" s="1077">
        <v>413286</v>
      </c>
      <c r="P40" s="1077"/>
      <c r="Q40" s="1077">
        <v>102</v>
      </c>
      <c r="R40" s="1077"/>
      <c r="S40" s="722">
        <v>0</v>
      </c>
      <c r="T40" s="1077">
        <v>93531</v>
      </c>
      <c r="U40" s="1077"/>
      <c r="V40" s="722">
        <v>98881</v>
      </c>
      <c r="W40" s="1077">
        <v>24</v>
      </c>
      <c r="X40" s="1077"/>
      <c r="Y40" s="722">
        <v>0</v>
      </c>
      <c r="Z40" s="722">
        <v>286461</v>
      </c>
      <c r="AA40" s="722">
        <v>376591</v>
      </c>
      <c r="AB40" s="722">
        <v>129</v>
      </c>
      <c r="AC40" s="1077">
        <v>0</v>
      </c>
      <c r="AD40" s="1077"/>
      <c r="AE40" s="722">
        <v>13204</v>
      </c>
      <c r="AF40" s="722">
        <v>65144</v>
      </c>
      <c r="AG40" s="722">
        <v>30</v>
      </c>
    </row>
    <row r="41" spans="1:33" s="671" customFormat="1" ht="18.75" customHeight="1">
      <c r="A41" s="1057" t="s">
        <v>1376</v>
      </c>
      <c r="B41" s="1057"/>
      <c r="C41" s="719"/>
      <c r="D41" s="681">
        <v>1557398</v>
      </c>
      <c r="E41" s="681">
        <v>814249</v>
      </c>
      <c r="F41" s="681">
        <v>743149</v>
      </c>
      <c r="G41" s="720">
        <v>0</v>
      </c>
      <c r="H41" s="1031">
        <v>593858</v>
      </c>
      <c r="I41" s="1031">
        <v>793524</v>
      </c>
      <c r="J41" s="1031">
        <v>963335</v>
      </c>
      <c r="K41" s="1031">
        <v>118</v>
      </c>
      <c r="L41" s="721">
        <v>205</v>
      </c>
      <c r="M41" s="722">
        <v>0</v>
      </c>
      <c r="N41" s="722">
        <v>215754</v>
      </c>
      <c r="O41" s="1077">
        <v>406811</v>
      </c>
      <c r="P41" s="1077"/>
      <c r="Q41" s="1077">
        <v>80</v>
      </c>
      <c r="R41" s="1077"/>
      <c r="S41" s="720">
        <v>0</v>
      </c>
      <c r="T41" s="1077">
        <v>85446</v>
      </c>
      <c r="U41" s="1077"/>
      <c r="V41" s="722">
        <v>106151</v>
      </c>
      <c r="W41" s="1077">
        <v>7</v>
      </c>
      <c r="X41" s="1077"/>
      <c r="Y41" s="722">
        <v>0</v>
      </c>
      <c r="Z41" s="722">
        <v>281574</v>
      </c>
      <c r="AA41" s="722">
        <v>375629</v>
      </c>
      <c r="AB41" s="722">
        <v>87</v>
      </c>
      <c r="AC41" s="1077">
        <v>0</v>
      </c>
      <c r="AD41" s="1077"/>
      <c r="AE41" s="722">
        <v>11084</v>
      </c>
      <c r="AF41" s="722">
        <v>74744</v>
      </c>
      <c r="AG41" s="722">
        <v>31</v>
      </c>
    </row>
    <row r="42" spans="1:33" s="671" customFormat="1" ht="18.75" customHeight="1">
      <c r="A42" s="1057" t="s">
        <v>1377</v>
      </c>
      <c r="B42" s="1057"/>
      <c r="C42" s="719"/>
      <c r="D42" s="681">
        <v>1615655</v>
      </c>
      <c r="E42" s="723">
        <v>858311</v>
      </c>
      <c r="F42" s="723">
        <v>757344</v>
      </c>
      <c r="G42" s="720">
        <v>0</v>
      </c>
      <c r="H42" s="1031">
        <v>610649</v>
      </c>
      <c r="I42" s="1031"/>
      <c r="J42" s="1031">
        <v>1003610</v>
      </c>
      <c r="K42" s="1031"/>
      <c r="L42" s="723">
        <v>1396</v>
      </c>
      <c r="M42" s="722">
        <v>0</v>
      </c>
      <c r="N42" s="724">
        <v>217194</v>
      </c>
      <c r="O42" s="1077">
        <v>434267</v>
      </c>
      <c r="P42" s="1077"/>
      <c r="Q42" s="1077">
        <v>620</v>
      </c>
      <c r="R42" s="1077"/>
      <c r="S42" s="720">
        <v>0</v>
      </c>
      <c r="T42" s="1077">
        <v>98241</v>
      </c>
      <c r="U42" s="1077"/>
      <c r="V42" s="722">
        <v>107932</v>
      </c>
      <c r="W42" s="1077">
        <v>57</v>
      </c>
      <c r="X42" s="1077"/>
      <c r="Y42" s="720">
        <v>0</v>
      </c>
      <c r="Z42" s="691">
        <v>287030</v>
      </c>
      <c r="AA42" s="691">
        <v>390511</v>
      </c>
      <c r="AB42" s="691">
        <v>647</v>
      </c>
      <c r="AC42" s="1077">
        <v>0</v>
      </c>
      <c r="AD42" s="1077"/>
      <c r="AE42" s="691">
        <v>8184</v>
      </c>
      <c r="AF42" s="724">
        <v>70900</v>
      </c>
      <c r="AG42" s="724">
        <v>72</v>
      </c>
    </row>
    <row r="43" spans="1:33" s="671" customFormat="1" ht="18.75" customHeight="1">
      <c r="A43" s="1057" t="s">
        <v>1397</v>
      </c>
      <c r="B43" s="1057"/>
      <c r="C43" s="719"/>
      <c r="D43" s="723">
        <v>1682894</v>
      </c>
      <c r="E43" s="723">
        <v>888637</v>
      </c>
      <c r="F43" s="723">
        <v>794257</v>
      </c>
      <c r="G43" s="720">
        <v>0</v>
      </c>
      <c r="H43" s="1031">
        <v>626466</v>
      </c>
      <c r="I43" s="1083"/>
      <c r="J43" s="1031">
        <v>1054989</v>
      </c>
      <c r="K43" s="1083"/>
      <c r="L43" s="723">
        <v>1439</v>
      </c>
      <c r="M43" s="722">
        <v>0</v>
      </c>
      <c r="N43" s="691">
        <v>219734</v>
      </c>
      <c r="O43" s="1077">
        <v>448010</v>
      </c>
      <c r="P43" s="1081"/>
      <c r="Q43" s="1077">
        <v>696</v>
      </c>
      <c r="R43" s="1081"/>
      <c r="S43" s="725">
        <v>0</v>
      </c>
      <c r="T43" s="1077">
        <v>102713</v>
      </c>
      <c r="U43" s="1081"/>
      <c r="V43" s="691">
        <v>117466</v>
      </c>
      <c r="W43" s="1077">
        <v>18</v>
      </c>
      <c r="X43" s="1081"/>
      <c r="Y43" s="725">
        <v>0</v>
      </c>
      <c r="Z43" s="691">
        <v>294870</v>
      </c>
      <c r="AA43" s="691">
        <v>409000</v>
      </c>
      <c r="AB43" s="691">
        <v>707</v>
      </c>
      <c r="AC43" s="1077">
        <v>0</v>
      </c>
      <c r="AD43" s="1077"/>
      <c r="AE43" s="691">
        <v>9149</v>
      </c>
      <c r="AF43" s="691">
        <v>80513</v>
      </c>
      <c r="AG43" s="691">
        <v>18</v>
      </c>
    </row>
    <row r="44" spans="1:33" s="671" customFormat="1" ht="18.75" customHeight="1">
      <c r="A44" s="1057" t="s">
        <v>1379</v>
      </c>
      <c r="B44" s="1057"/>
      <c r="C44" s="726"/>
      <c r="D44" s="723">
        <f>SUM(E44:F44)</f>
        <v>1656171</v>
      </c>
      <c r="E44" s="723">
        <v>872255</v>
      </c>
      <c r="F44" s="723">
        <v>783916</v>
      </c>
      <c r="G44" s="720">
        <v>0</v>
      </c>
      <c r="H44" s="1031">
        <v>613576</v>
      </c>
      <c r="I44" s="1031"/>
      <c r="J44" s="1031">
        <v>1041318</v>
      </c>
      <c r="K44" s="1031"/>
      <c r="L44" s="723">
        <v>1277</v>
      </c>
      <c r="M44" s="722">
        <v>0</v>
      </c>
      <c r="N44" s="691">
        <v>198984</v>
      </c>
      <c r="O44" s="1077">
        <v>426456</v>
      </c>
      <c r="P44" s="1077"/>
      <c r="Q44" s="1077">
        <v>634</v>
      </c>
      <c r="R44" s="1077"/>
      <c r="S44" s="725">
        <v>0</v>
      </c>
      <c r="T44" s="1077">
        <v>115140</v>
      </c>
      <c r="U44" s="1082"/>
      <c r="V44" s="691">
        <v>131036</v>
      </c>
      <c r="W44" s="1077">
        <v>5</v>
      </c>
      <c r="X44" s="1082"/>
      <c r="Y44" s="725">
        <v>0</v>
      </c>
      <c r="Z44" s="691">
        <v>291372</v>
      </c>
      <c r="AA44" s="691">
        <v>424966</v>
      </c>
      <c r="AB44" s="691">
        <v>637</v>
      </c>
      <c r="AC44" s="1077">
        <v>0</v>
      </c>
      <c r="AD44" s="1077"/>
      <c r="AE44" s="691">
        <v>8080</v>
      </c>
      <c r="AF44" s="691">
        <v>58860</v>
      </c>
      <c r="AG44" s="691">
        <v>1</v>
      </c>
    </row>
    <row r="45" spans="1:33" ht="18.75" customHeight="1" thickBot="1">
      <c r="A45" s="1068" t="s">
        <v>1380</v>
      </c>
      <c r="B45" s="1068"/>
      <c r="C45" s="727"/>
      <c r="D45" s="695">
        <v>1475144</v>
      </c>
      <c r="E45" s="695">
        <v>777628</v>
      </c>
      <c r="F45" s="695">
        <v>697516</v>
      </c>
      <c r="G45" s="728">
        <v>0</v>
      </c>
      <c r="H45" s="1080">
        <v>538484</v>
      </c>
      <c r="I45" s="1080"/>
      <c r="J45" s="1080">
        <v>935190</v>
      </c>
      <c r="K45" s="1080"/>
      <c r="L45" s="695">
        <v>1470</v>
      </c>
      <c r="M45" s="728">
        <v>0</v>
      </c>
      <c r="N45" s="695">
        <v>176734</v>
      </c>
      <c r="O45" s="1078">
        <v>367936</v>
      </c>
      <c r="P45" s="1078"/>
      <c r="Q45" s="1078">
        <v>727</v>
      </c>
      <c r="R45" s="1078"/>
      <c r="S45" s="729">
        <v>0</v>
      </c>
      <c r="T45" s="1078">
        <v>98424</v>
      </c>
      <c r="U45" s="1079"/>
      <c r="V45" s="695">
        <v>133805</v>
      </c>
      <c r="W45" s="1078">
        <v>2</v>
      </c>
      <c r="X45" s="1079"/>
      <c r="Y45" s="729">
        <v>0</v>
      </c>
      <c r="Z45" s="695">
        <v>256074</v>
      </c>
      <c r="AA45" s="695">
        <v>394416</v>
      </c>
      <c r="AB45" s="695">
        <v>728</v>
      </c>
      <c r="AC45" s="1078">
        <v>0</v>
      </c>
      <c r="AD45" s="1078"/>
      <c r="AE45" s="695">
        <v>7252</v>
      </c>
      <c r="AF45" s="695">
        <v>39033</v>
      </c>
      <c r="AG45" s="695">
        <v>13</v>
      </c>
    </row>
    <row r="46" spans="1:33" ht="21" hidden="1" customHeight="1">
      <c r="A46" s="730"/>
      <c r="B46" s="730"/>
      <c r="C46" s="731"/>
      <c r="D46" s="681"/>
      <c r="E46" s="681"/>
      <c r="F46" s="681"/>
      <c r="G46" s="721"/>
      <c r="H46" s="721"/>
      <c r="I46" s="721"/>
      <c r="J46" s="721"/>
      <c r="K46" s="721"/>
      <c r="L46" s="721"/>
      <c r="M46" s="732"/>
      <c r="N46" s="732"/>
      <c r="O46" s="732"/>
      <c r="P46" s="732"/>
      <c r="Q46" s="732"/>
      <c r="R46" s="732"/>
      <c r="S46" s="732"/>
      <c r="T46" s="732"/>
      <c r="U46" s="732"/>
      <c r="V46" s="732"/>
      <c r="W46" s="732"/>
      <c r="X46" s="732"/>
      <c r="Y46" s="732"/>
      <c r="Z46" s="732"/>
      <c r="AA46" s="732"/>
      <c r="AB46" s="732"/>
      <c r="AC46" s="732"/>
      <c r="AD46" s="732"/>
      <c r="AE46" s="732"/>
      <c r="AF46" s="732"/>
      <c r="AG46" s="732"/>
    </row>
    <row r="47" spans="1:33" s="671" customFormat="1" ht="12.75" customHeight="1">
      <c r="A47" s="731" t="s">
        <v>1398</v>
      </c>
      <c r="B47" s="731"/>
      <c r="C47" s="731"/>
    </row>
    <row r="48" spans="1:33" s="671" customFormat="1" ht="9" customHeight="1">
      <c r="A48" s="731"/>
      <c r="B48" s="731"/>
      <c r="C48" s="731"/>
    </row>
  </sheetData>
  <mergeCells count="328">
    <mergeCell ref="W45:X45"/>
    <mergeCell ref="AC45:AD45"/>
    <mergeCell ref="A45:B45"/>
    <mergeCell ref="H45:I45"/>
    <mergeCell ref="J45:K45"/>
    <mergeCell ref="O45:P45"/>
    <mergeCell ref="Q45:R45"/>
    <mergeCell ref="T45:U45"/>
    <mergeCell ref="W43:X43"/>
    <mergeCell ref="AC43:AD43"/>
    <mergeCell ref="A44:B44"/>
    <mergeCell ref="H44:I44"/>
    <mergeCell ref="J44:K44"/>
    <mergeCell ref="O44:P44"/>
    <mergeCell ref="Q44:R44"/>
    <mergeCell ref="T44:U44"/>
    <mergeCell ref="W44:X44"/>
    <mergeCell ref="AC44:AD44"/>
    <mergeCell ref="A43:B43"/>
    <mergeCell ref="H43:I43"/>
    <mergeCell ref="J43:K43"/>
    <mergeCell ref="O43:P43"/>
    <mergeCell ref="Q43:R43"/>
    <mergeCell ref="T43:U43"/>
    <mergeCell ref="W41:X41"/>
    <mergeCell ref="AC41:AD41"/>
    <mergeCell ref="A42:B42"/>
    <mergeCell ref="H42:I42"/>
    <mergeCell ref="J42:K42"/>
    <mergeCell ref="O42:P42"/>
    <mergeCell ref="Q42:R42"/>
    <mergeCell ref="T42:U42"/>
    <mergeCell ref="W42:X42"/>
    <mergeCell ref="AC42:AD42"/>
    <mergeCell ref="A41:B41"/>
    <mergeCell ref="H41:I41"/>
    <mergeCell ref="J41:K41"/>
    <mergeCell ref="O41:P41"/>
    <mergeCell ref="Q41:R41"/>
    <mergeCell ref="T41:U41"/>
    <mergeCell ref="W39:X39"/>
    <mergeCell ref="AC39:AD39"/>
    <mergeCell ref="A40:B40"/>
    <mergeCell ref="H40:I40"/>
    <mergeCell ref="J40:K40"/>
    <mergeCell ref="O40:P40"/>
    <mergeCell ref="Q40:R40"/>
    <mergeCell ref="T40:U40"/>
    <mergeCell ref="W40:X40"/>
    <mergeCell ref="AC40:AD40"/>
    <mergeCell ref="A39:B39"/>
    <mergeCell ref="H39:I39"/>
    <mergeCell ref="J39:K39"/>
    <mergeCell ref="O39:P39"/>
    <mergeCell ref="Q39:R39"/>
    <mergeCell ref="T39:U39"/>
    <mergeCell ref="W37:X37"/>
    <mergeCell ref="AC37:AD37"/>
    <mergeCell ref="A38:B38"/>
    <mergeCell ref="H38:I38"/>
    <mergeCell ref="J38:K38"/>
    <mergeCell ref="O38:P38"/>
    <mergeCell ref="Q38:R38"/>
    <mergeCell ref="T38:U38"/>
    <mergeCell ref="W38:X38"/>
    <mergeCell ref="AC38:AD38"/>
    <mergeCell ref="A37:B37"/>
    <mergeCell ref="H37:I37"/>
    <mergeCell ref="J37:K37"/>
    <mergeCell ref="O37:P37"/>
    <mergeCell ref="Q37:R37"/>
    <mergeCell ref="T37:U37"/>
    <mergeCell ref="W35:X35"/>
    <mergeCell ref="AC35:AD35"/>
    <mergeCell ref="A36:B36"/>
    <mergeCell ref="H36:I36"/>
    <mergeCell ref="J36:K36"/>
    <mergeCell ref="O36:P36"/>
    <mergeCell ref="Q36:R36"/>
    <mergeCell ref="T36:U36"/>
    <mergeCell ref="W36:X36"/>
    <mergeCell ref="AC36:AD36"/>
    <mergeCell ref="A35:B35"/>
    <mergeCell ref="H35:I35"/>
    <mergeCell ref="J35:K35"/>
    <mergeCell ref="O35:P35"/>
    <mergeCell ref="Q35:R35"/>
    <mergeCell ref="T35:U35"/>
    <mergeCell ref="W33:X33"/>
    <mergeCell ref="AC33:AD33"/>
    <mergeCell ref="A34:B34"/>
    <mergeCell ref="H34:I34"/>
    <mergeCell ref="J34:K34"/>
    <mergeCell ref="O34:P34"/>
    <mergeCell ref="Q34:R34"/>
    <mergeCell ref="T34:U34"/>
    <mergeCell ref="W34:X34"/>
    <mergeCell ref="AC34:AD34"/>
    <mergeCell ref="A33:B33"/>
    <mergeCell ref="H33:I33"/>
    <mergeCell ref="J33:K33"/>
    <mergeCell ref="O33:P33"/>
    <mergeCell ref="Q33:R33"/>
    <mergeCell ref="T33:U33"/>
    <mergeCell ref="W31:X31"/>
    <mergeCell ref="AC31:AD31"/>
    <mergeCell ref="A32:B32"/>
    <mergeCell ref="H32:I32"/>
    <mergeCell ref="J32:K32"/>
    <mergeCell ref="O32:P32"/>
    <mergeCell ref="Q32:R32"/>
    <mergeCell ref="T32:U32"/>
    <mergeCell ref="W32:X32"/>
    <mergeCell ref="AC32:AD32"/>
    <mergeCell ref="A31:B31"/>
    <mergeCell ref="H31:I31"/>
    <mergeCell ref="J31:K31"/>
    <mergeCell ref="O31:P31"/>
    <mergeCell ref="Q31:R31"/>
    <mergeCell ref="T31:U31"/>
    <mergeCell ref="A27:C29"/>
    <mergeCell ref="H27:K27"/>
    <mergeCell ref="P27:U27"/>
    <mergeCell ref="AA27:AF27"/>
    <mergeCell ref="D28:D29"/>
    <mergeCell ref="E28:E29"/>
    <mergeCell ref="F28:F29"/>
    <mergeCell ref="G28:G29"/>
    <mergeCell ref="H28:I29"/>
    <mergeCell ref="J28:K29"/>
    <mergeCell ref="L28:L29"/>
    <mergeCell ref="M28:R28"/>
    <mergeCell ref="S28:X28"/>
    <mergeCell ref="Y28:AB28"/>
    <mergeCell ref="AC28:AG28"/>
    <mergeCell ref="O29:P29"/>
    <mergeCell ref="Q29:R29"/>
    <mergeCell ref="T29:U29"/>
    <mergeCell ref="W29:X29"/>
    <mergeCell ref="AC29:AD29"/>
    <mergeCell ref="S22:T22"/>
    <mergeCell ref="V22:W22"/>
    <mergeCell ref="X22:Y22"/>
    <mergeCell ref="AB22:AC22"/>
    <mergeCell ref="AD22:AE22"/>
    <mergeCell ref="B24:E24"/>
    <mergeCell ref="A22:B22"/>
    <mergeCell ref="G22:H22"/>
    <mergeCell ref="I22:J22"/>
    <mergeCell ref="K22:L22"/>
    <mergeCell ref="N22:O22"/>
    <mergeCell ref="P22:R22"/>
    <mergeCell ref="P21:R21"/>
    <mergeCell ref="S21:T21"/>
    <mergeCell ref="V21:W21"/>
    <mergeCell ref="X21:Y21"/>
    <mergeCell ref="AB21:AC21"/>
    <mergeCell ref="AD21:AE21"/>
    <mergeCell ref="S20:T20"/>
    <mergeCell ref="V20:W20"/>
    <mergeCell ref="X20:Y20"/>
    <mergeCell ref="AB20:AC20"/>
    <mergeCell ref="AD20:AE20"/>
    <mergeCell ref="P20:R20"/>
    <mergeCell ref="A21:B21"/>
    <mergeCell ref="G21:H21"/>
    <mergeCell ref="I21:J21"/>
    <mergeCell ref="K21:L21"/>
    <mergeCell ref="N21:O21"/>
    <mergeCell ref="A20:B20"/>
    <mergeCell ref="G20:H20"/>
    <mergeCell ref="I20:J20"/>
    <mergeCell ref="K20:L20"/>
    <mergeCell ref="N20:O20"/>
    <mergeCell ref="P19:R19"/>
    <mergeCell ref="S19:T19"/>
    <mergeCell ref="V19:W19"/>
    <mergeCell ref="X19:Y19"/>
    <mergeCell ref="AB19:AC19"/>
    <mergeCell ref="AD19:AE19"/>
    <mergeCell ref="S18:T18"/>
    <mergeCell ref="V18:W18"/>
    <mergeCell ref="X18:Y18"/>
    <mergeCell ref="AB18:AC18"/>
    <mergeCell ref="AD18:AE18"/>
    <mergeCell ref="P18:R18"/>
    <mergeCell ref="A19:B19"/>
    <mergeCell ref="G19:H19"/>
    <mergeCell ref="I19:J19"/>
    <mergeCell ref="K19:L19"/>
    <mergeCell ref="N19:O19"/>
    <mergeCell ref="A18:B18"/>
    <mergeCell ref="G18:H18"/>
    <mergeCell ref="I18:J18"/>
    <mergeCell ref="K18:L18"/>
    <mergeCell ref="N18:O18"/>
    <mergeCell ref="P17:R17"/>
    <mergeCell ref="S17:T17"/>
    <mergeCell ref="V17:W17"/>
    <mergeCell ref="X17:Y17"/>
    <mergeCell ref="AB17:AC17"/>
    <mergeCell ref="AD17:AE17"/>
    <mergeCell ref="S16:T16"/>
    <mergeCell ref="V16:W16"/>
    <mergeCell ref="X16:Y16"/>
    <mergeCell ref="AB16:AC16"/>
    <mergeCell ref="AD16:AE16"/>
    <mergeCell ref="P16:R16"/>
    <mergeCell ref="A17:B17"/>
    <mergeCell ref="G17:H17"/>
    <mergeCell ref="I17:J17"/>
    <mergeCell ref="K17:L17"/>
    <mergeCell ref="N17:O17"/>
    <mergeCell ref="A16:B16"/>
    <mergeCell ref="G16:H16"/>
    <mergeCell ref="I16:J16"/>
    <mergeCell ref="K16:L16"/>
    <mergeCell ref="N16:O16"/>
    <mergeCell ref="P15:R15"/>
    <mergeCell ref="S15:T15"/>
    <mergeCell ref="V15:W15"/>
    <mergeCell ref="X15:Y15"/>
    <mergeCell ref="AB15:AC15"/>
    <mergeCell ref="AD15:AE15"/>
    <mergeCell ref="S14:T14"/>
    <mergeCell ref="V14:W14"/>
    <mergeCell ref="X14:Y14"/>
    <mergeCell ref="AB14:AC14"/>
    <mergeCell ref="AD14:AE14"/>
    <mergeCell ref="P14:R14"/>
    <mergeCell ref="A15:B15"/>
    <mergeCell ref="G15:H15"/>
    <mergeCell ref="I15:J15"/>
    <mergeCell ref="K15:L15"/>
    <mergeCell ref="N15:O15"/>
    <mergeCell ref="A14:B14"/>
    <mergeCell ref="G14:H14"/>
    <mergeCell ref="I14:J14"/>
    <mergeCell ref="K14:L14"/>
    <mergeCell ref="N14:O14"/>
    <mergeCell ref="P13:R13"/>
    <mergeCell ref="S13:T13"/>
    <mergeCell ref="V13:W13"/>
    <mergeCell ref="X13:Y13"/>
    <mergeCell ref="AB13:AC13"/>
    <mergeCell ref="AD13:AE13"/>
    <mergeCell ref="S12:T12"/>
    <mergeCell ref="V12:W12"/>
    <mergeCell ref="X12:Y12"/>
    <mergeCell ref="AB12:AC12"/>
    <mergeCell ref="AD12:AE12"/>
    <mergeCell ref="P12:R12"/>
    <mergeCell ref="A13:B13"/>
    <mergeCell ref="G13:H13"/>
    <mergeCell ref="I13:J13"/>
    <mergeCell ref="K13:L13"/>
    <mergeCell ref="N13:O13"/>
    <mergeCell ref="A12:B12"/>
    <mergeCell ref="G12:H12"/>
    <mergeCell ref="I12:J12"/>
    <mergeCell ref="K12:L12"/>
    <mergeCell ref="N12:O12"/>
    <mergeCell ref="V11:W11"/>
    <mergeCell ref="X11:Y11"/>
    <mergeCell ref="AB11:AC11"/>
    <mergeCell ref="AD11:AE11"/>
    <mergeCell ref="S10:T10"/>
    <mergeCell ref="V10:W10"/>
    <mergeCell ref="X10:Y10"/>
    <mergeCell ref="AB10:AC10"/>
    <mergeCell ref="AD10:AE10"/>
    <mergeCell ref="V9:W9"/>
    <mergeCell ref="X9:Y9"/>
    <mergeCell ref="AB9:AC9"/>
    <mergeCell ref="AD9:AE9"/>
    <mergeCell ref="A10:B10"/>
    <mergeCell ref="G10:H10"/>
    <mergeCell ref="I10:J10"/>
    <mergeCell ref="K10:L10"/>
    <mergeCell ref="N10:O10"/>
    <mergeCell ref="P10:R10"/>
    <mergeCell ref="A9:B9"/>
    <mergeCell ref="G9:H9"/>
    <mergeCell ref="I9:J9"/>
    <mergeCell ref="K9:L9"/>
    <mergeCell ref="N9:O9"/>
    <mergeCell ref="P9:R9"/>
    <mergeCell ref="S9:T9"/>
    <mergeCell ref="N5:R5"/>
    <mergeCell ref="S5:U5"/>
    <mergeCell ref="A11:B11"/>
    <mergeCell ref="G11:H11"/>
    <mergeCell ref="I11:J11"/>
    <mergeCell ref="K11:L11"/>
    <mergeCell ref="N11:O11"/>
    <mergeCell ref="P11:R11"/>
    <mergeCell ref="S11:T11"/>
    <mergeCell ref="A8:B8"/>
    <mergeCell ref="G8:H8"/>
    <mergeCell ref="I8:J8"/>
    <mergeCell ref="K8:L8"/>
    <mergeCell ref="N8:O8"/>
    <mergeCell ref="P8:R8"/>
    <mergeCell ref="S8:T8"/>
    <mergeCell ref="AB6:AC6"/>
    <mergeCell ref="AD6:AE6"/>
    <mergeCell ref="V8:W8"/>
    <mergeCell ref="A4:C6"/>
    <mergeCell ref="D4:F4"/>
    <mergeCell ref="G4:U4"/>
    <mergeCell ref="V4:AG4"/>
    <mergeCell ref="D5:D6"/>
    <mergeCell ref="E5:E6"/>
    <mergeCell ref="F5:F6"/>
    <mergeCell ref="X8:Y8"/>
    <mergeCell ref="AB8:AC8"/>
    <mergeCell ref="AD8:AE8"/>
    <mergeCell ref="V5:AA5"/>
    <mergeCell ref="AB5:AG5"/>
    <mergeCell ref="G6:H6"/>
    <mergeCell ref="I6:J6"/>
    <mergeCell ref="K6:L6"/>
    <mergeCell ref="N6:O6"/>
    <mergeCell ref="P6:R6"/>
    <mergeCell ref="S6:T6"/>
    <mergeCell ref="V6:W6"/>
    <mergeCell ref="X6:Y6"/>
    <mergeCell ref="G5:M5"/>
  </mergeCells>
  <phoneticPr fontId="16"/>
  <pageMargins left="0.59055118110236227" right="0.59055118110236227" top="0.59055118110236227" bottom="0.39370078740157483" header="0" footer="0.39370078740157483"/>
  <pageSetup paperSize="9" firstPageNumber="368" orientation="portrait" useFirstPageNumber="1" r:id="rId1"/>
  <headerFooter scaleWithDoc="0" alignWithMargins="0">
    <oddFooter>&amp;C&amp;10  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1892"/>
  <sheetViews>
    <sheetView showGridLines="0" zoomScaleNormal="100" workbookViewId="0">
      <selection activeCell="I1" sqref="I1"/>
    </sheetView>
  </sheetViews>
  <sheetFormatPr defaultRowHeight="13.5"/>
  <cols>
    <col min="1" max="1" width="4" style="819" customWidth="1"/>
    <col min="2" max="2" width="2.125" style="827" customWidth="1"/>
    <col min="3" max="3" width="0.5" style="827" customWidth="1"/>
    <col min="4" max="4" width="5.375" style="827" customWidth="1"/>
    <col min="5" max="5" width="12.875" style="827" customWidth="1"/>
    <col min="6" max="6" width="1" style="827" customWidth="1"/>
    <col min="7" max="7" width="11.125" style="828" customWidth="1"/>
    <col min="8" max="9" width="10.125" style="819" customWidth="1"/>
    <col min="10" max="10" width="10.125" style="829" customWidth="1"/>
    <col min="11" max="12" width="8.625" style="819" customWidth="1"/>
    <col min="13" max="13" width="7.625" style="819" customWidth="1"/>
    <col min="14" max="16" width="8.625" style="819" customWidth="1"/>
    <col min="17" max="17" width="7.625" style="819" customWidth="1"/>
    <col min="18" max="18" width="9.625" style="829" customWidth="1"/>
    <col min="19" max="20" width="8.625" style="819" customWidth="1"/>
    <col min="21" max="21" width="7.625" style="819" customWidth="1"/>
    <col min="22" max="23" width="8.625" style="819" customWidth="1"/>
    <col min="24" max="24" width="8.125" style="819" customWidth="1"/>
    <col min="25" max="25" width="7.625" style="819" customWidth="1"/>
    <col min="26" max="16384" width="9" style="819"/>
  </cols>
  <sheetData>
    <row r="1" spans="1:25" s="733" customFormat="1" ht="23.25" customHeight="1">
      <c r="B1" s="734"/>
      <c r="C1" s="735"/>
      <c r="D1" s="736"/>
      <c r="E1" s="736"/>
      <c r="F1" s="736"/>
      <c r="G1" s="737"/>
      <c r="H1" s="738"/>
      <c r="I1" s="738"/>
      <c r="J1" s="739"/>
      <c r="L1" s="738"/>
      <c r="M1" s="740"/>
      <c r="N1" s="741" t="s">
        <v>1399</v>
      </c>
      <c r="O1" s="742" t="s">
        <v>1400</v>
      </c>
      <c r="P1" s="738"/>
      <c r="Q1" s="743"/>
      <c r="R1" s="744"/>
      <c r="T1" s="738"/>
      <c r="U1" s="738"/>
      <c r="V1" s="738"/>
      <c r="W1" s="738"/>
      <c r="X1" s="738"/>
      <c r="Y1" s="738"/>
    </row>
    <row r="2" spans="1:25" s="745" customFormat="1" ht="12.75" customHeight="1" thickBot="1">
      <c r="B2" s="746" t="s">
        <v>142</v>
      </c>
      <c r="C2" s="747"/>
      <c r="D2" s="747"/>
      <c r="E2" s="748"/>
      <c r="F2" s="749"/>
      <c r="G2" s="750"/>
      <c r="H2" s="748"/>
      <c r="I2" s="748"/>
      <c r="J2" s="751"/>
      <c r="K2" s="748"/>
      <c r="L2" s="748"/>
      <c r="M2" s="748"/>
      <c r="N2" s="748"/>
      <c r="O2" s="748"/>
      <c r="P2" s="748"/>
      <c r="Q2" s="752"/>
      <c r="R2" s="748"/>
      <c r="S2" s="748"/>
      <c r="T2" s="748"/>
      <c r="U2" s="748"/>
      <c r="V2" s="748"/>
      <c r="W2" s="748"/>
      <c r="X2" s="748"/>
      <c r="Y2" s="752" t="s">
        <v>1401</v>
      </c>
    </row>
    <row r="3" spans="1:25" s="745" customFormat="1" ht="20.25" customHeight="1">
      <c r="B3" s="753"/>
      <c r="C3" s="753"/>
      <c r="D3" s="753"/>
      <c r="E3" s="753"/>
      <c r="F3" s="753" t="s">
        <v>1402</v>
      </c>
      <c r="G3" s="1084"/>
      <c r="H3" s="1085"/>
      <c r="I3" s="1086"/>
      <c r="J3" s="1087" t="s">
        <v>1403</v>
      </c>
      <c r="K3" s="1088"/>
      <c r="L3" s="1088"/>
      <c r="M3" s="1088"/>
      <c r="N3" s="1088"/>
      <c r="O3" s="754" t="s">
        <v>1404</v>
      </c>
      <c r="P3" s="754"/>
      <c r="Q3" s="754"/>
      <c r="R3" s="1089" t="s">
        <v>1405</v>
      </c>
      <c r="S3" s="1085"/>
      <c r="T3" s="1085"/>
      <c r="U3" s="1085"/>
      <c r="V3" s="1085"/>
      <c r="W3" s="1085"/>
      <c r="X3" s="1085"/>
      <c r="Y3" s="1085"/>
    </row>
    <row r="4" spans="1:25" s="745" customFormat="1" ht="20.25" customHeight="1">
      <c r="B4" s="755"/>
      <c r="C4" s="755"/>
      <c r="D4" s="755"/>
      <c r="E4" s="756"/>
      <c r="F4" s="756" t="s">
        <v>1406</v>
      </c>
      <c r="G4" s="1090" t="s">
        <v>1407</v>
      </c>
      <c r="H4" s="1092" t="s">
        <v>1408</v>
      </c>
      <c r="I4" s="1093" t="s">
        <v>1409</v>
      </c>
      <c r="J4" s="757" t="s">
        <v>1410</v>
      </c>
      <c r="K4" s="758"/>
      <c r="L4" s="758"/>
      <c r="M4" s="758"/>
      <c r="N4" s="759" t="s">
        <v>1411</v>
      </c>
      <c r="O4" s="758"/>
      <c r="P4" s="758"/>
      <c r="Q4" s="758"/>
      <c r="R4" s="759" t="s">
        <v>1410</v>
      </c>
      <c r="S4" s="758"/>
      <c r="T4" s="758"/>
      <c r="U4" s="758"/>
      <c r="V4" s="759" t="s">
        <v>1411</v>
      </c>
      <c r="W4" s="758"/>
      <c r="X4" s="758"/>
      <c r="Y4" s="758"/>
    </row>
    <row r="5" spans="1:25" s="745" customFormat="1" ht="20.25" customHeight="1">
      <c r="B5" s="760" t="s">
        <v>322</v>
      </c>
      <c r="C5" s="761"/>
      <c r="D5" s="761"/>
      <c r="E5" s="761"/>
      <c r="F5" s="761" t="s">
        <v>1412</v>
      </c>
      <c r="G5" s="1091"/>
      <c r="H5" s="1091"/>
      <c r="I5" s="1094"/>
      <c r="J5" s="762" t="s">
        <v>338</v>
      </c>
      <c r="K5" s="763" t="s">
        <v>1413</v>
      </c>
      <c r="L5" s="764" t="s">
        <v>1414</v>
      </c>
      <c r="M5" s="765" t="s">
        <v>1266</v>
      </c>
      <c r="N5" s="766" t="s">
        <v>338</v>
      </c>
      <c r="O5" s="763" t="s">
        <v>1415</v>
      </c>
      <c r="P5" s="764" t="s">
        <v>1416</v>
      </c>
      <c r="Q5" s="765" t="s">
        <v>1266</v>
      </c>
      <c r="R5" s="762" t="s">
        <v>338</v>
      </c>
      <c r="S5" s="763" t="s">
        <v>1417</v>
      </c>
      <c r="T5" s="764" t="s">
        <v>1418</v>
      </c>
      <c r="U5" s="765" t="s">
        <v>1266</v>
      </c>
      <c r="V5" s="762" t="s">
        <v>338</v>
      </c>
      <c r="W5" s="763" t="s">
        <v>1419</v>
      </c>
      <c r="X5" s="764" t="s">
        <v>1418</v>
      </c>
      <c r="Y5" s="765" t="s">
        <v>1266</v>
      </c>
    </row>
    <row r="6" spans="1:25" s="745" customFormat="1" ht="6.95" customHeight="1">
      <c r="B6" s="767"/>
      <c r="C6" s="767"/>
      <c r="D6" s="768"/>
      <c r="E6" s="768"/>
      <c r="F6" s="769"/>
      <c r="G6" s="770"/>
      <c r="H6" s="771"/>
      <c r="I6" s="772"/>
      <c r="J6" s="771"/>
      <c r="K6" s="771"/>
      <c r="L6" s="773"/>
      <c r="M6" s="773"/>
      <c r="N6" s="772"/>
      <c r="O6" s="771"/>
      <c r="P6" s="773"/>
      <c r="Q6" s="773"/>
      <c r="R6" s="771"/>
      <c r="S6" s="771"/>
      <c r="T6" s="773"/>
      <c r="U6" s="773"/>
      <c r="V6" s="772"/>
      <c r="W6" s="771"/>
      <c r="X6" s="773"/>
      <c r="Y6" s="773"/>
    </row>
    <row r="7" spans="1:25" s="745" customFormat="1" ht="23.1" customHeight="1">
      <c r="B7" s="774"/>
      <c r="C7" s="774"/>
      <c r="D7" s="1096" t="s">
        <v>4</v>
      </c>
      <c r="E7" s="1096"/>
      <c r="F7" s="775"/>
      <c r="G7" s="776">
        <v>2412171.5</v>
      </c>
      <c r="H7" s="776">
        <v>1280280.25</v>
      </c>
      <c r="I7" s="776">
        <v>1131891.25</v>
      </c>
      <c r="J7" s="776">
        <v>914241.75</v>
      </c>
      <c r="K7" s="776">
        <v>851928.75</v>
      </c>
      <c r="L7" s="776">
        <v>41864</v>
      </c>
      <c r="M7" s="776">
        <v>20449</v>
      </c>
      <c r="N7" s="776">
        <v>366038.5</v>
      </c>
      <c r="O7" s="776">
        <v>192020.5</v>
      </c>
      <c r="P7" s="776">
        <v>167470</v>
      </c>
      <c r="Q7" s="776">
        <v>6548</v>
      </c>
      <c r="R7" s="776">
        <v>1046544</v>
      </c>
      <c r="S7" s="776">
        <v>831463</v>
      </c>
      <c r="T7" s="776">
        <v>199677</v>
      </c>
      <c r="U7" s="776">
        <v>15404</v>
      </c>
      <c r="V7" s="776">
        <v>85347.25</v>
      </c>
      <c r="W7" s="776">
        <v>69631.25</v>
      </c>
      <c r="X7" s="776">
        <v>2805</v>
      </c>
      <c r="Y7" s="776">
        <v>12911</v>
      </c>
    </row>
    <row r="8" spans="1:25" s="777" customFormat="1" ht="23.1" customHeight="1">
      <c r="B8" s="778"/>
      <c r="C8" s="778"/>
      <c r="D8" s="1097"/>
      <c r="E8" s="1097"/>
      <c r="F8" s="779"/>
      <c r="G8" s="780">
        <v>89.369963397784488</v>
      </c>
      <c r="H8" s="781">
        <v>89.495931884737004</v>
      </c>
      <c r="I8" s="781">
        <v>89.22790736906498</v>
      </c>
      <c r="J8" s="782">
        <v>86.795995528435014</v>
      </c>
      <c r="K8" s="782">
        <v>86.867462508507757</v>
      </c>
      <c r="L8" s="781">
        <v>87.282128262863807</v>
      </c>
      <c r="M8" s="781">
        <v>83.004546192563737</v>
      </c>
      <c r="N8" s="781">
        <v>97.034978623401386</v>
      </c>
      <c r="O8" s="781">
        <v>94.188988177355597</v>
      </c>
      <c r="P8" s="781">
        <v>101.00236418025668</v>
      </c>
      <c r="Q8" s="781">
        <v>86.751457339692635</v>
      </c>
      <c r="R8" s="781">
        <v>91.582207545960372</v>
      </c>
      <c r="S8" s="781">
        <v>89.821351263834003</v>
      </c>
      <c r="T8" s="781">
        <v>100.93975270197859</v>
      </c>
      <c r="U8" s="781">
        <v>80.08734532598524</v>
      </c>
      <c r="V8" s="781">
        <v>67.84238755666135</v>
      </c>
      <c r="W8" s="781">
        <v>64.476215389102762</v>
      </c>
      <c r="X8" s="781">
        <v>89.388145315487577</v>
      </c>
      <c r="Y8" s="781">
        <v>88.015542981798347</v>
      </c>
    </row>
    <row r="9" spans="1:25" s="777" customFormat="1" ht="23.1" customHeight="1">
      <c r="A9" s="745"/>
      <c r="B9" s="778"/>
      <c r="C9" s="778"/>
      <c r="D9" s="1095" t="s">
        <v>1420</v>
      </c>
      <c r="E9" s="1095"/>
      <c r="F9" s="779"/>
      <c r="G9" s="783">
        <v>155</v>
      </c>
      <c r="H9" s="783">
        <v>57</v>
      </c>
      <c r="I9" s="783">
        <v>98</v>
      </c>
      <c r="J9" s="783">
        <v>17</v>
      </c>
      <c r="K9" s="784">
        <v>10</v>
      </c>
      <c r="L9" s="784" t="s">
        <v>62</v>
      </c>
      <c r="M9" s="785">
        <v>7</v>
      </c>
      <c r="N9" s="783">
        <v>40</v>
      </c>
      <c r="O9" s="784">
        <v>40</v>
      </c>
      <c r="P9" s="784" t="s">
        <v>62</v>
      </c>
      <c r="Q9" s="784" t="s">
        <v>62</v>
      </c>
      <c r="R9" s="783">
        <v>94</v>
      </c>
      <c r="S9" s="784">
        <v>94</v>
      </c>
      <c r="T9" s="784" t="s">
        <v>62</v>
      </c>
      <c r="U9" s="784" t="s">
        <v>62</v>
      </c>
      <c r="V9" s="783">
        <v>4</v>
      </c>
      <c r="W9" s="784" t="s">
        <v>62</v>
      </c>
      <c r="X9" s="784" t="s">
        <v>62</v>
      </c>
      <c r="Y9" s="784">
        <v>4</v>
      </c>
    </row>
    <row r="10" spans="1:25" s="786" customFormat="1" ht="23.1" customHeight="1">
      <c r="B10" s="787"/>
      <c r="C10" s="787"/>
      <c r="D10" s="1098"/>
      <c r="E10" s="1098"/>
      <c r="F10" s="788"/>
      <c r="G10" s="789">
        <v>27.777777777777779</v>
      </c>
      <c r="H10" s="790">
        <v>34.756097560975604</v>
      </c>
      <c r="I10" s="780">
        <v>24.873096446700508</v>
      </c>
      <c r="J10" s="791">
        <v>37.777777777777779</v>
      </c>
      <c r="K10" s="792">
        <v>22.727272727272727</v>
      </c>
      <c r="L10" s="792" t="s">
        <v>62</v>
      </c>
      <c r="M10" s="792">
        <v>700</v>
      </c>
      <c r="N10" s="793">
        <v>33.613445378151262</v>
      </c>
      <c r="O10" s="794">
        <v>33.898305084745758</v>
      </c>
      <c r="P10" s="794" t="s">
        <v>62</v>
      </c>
      <c r="Q10" s="794" t="s">
        <v>1421</v>
      </c>
      <c r="R10" s="791">
        <v>23.857868020304569</v>
      </c>
      <c r="S10" s="792">
        <v>24.736842105263158</v>
      </c>
      <c r="T10" s="794" t="s">
        <v>1421</v>
      </c>
      <c r="U10" s="794" t="s">
        <v>1421</v>
      </c>
      <c r="V10" s="793" t="s">
        <v>1422</v>
      </c>
      <c r="W10" s="794" t="s">
        <v>62</v>
      </c>
      <c r="X10" s="794" t="s">
        <v>62</v>
      </c>
      <c r="Y10" s="794" t="s">
        <v>1422</v>
      </c>
    </row>
    <row r="11" spans="1:25" s="777" customFormat="1" ht="23.1" customHeight="1">
      <c r="B11" s="795"/>
      <c r="C11" s="795"/>
      <c r="D11" s="1095" t="s">
        <v>1423</v>
      </c>
      <c r="E11" s="1095"/>
      <c r="F11" s="796"/>
      <c r="G11" s="797">
        <v>2412016.5</v>
      </c>
      <c r="H11" s="798">
        <v>1280223.25</v>
      </c>
      <c r="I11" s="798">
        <v>1131793.25</v>
      </c>
      <c r="J11" s="799">
        <v>914224.75</v>
      </c>
      <c r="K11" s="800">
        <v>851918.75</v>
      </c>
      <c r="L11" s="800">
        <v>41864</v>
      </c>
      <c r="M11" s="800">
        <v>20442</v>
      </c>
      <c r="N11" s="801">
        <v>365998.5</v>
      </c>
      <c r="O11" s="800">
        <v>191980.5</v>
      </c>
      <c r="P11" s="800">
        <v>167470</v>
      </c>
      <c r="Q11" s="800">
        <v>6548</v>
      </c>
      <c r="R11" s="801">
        <v>1046450</v>
      </c>
      <c r="S11" s="800">
        <v>831369</v>
      </c>
      <c r="T11" s="800">
        <v>199677</v>
      </c>
      <c r="U11" s="800">
        <v>15404</v>
      </c>
      <c r="V11" s="801">
        <v>85343.25</v>
      </c>
      <c r="W11" s="800">
        <v>69631.25</v>
      </c>
      <c r="X11" s="800">
        <v>2805</v>
      </c>
      <c r="Y11" s="800">
        <v>12907</v>
      </c>
    </row>
    <row r="12" spans="1:25" s="777" customFormat="1" ht="23.1" customHeight="1">
      <c r="B12" s="802"/>
      <c r="C12" s="802"/>
      <c r="D12" s="1099"/>
      <c r="E12" s="1099"/>
      <c r="F12" s="803"/>
      <c r="G12" s="804">
        <v>89.382699396494885</v>
      </c>
      <c r="H12" s="805">
        <v>89.502208064385613</v>
      </c>
      <c r="I12" s="805">
        <v>89.247901758907005</v>
      </c>
      <c r="J12" s="806">
        <v>86.79808977216355</v>
      </c>
      <c r="K12" s="807">
        <v>86.870340279714512</v>
      </c>
      <c r="L12" s="807">
        <v>87.282128262863807</v>
      </c>
      <c r="M12" s="807">
        <v>82.979500710371425</v>
      </c>
      <c r="N12" s="806">
        <v>97.054992087731705</v>
      </c>
      <c r="O12" s="807">
        <v>94.223905118669151</v>
      </c>
      <c r="P12" s="807">
        <v>101.00236418025668</v>
      </c>
      <c r="Q12" s="807">
        <v>86.762952166423744</v>
      </c>
      <c r="R12" s="806">
        <v>91.605566015293562</v>
      </c>
      <c r="S12" s="807">
        <v>89.848079863374821</v>
      </c>
      <c r="T12" s="807">
        <v>100.94077324382253</v>
      </c>
      <c r="U12" s="807">
        <v>80.137342628238471</v>
      </c>
      <c r="V12" s="806">
        <v>67.839207963291585</v>
      </c>
      <c r="W12" s="807">
        <v>64.476215389102762</v>
      </c>
      <c r="X12" s="807">
        <v>89.388145315487577</v>
      </c>
      <c r="Y12" s="807">
        <v>87.988274592678437</v>
      </c>
    </row>
    <row r="13" spans="1:25" s="745" customFormat="1" ht="6.75" customHeight="1">
      <c r="B13" s="795"/>
      <c r="C13" s="795"/>
      <c r="D13" s="808"/>
      <c r="E13" s="808"/>
      <c r="F13" s="796"/>
      <c r="G13" s="809"/>
      <c r="H13" s="810"/>
      <c r="I13" s="776"/>
      <c r="J13" s="776"/>
      <c r="K13" s="810"/>
      <c r="L13" s="810"/>
      <c r="M13" s="810"/>
      <c r="N13" s="801"/>
      <c r="O13" s="811"/>
      <c r="P13" s="811"/>
      <c r="Q13" s="811"/>
      <c r="R13" s="801"/>
      <c r="S13" s="811"/>
      <c r="T13" s="811"/>
      <c r="U13" s="811"/>
      <c r="V13" s="801"/>
      <c r="W13" s="811"/>
      <c r="X13" s="811"/>
      <c r="Y13" s="811"/>
    </row>
    <row r="14" spans="1:25" s="745" customFormat="1" ht="24" customHeight="1">
      <c r="B14" s="795">
        <v>1</v>
      </c>
      <c r="C14" s="795"/>
      <c r="D14" s="1095" t="s">
        <v>1424</v>
      </c>
      <c r="E14" s="1095"/>
      <c r="F14" s="796"/>
      <c r="G14" s="812" t="s">
        <v>62</v>
      </c>
      <c r="H14" s="783" t="s">
        <v>62</v>
      </c>
      <c r="I14" s="783" t="s">
        <v>62</v>
      </c>
      <c r="J14" s="783" t="s">
        <v>62</v>
      </c>
      <c r="K14" s="784" t="s">
        <v>62</v>
      </c>
      <c r="L14" s="784" t="s">
        <v>62</v>
      </c>
      <c r="M14" s="785" t="s">
        <v>62</v>
      </c>
      <c r="N14" s="783" t="s">
        <v>62</v>
      </c>
      <c r="O14" s="784" t="s">
        <v>62</v>
      </c>
      <c r="P14" s="784" t="s">
        <v>62</v>
      </c>
      <c r="Q14" s="784" t="s">
        <v>62</v>
      </c>
      <c r="R14" s="783" t="s">
        <v>62</v>
      </c>
      <c r="S14" s="784" t="s">
        <v>62</v>
      </c>
      <c r="T14" s="784" t="s">
        <v>62</v>
      </c>
      <c r="U14" s="784" t="s">
        <v>62</v>
      </c>
      <c r="V14" s="783" t="s">
        <v>62</v>
      </c>
      <c r="W14" s="784" t="s">
        <v>62</v>
      </c>
      <c r="X14" s="784" t="s">
        <v>62</v>
      </c>
      <c r="Y14" s="784" t="s">
        <v>62</v>
      </c>
    </row>
    <row r="15" spans="1:25" s="745" customFormat="1" ht="24" customHeight="1">
      <c r="B15" s="795">
        <v>2</v>
      </c>
      <c r="C15" s="795"/>
      <c r="D15" s="1095" t="s">
        <v>94</v>
      </c>
      <c r="E15" s="1095"/>
      <c r="F15" s="796"/>
      <c r="G15" s="812">
        <v>211873.5</v>
      </c>
      <c r="H15" s="783">
        <v>73444.25</v>
      </c>
      <c r="I15" s="783">
        <v>138429.25</v>
      </c>
      <c r="J15" s="783">
        <v>36024.25</v>
      </c>
      <c r="K15" s="784">
        <v>32662.25</v>
      </c>
      <c r="L15" s="784">
        <v>2657</v>
      </c>
      <c r="M15" s="784">
        <v>705</v>
      </c>
      <c r="N15" s="783">
        <v>37420</v>
      </c>
      <c r="O15" s="784">
        <v>17008</v>
      </c>
      <c r="P15" s="784">
        <v>20332</v>
      </c>
      <c r="Q15" s="784">
        <v>80</v>
      </c>
      <c r="R15" s="783">
        <v>114377.25</v>
      </c>
      <c r="S15" s="784">
        <v>88567.25</v>
      </c>
      <c r="T15" s="784">
        <v>24552</v>
      </c>
      <c r="U15" s="784">
        <v>1258</v>
      </c>
      <c r="V15" s="783">
        <v>24052</v>
      </c>
      <c r="W15" s="784">
        <v>23471</v>
      </c>
      <c r="X15" s="784">
        <v>7</v>
      </c>
      <c r="Y15" s="784">
        <v>574</v>
      </c>
    </row>
    <row r="16" spans="1:25" s="745" customFormat="1" ht="24" customHeight="1">
      <c r="B16" s="795">
        <v>3</v>
      </c>
      <c r="C16" s="795"/>
      <c r="D16" s="1095" t="s">
        <v>1425</v>
      </c>
      <c r="E16" s="1095"/>
      <c r="F16" s="796"/>
      <c r="G16" s="812" t="s">
        <v>62</v>
      </c>
      <c r="H16" s="783" t="s">
        <v>62</v>
      </c>
      <c r="I16" s="783" t="s">
        <v>62</v>
      </c>
      <c r="J16" s="783" t="s">
        <v>1426</v>
      </c>
      <c r="K16" s="784" t="s">
        <v>62</v>
      </c>
      <c r="L16" s="784" t="s">
        <v>62</v>
      </c>
      <c r="M16" s="785" t="s">
        <v>62</v>
      </c>
      <c r="N16" s="783" t="s">
        <v>62</v>
      </c>
      <c r="O16" s="784" t="s">
        <v>62</v>
      </c>
      <c r="P16" s="784" t="s">
        <v>62</v>
      </c>
      <c r="Q16" s="784" t="s">
        <v>62</v>
      </c>
      <c r="R16" s="783" t="s">
        <v>62</v>
      </c>
      <c r="S16" s="784" t="s">
        <v>62</v>
      </c>
      <c r="T16" s="784" t="s">
        <v>62</v>
      </c>
      <c r="U16" s="784" t="s">
        <v>62</v>
      </c>
      <c r="V16" s="783" t="s">
        <v>62</v>
      </c>
      <c r="W16" s="784" t="s">
        <v>62</v>
      </c>
      <c r="X16" s="784" t="s">
        <v>62</v>
      </c>
      <c r="Y16" s="784" t="s">
        <v>62</v>
      </c>
    </row>
    <row r="17" spans="2:25" s="745" customFormat="1" ht="24" customHeight="1">
      <c r="B17" s="795">
        <v>4</v>
      </c>
      <c r="C17" s="795"/>
      <c r="D17" s="1100" t="s">
        <v>1427</v>
      </c>
      <c r="E17" s="1100"/>
      <c r="F17" s="796"/>
      <c r="G17" s="812" t="s">
        <v>62</v>
      </c>
      <c r="H17" s="783" t="s">
        <v>62</v>
      </c>
      <c r="I17" s="783" t="s">
        <v>62</v>
      </c>
      <c r="J17" s="783" t="s">
        <v>62</v>
      </c>
      <c r="K17" s="784" t="s">
        <v>62</v>
      </c>
      <c r="L17" s="784" t="s">
        <v>62</v>
      </c>
      <c r="M17" s="785" t="s">
        <v>62</v>
      </c>
      <c r="N17" s="783" t="s">
        <v>62</v>
      </c>
      <c r="O17" s="784" t="s">
        <v>62</v>
      </c>
      <c r="P17" s="784" t="s">
        <v>62</v>
      </c>
      <c r="Q17" s="784" t="s">
        <v>62</v>
      </c>
      <c r="R17" s="783" t="s">
        <v>62</v>
      </c>
      <c r="S17" s="784" t="s">
        <v>62</v>
      </c>
      <c r="T17" s="784" t="s">
        <v>62</v>
      </c>
      <c r="U17" s="784" t="s">
        <v>62</v>
      </c>
      <c r="V17" s="783" t="s">
        <v>62</v>
      </c>
      <c r="W17" s="784" t="s">
        <v>62</v>
      </c>
      <c r="X17" s="784" t="s">
        <v>62</v>
      </c>
      <c r="Y17" s="784" t="s">
        <v>62</v>
      </c>
    </row>
    <row r="18" spans="2:25" s="745" customFormat="1" ht="24" customHeight="1">
      <c r="B18" s="795">
        <v>5</v>
      </c>
      <c r="C18" s="795"/>
      <c r="D18" s="1095" t="s">
        <v>1428</v>
      </c>
      <c r="E18" s="1095"/>
      <c r="F18" s="796"/>
      <c r="G18" s="812" t="s">
        <v>62</v>
      </c>
      <c r="H18" s="783" t="s">
        <v>62</v>
      </c>
      <c r="I18" s="783" t="s">
        <v>62</v>
      </c>
      <c r="J18" s="783" t="s">
        <v>62</v>
      </c>
      <c r="K18" s="784" t="s">
        <v>62</v>
      </c>
      <c r="L18" s="784" t="s">
        <v>62</v>
      </c>
      <c r="M18" s="785" t="s">
        <v>62</v>
      </c>
      <c r="N18" s="783" t="s">
        <v>62</v>
      </c>
      <c r="O18" s="784" t="s">
        <v>62</v>
      </c>
      <c r="P18" s="784" t="s">
        <v>62</v>
      </c>
      <c r="Q18" s="784" t="s">
        <v>62</v>
      </c>
      <c r="R18" s="783" t="s">
        <v>62</v>
      </c>
      <c r="S18" s="784" t="s">
        <v>62</v>
      </c>
      <c r="T18" s="784" t="s">
        <v>62</v>
      </c>
      <c r="U18" s="784" t="s">
        <v>62</v>
      </c>
      <c r="V18" s="783" t="s">
        <v>62</v>
      </c>
      <c r="W18" s="784" t="s">
        <v>62</v>
      </c>
      <c r="X18" s="784" t="s">
        <v>62</v>
      </c>
      <c r="Y18" s="784" t="s">
        <v>62</v>
      </c>
    </row>
    <row r="19" spans="2:25" s="745" customFormat="1" ht="24" customHeight="1">
      <c r="B19" s="795">
        <v>6</v>
      </c>
      <c r="C19" s="795"/>
      <c r="D19" s="1095" t="s">
        <v>1429</v>
      </c>
      <c r="E19" s="1095"/>
      <c r="F19" s="796"/>
      <c r="G19" s="812">
        <v>22606.25</v>
      </c>
      <c r="H19" s="783">
        <v>22606.25</v>
      </c>
      <c r="I19" s="783" t="s">
        <v>62</v>
      </c>
      <c r="J19" s="783">
        <v>16149</v>
      </c>
      <c r="K19" s="784">
        <v>14637</v>
      </c>
      <c r="L19" s="784">
        <v>1149</v>
      </c>
      <c r="M19" s="785">
        <v>363</v>
      </c>
      <c r="N19" s="783">
        <v>6457.25</v>
      </c>
      <c r="O19" s="784">
        <v>2877.25</v>
      </c>
      <c r="P19" s="784">
        <v>3575</v>
      </c>
      <c r="Q19" s="784">
        <v>5</v>
      </c>
      <c r="R19" s="783" t="s">
        <v>62</v>
      </c>
      <c r="S19" s="784" t="s">
        <v>62</v>
      </c>
      <c r="T19" s="784" t="s">
        <v>62</v>
      </c>
      <c r="U19" s="784" t="s">
        <v>62</v>
      </c>
      <c r="V19" s="783" t="s">
        <v>62</v>
      </c>
      <c r="W19" s="784" t="s">
        <v>62</v>
      </c>
      <c r="X19" s="784" t="s">
        <v>62</v>
      </c>
      <c r="Y19" s="784" t="s">
        <v>62</v>
      </c>
    </row>
    <row r="20" spans="2:25" s="745" customFormat="1" ht="24" customHeight="1">
      <c r="B20" s="795">
        <v>7</v>
      </c>
      <c r="C20" s="795"/>
      <c r="D20" s="1095" t="s">
        <v>1430</v>
      </c>
      <c r="E20" s="1095"/>
      <c r="F20" s="796"/>
      <c r="G20" s="812">
        <v>315820.5</v>
      </c>
      <c r="H20" s="783">
        <v>163840.25</v>
      </c>
      <c r="I20" s="783">
        <v>151980.25</v>
      </c>
      <c r="J20" s="783">
        <v>72707.25</v>
      </c>
      <c r="K20" s="784">
        <v>68436.25</v>
      </c>
      <c r="L20" s="784">
        <v>3442</v>
      </c>
      <c r="M20" s="785">
        <v>829</v>
      </c>
      <c r="N20" s="783">
        <v>91133</v>
      </c>
      <c r="O20" s="784">
        <v>23166</v>
      </c>
      <c r="P20" s="784">
        <v>67757</v>
      </c>
      <c r="Q20" s="784">
        <v>210</v>
      </c>
      <c r="R20" s="783">
        <v>118686.25</v>
      </c>
      <c r="S20" s="784">
        <v>48486.25</v>
      </c>
      <c r="T20" s="784">
        <v>69769</v>
      </c>
      <c r="U20" s="784">
        <v>431</v>
      </c>
      <c r="V20" s="783">
        <v>33294</v>
      </c>
      <c r="W20" s="784">
        <v>32624</v>
      </c>
      <c r="X20" s="784">
        <v>49</v>
      </c>
      <c r="Y20" s="784">
        <v>621</v>
      </c>
    </row>
    <row r="21" spans="2:25" s="745" customFormat="1" ht="24" customHeight="1">
      <c r="B21" s="795">
        <v>8</v>
      </c>
      <c r="C21" s="795"/>
      <c r="D21" s="1100" t="s">
        <v>1431</v>
      </c>
      <c r="E21" s="1100"/>
      <c r="F21" s="796"/>
      <c r="G21" s="812" t="s">
        <v>62</v>
      </c>
      <c r="H21" s="783" t="s">
        <v>62</v>
      </c>
      <c r="I21" s="783" t="s">
        <v>62</v>
      </c>
      <c r="J21" s="783" t="s">
        <v>62</v>
      </c>
      <c r="K21" s="784" t="s">
        <v>62</v>
      </c>
      <c r="L21" s="784" t="s">
        <v>62</v>
      </c>
      <c r="M21" s="785" t="s">
        <v>62</v>
      </c>
      <c r="N21" s="783" t="s">
        <v>62</v>
      </c>
      <c r="O21" s="784" t="s">
        <v>62</v>
      </c>
      <c r="P21" s="784" t="s">
        <v>62</v>
      </c>
      <c r="Q21" s="784" t="s">
        <v>62</v>
      </c>
      <c r="R21" s="783" t="s">
        <v>62</v>
      </c>
      <c r="S21" s="784" t="s">
        <v>62</v>
      </c>
      <c r="T21" s="784" t="s">
        <v>62</v>
      </c>
      <c r="U21" s="784" t="s">
        <v>62</v>
      </c>
      <c r="V21" s="783" t="s">
        <v>62</v>
      </c>
      <c r="W21" s="784" t="s">
        <v>62</v>
      </c>
      <c r="X21" s="784" t="s">
        <v>62</v>
      </c>
      <c r="Y21" s="784" t="s">
        <v>62</v>
      </c>
    </row>
    <row r="22" spans="2:25" s="745" customFormat="1" ht="24" customHeight="1">
      <c r="B22" s="795">
        <v>9</v>
      </c>
      <c r="C22" s="795"/>
      <c r="D22" s="1100" t="s">
        <v>1432</v>
      </c>
      <c r="E22" s="1100"/>
      <c r="F22" s="796"/>
      <c r="G22" s="812" t="s">
        <v>62</v>
      </c>
      <c r="H22" s="783" t="s">
        <v>62</v>
      </c>
      <c r="I22" s="783" t="s">
        <v>62</v>
      </c>
      <c r="J22" s="783" t="s">
        <v>62</v>
      </c>
      <c r="K22" s="784" t="s">
        <v>62</v>
      </c>
      <c r="L22" s="784" t="s">
        <v>62</v>
      </c>
      <c r="M22" s="785" t="s">
        <v>62</v>
      </c>
      <c r="N22" s="783" t="s">
        <v>62</v>
      </c>
      <c r="O22" s="784" t="s">
        <v>62</v>
      </c>
      <c r="P22" s="784" t="s">
        <v>62</v>
      </c>
      <c r="Q22" s="784" t="s">
        <v>62</v>
      </c>
      <c r="R22" s="783" t="s">
        <v>62</v>
      </c>
      <c r="S22" s="784" t="s">
        <v>62</v>
      </c>
      <c r="T22" s="784" t="s">
        <v>62</v>
      </c>
      <c r="U22" s="784" t="s">
        <v>62</v>
      </c>
      <c r="V22" s="783" t="s">
        <v>62</v>
      </c>
      <c r="W22" s="784" t="s">
        <v>62</v>
      </c>
      <c r="X22" s="784" t="s">
        <v>62</v>
      </c>
      <c r="Y22" s="784" t="s">
        <v>62</v>
      </c>
    </row>
    <row r="23" spans="2:25" s="745" customFormat="1" ht="24" customHeight="1">
      <c r="B23" s="795">
        <v>10</v>
      </c>
      <c r="C23" s="795"/>
      <c r="D23" s="1095" t="s">
        <v>1433</v>
      </c>
      <c r="E23" s="1095"/>
      <c r="F23" s="796"/>
      <c r="G23" s="812">
        <v>101754</v>
      </c>
      <c r="H23" s="783">
        <v>56732</v>
      </c>
      <c r="I23" s="783">
        <v>45022</v>
      </c>
      <c r="J23" s="783">
        <v>34388</v>
      </c>
      <c r="K23" s="784">
        <v>31001</v>
      </c>
      <c r="L23" s="784">
        <v>2768</v>
      </c>
      <c r="M23" s="785">
        <v>619</v>
      </c>
      <c r="N23" s="783">
        <v>22344</v>
      </c>
      <c r="O23" s="784">
        <v>16052</v>
      </c>
      <c r="P23" s="784">
        <v>6023</v>
      </c>
      <c r="Q23" s="784">
        <v>269</v>
      </c>
      <c r="R23" s="783">
        <v>42956</v>
      </c>
      <c r="S23" s="784">
        <v>34181</v>
      </c>
      <c r="T23" s="784">
        <v>8266</v>
      </c>
      <c r="U23" s="784">
        <v>509</v>
      </c>
      <c r="V23" s="783">
        <v>2066</v>
      </c>
      <c r="W23" s="784">
        <v>1118</v>
      </c>
      <c r="X23" s="784" t="s">
        <v>62</v>
      </c>
      <c r="Y23" s="784">
        <v>948</v>
      </c>
    </row>
    <row r="24" spans="2:25" s="745" customFormat="1" ht="24" customHeight="1">
      <c r="B24" s="795">
        <v>11</v>
      </c>
      <c r="C24" s="795"/>
      <c r="D24" s="1095" t="s">
        <v>1434</v>
      </c>
      <c r="E24" s="1095"/>
      <c r="F24" s="796"/>
      <c r="G24" s="812" t="s">
        <v>62</v>
      </c>
      <c r="H24" s="783" t="s">
        <v>62</v>
      </c>
      <c r="I24" s="783" t="s">
        <v>62</v>
      </c>
      <c r="J24" s="783" t="s">
        <v>62</v>
      </c>
      <c r="K24" s="784" t="s">
        <v>62</v>
      </c>
      <c r="L24" s="784" t="s">
        <v>62</v>
      </c>
      <c r="M24" s="785" t="s">
        <v>62</v>
      </c>
      <c r="N24" s="783" t="s">
        <v>62</v>
      </c>
      <c r="O24" s="784" t="s">
        <v>62</v>
      </c>
      <c r="P24" s="784" t="s">
        <v>62</v>
      </c>
      <c r="Q24" s="784" t="s">
        <v>62</v>
      </c>
      <c r="R24" s="783" t="s">
        <v>62</v>
      </c>
      <c r="S24" s="784" t="s">
        <v>62</v>
      </c>
      <c r="T24" s="784" t="s">
        <v>62</v>
      </c>
      <c r="U24" s="784" t="s">
        <v>62</v>
      </c>
      <c r="V24" s="783" t="s">
        <v>62</v>
      </c>
      <c r="W24" s="784" t="s">
        <v>62</v>
      </c>
      <c r="X24" s="784" t="s">
        <v>62</v>
      </c>
      <c r="Y24" s="784" t="s">
        <v>62</v>
      </c>
    </row>
    <row r="25" spans="2:25" s="745" customFormat="1" ht="24" customHeight="1">
      <c r="B25" s="795">
        <v>12</v>
      </c>
      <c r="C25" s="795"/>
      <c r="D25" s="1101" t="s">
        <v>1435</v>
      </c>
      <c r="E25" s="1101"/>
      <c r="F25" s="796"/>
      <c r="G25" s="812">
        <v>78558</v>
      </c>
      <c r="H25" s="783">
        <v>32232</v>
      </c>
      <c r="I25" s="783">
        <v>46326</v>
      </c>
      <c r="J25" s="783">
        <v>14553</v>
      </c>
      <c r="K25" s="784">
        <v>12802</v>
      </c>
      <c r="L25" s="784">
        <v>1635</v>
      </c>
      <c r="M25" s="785">
        <v>116</v>
      </c>
      <c r="N25" s="783">
        <v>17679</v>
      </c>
      <c r="O25" s="784">
        <v>6563</v>
      </c>
      <c r="P25" s="784">
        <v>11079</v>
      </c>
      <c r="Q25" s="784">
        <v>37</v>
      </c>
      <c r="R25" s="783">
        <v>41451</v>
      </c>
      <c r="S25" s="784">
        <v>19081</v>
      </c>
      <c r="T25" s="784">
        <v>22130</v>
      </c>
      <c r="U25" s="784">
        <v>240</v>
      </c>
      <c r="V25" s="783">
        <v>4875</v>
      </c>
      <c r="W25" s="784">
        <v>4640</v>
      </c>
      <c r="X25" s="784" t="s">
        <v>62</v>
      </c>
      <c r="Y25" s="784">
        <v>235</v>
      </c>
    </row>
    <row r="26" spans="2:25" s="745" customFormat="1" ht="24" customHeight="1">
      <c r="B26" s="795">
        <v>13</v>
      </c>
      <c r="C26" s="795"/>
      <c r="D26" s="1095" t="s">
        <v>1436</v>
      </c>
      <c r="E26" s="1095"/>
      <c r="F26" s="796"/>
      <c r="G26" s="812">
        <v>25465.5</v>
      </c>
      <c r="H26" s="783">
        <v>16225.5</v>
      </c>
      <c r="I26" s="783">
        <v>9240</v>
      </c>
      <c r="J26" s="783">
        <v>16120.5</v>
      </c>
      <c r="K26" s="784">
        <v>14173.5</v>
      </c>
      <c r="L26" s="784">
        <v>1704</v>
      </c>
      <c r="M26" s="785">
        <v>243</v>
      </c>
      <c r="N26" s="783">
        <v>105</v>
      </c>
      <c r="O26" s="784">
        <v>31</v>
      </c>
      <c r="P26" s="784">
        <v>72</v>
      </c>
      <c r="Q26" s="784">
        <v>2</v>
      </c>
      <c r="R26" s="783">
        <v>7122.75</v>
      </c>
      <c r="S26" s="784">
        <v>4335.75</v>
      </c>
      <c r="T26" s="784">
        <v>2650</v>
      </c>
      <c r="U26" s="784">
        <v>137</v>
      </c>
      <c r="V26" s="783">
        <v>2117.25</v>
      </c>
      <c r="W26" s="784">
        <v>2001.25</v>
      </c>
      <c r="X26" s="784">
        <v>58</v>
      </c>
      <c r="Y26" s="784">
        <v>58</v>
      </c>
    </row>
    <row r="27" spans="2:25" s="745" customFormat="1" ht="24" customHeight="1">
      <c r="B27" s="795">
        <v>14</v>
      </c>
      <c r="C27" s="795"/>
      <c r="D27" s="1101" t="s">
        <v>1437</v>
      </c>
      <c r="E27" s="1101"/>
      <c r="F27" s="796"/>
      <c r="G27" s="812" t="s">
        <v>62</v>
      </c>
      <c r="H27" s="783" t="s">
        <v>62</v>
      </c>
      <c r="I27" s="783" t="s">
        <v>62</v>
      </c>
      <c r="J27" s="783" t="s">
        <v>62</v>
      </c>
      <c r="K27" s="784" t="s">
        <v>62</v>
      </c>
      <c r="L27" s="784" t="s">
        <v>62</v>
      </c>
      <c r="M27" s="785" t="s">
        <v>62</v>
      </c>
      <c r="N27" s="783" t="s">
        <v>62</v>
      </c>
      <c r="O27" s="784" t="s">
        <v>62</v>
      </c>
      <c r="P27" s="784" t="s">
        <v>62</v>
      </c>
      <c r="Q27" s="784" t="s">
        <v>62</v>
      </c>
      <c r="R27" s="783" t="s">
        <v>62</v>
      </c>
      <c r="S27" s="784" t="s">
        <v>62</v>
      </c>
      <c r="T27" s="784" t="s">
        <v>62</v>
      </c>
      <c r="U27" s="784" t="s">
        <v>62</v>
      </c>
      <c r="V27" s="783" t="s">
        <v>62</v>
      </c>
      <c r="W27" s="784" t="s">
        <v>62</v>
      </c>
      <c r="X27" s="784" t="s">
        <v>62</v>
      </c>
      <c r="Y27" s="784" t="s">
        <v>62</v>
      </c>
    </row>
    <row r="28" spans="2:25" s="745" customFormat="1" ht="24" customHeight="1">
      <c r="B28" s="795">
        <v>15</v>
      </c>
      <c r="C28" s="795"/>
      <c r="D28" s="1095" t="s">
        <v>1438</v>
      </c>
      <c r="E28" s="1095"/>
      <c r="F28" s="796"/>
      <c r="G28" s="812" t="s">
        <v>62</v>
      </c>
      <c r="H28" s="783" t="s">
        <v>62</v>
      </c>
      <c r="I28" s="783" t="s">
        <v>62</v>
      </c>
      <c r="J28" s="783" t="s">
        <v>62</v>
      </c>
      <c r="K28" s="784" t="s">
        <v>62</v>
      </c>
      <c r="L28" s="784" t="s">
        <v>62</v>
      </c>
      <c r="M28" s="785" t="s">
        <v>62</v>
      </c>
      <c r="N28" s="783" t="s">
        <v>62</v>
      </c>
      <c r="O28" s="784" t="s">
        <v>62</v>
      </c>
      <c r="P28" s="784" t="s">
        <v>62</v>
      </c>
      <c r="Q28" s="784" t="s">
        <v>62</v>
      </c>
      <c r="R28" s="783" t="s">
        <v>62</v>
      </c>
      <c r="S28" s="784" t="s">
        <v>62</v>
      </c>
      <c r="T28" s="784" t="s">
        <v>62</v>
      </c>
      <c r="U28" s="784" t="s">
        <v>62</v>
      </c>
      <c r="V28" s="783" t="s">
        <v>62</v>
      </c>
      <c r="W28" s="784" t="s">
        <v>62</v>
      </c>
      <c r="X28" s="784" t="s">
        <v>62</v>
      </c>
      <c r="Y28" s="784" t="s">
        <v>62</v>
      </c>
    </row>
    <row r="29" spans="2:25" s="745" customFormat="1" ht="24" customHeight="1">
      <c r="B29" s="795">
        <v>16</v>
      </c>
      <c r="C29" s="795"/>
      <c r="D29" s="1095" t="s">
        <v>1439</v>
      </c>
      <c r="E29" s="1095"/>
      <c r="F29" s="796"/>
      <c r="G29" s="812">
        <v>90862.25</v>
      </c>
      <c r="H29" s="783">
        <v>48401.25</v>
      </c>
      <c r="I29" s="783">
        <v>42461</v>
      </c>
      <c r="J29" s="783">
        <v>44508.25</v>
      </c>
      <c r="K29" s="784">
        <v>42261.25</v>
      </c>
      <c r="L29" s="784">
        <v>1552</v>
      </c>
      <c r="M29" s="785">
        <v>695</v>
      </c>
      <c r="N29" s="783">
        <v>3893</v>
      </c>
      <c r="O29" s="784">
        <v>1845</v>
      </c>
      <c r="P29" s="784">
        <v>1903</v>
      </c>
      <c r="Q29" s="784">
        <v>145</v>
      </c>
      <c r="R29" s="783">
        <v>42242</v>
      </c>
      <c r="S29" s="784">
        <v>37245</v>
      </c>
      <c r="T29" s="784">
        <v>4261</v>
      </c>
      <c r="U29" s="784">
        <v>736</v>
      </c>
      <c r="V29" s="783">
        <v>219</v>
      </c>
      <c r="W29" s="784">
        <v>166</v>
      </c>
      <c r="X29" s="784">
        <v>1</v>
      </c>
      <c r="Y29" s="784">
        <v>52</v>
      </c>
    </row>
    <row r="30" spans="2:25" s="745" customFormat="1" ht="24" customHeight="1">
      <c r="B30" s="795">
        <v>17</v>
      </c>
      <c r="C30" s="795"/>
      <c r="D30" s="1100" t="s">
        <v>1440</v>
      </c>
      <c r="E30" s="1100"/>
      <c r="F30" s="796"/>
      <c r="G30" s="812">
        <v>479964.75</v>
      </c>
      <c r="H30" s="783">
        <v>273624.5</v>
      </c>
      <c r="I30" s="783">
        <v>206340.25</v>
      </c>
      <c r="J30" s="783">
        <v>237903.25</v>
      </c>
      <c r="K30" s="784">
        <v>218878.25</v>
      </c>
      <c r="L30" s="784">
        <v>11700</v>
      </c>
      <c r="M30" s="785">
        <v>7325</v>
      </c>
      <c r="N30" s="783">
        <v>35721.25</v>
      </c>
      <c r="O30" s="784">
        <v>23596.25</v>
      </c>
      <c r="P30" s="784">
        <v>11021</v>
      </c>
      <c r="Q30" s="784">
        <v>1104</v>
      </c>
      <c r="R30" s="783">
        <v>199738.25</v>
      </c>
      <c r="S30" s="784">
        <v>182346.25</v>
      </c>
      <c r="T30" s="784">
        <v>15190</v>
      </c>
      <c r="U30" s="784">
        <v>2202</v>
      </c>
      <c r="V30" s="783">
        <v>6602</v>
      </c>
      <c r="W30" s="784">
        <v>503</v>
      </c>
      <c r="X30" s="784">
        <v>1192</v>
      </c>
      <c r="Y30" s="784">
        <v>4907</v>
      </c>
    </row>
    <row r="31" spans="2:25" s="745" customFormat="1" ht="24" customHeight="1">
      <c r="B31" s="795">
        <v>18</v>
      </c>
      <c r="C31" s="795"/>
      <c r="D31" s="1100" t="s">
        <v>1441</v>
      </c>
      <c r="E31" s="1100"/>
      <c r="F31" s="796"/>
      <c r="G31" s="812">
        <v>393394.5</v>
      </c>
      <c r="H31" s="783">
        <v>224944</v>
      </c>
      <c r="I31" s="783">
        <v>168450.5</v>
      </c>
      <c r="J31" s="783">
        <v>198467</v>
      </c>
      <c r="K31" s="784">
        <v>187685</v>
      </c>
      <c r="L31" s="784">
        <v>7736</v>
      </c>
      <c r="M31" s="785">
        <v>3046</v>
      </c>
      <c r="N31" s="783">
        <v>26477</v>
      </c>
      <c r="O31" s="784">
        <v>13136</v>
      </c>
      <c r="P31" s="784">
        <v>12950</v>
      </c>
      <c r="Q31" s="784">
        <v>391</v>
      </c>
      <c r="R31" s="783">
        <v>164778.5</v>
      </c>
      <c r="S31" s="784">
        <v>145429.5</v>
      </c>
      <c r="T31" s="784">
        <v>16633</v>
      </c>
      <c r="U31" s="784">
        <v>2716</v>
      </c>
      <c r="V31" s="783">
        <v>3672</v>
      </c>
      <c r="W31" s="784">
        <v>1351</v>
      </c>
      <c r="X31" s="784">
        <v>702</v>
      </c>
      <c r="Y31" s="784">
        <v>1619</v>
      </c>
    </row>
    <row r="32" spans="2:25" s="745" customFormat="1" ht="24" customHeight="1">
      <c r="B32" s="795">
        <v>19</v>
      </c>
      <c r="C32" s="795"/>
      <c r="D32" s="1095" t="s">
        <v>1442</v>
      </c>
      <c r="E32" s="1095"/>
      <c r="F32" s="796"/>
      <c r="G32" s="812" t="s">
        <v>62</v>
      </c>
      <c r="H32" s="783" t="s">
        <v>62</v>
      </c>
      <c r="I32" s="783" t="s">
        <v>62</v>
      </c>
      <c r="J32" s="783" t="s">
        <v>62</v>
      </c>
      <c r="K32" s="784" t="s">
        <v>62</v>
      </c>
      <c r="L32" s="784" t="s">
        <v>62</v>
      </c>
      <c r="M32" s="785" t="s">
        <v>62</v>
      </c>
      <c r="N32" s="783" t="s">
        <v>62</v>
      </c>
      <c r="O32" s="784" t="s">
        <v>62</v>
      </c>
      <c r="P32" s="784" t="s">
        <v>62</v>
      </c>
      <c r="Q32" s="784" t="s">
        <v>62</v>
      </c>
      <c r="R32" s="783" t="s">
        <v>62</v>
      </c>
      <c r="S32" s="784" t="s">
        <v>62</v>
      </c>
      <c r="T32" s="784" t="s">
        <v>62</v>
      </c>
      <c r="U32" s="784" t="s">
        <v>62</v>
      </c>
      <c r="V32" s="783" t="s">
        <v>62</v>
      </c>
      <c r="W32" s="784" t="s">
        <v>62</v>
      </c>
      <c r="X32" s="784" t="s">
        <v>62</v>
      </c>
      <c r="Y32" s="784" t="s">
        <v>62</v>
      </c>
    </row>
    <row r="33" spans="2:25" s="745" customFormat="1" ht="24" customHeight="1">
      <c r="B33" s="795">
        <v>20</v>
      </c>
      <c r="C33" s="795"/>
      <c r="D33" s="1095" t="s">
        <v>1443</v>
      </c>
      <c r="E33" s="1095"/>
      <c r="F33" s="796"/>
      <c r="G33" s="812">
        <v>13074</v>
      </c>
      <c r="H33" s="783">
        <v>10206</v>
      </c>
      <c r="I33" s="783">
        <v>2868</v>
      </c>
      <c r="J33" s="783">
        <v>7106</v>
      </c>
      <c r="K33" s="784">
        <v>6788</v>
      </c>
      <c r="L33" s="784">
        <v>249</v>
      </c>
      <c r="M33" s="785">
        <v>69</v>
      </c>
      <c r="N33" s="783">
        <v>3100</v>
      </c>
      <c r="O33" s="784">
        <v>2056</v>
      </c>
      <c r="P33" s="784">
        <v>1044</v>
      </c>
      <c r="Q33" s="784" t="s">
        <v>62</v>
      </c>
      <c r="R33" s="783">
        <v>2830</v>
      </c>
      <c r="S33" s="784">
        <v>2798</v>
      </c>
      <c r="T33" s="784">
        <v>18</v>
      </c>
      <c r="U33" s="784">
        <v>14</v>
      </c>
      <c r="V33" s="783">
        <v>38</v>
      </c>
      <c r="W33" s="784" t="s">
        <v>62</v>
      </c>
      <c r="X33" s="784" t="s">
        <v>62</v>
      </c>
      <c r="Y33" s="784">
        <v>38</v>
      </c>
    </row>
    <row r="34" spans="2:25" s="745" customFormat="1" ht="24" customHeight="1">
      <c r="B34" s="795">
        <v>21</v>
      </c>
      <c r="C34" s="795"/>
      <c r="D34" s="1095" t="s">
        <v>1444</v>
      </c>
      <c r="E34" s="1095"/>
      <c r="F34" s="796"/>
      <c r="G34" s="812" t="s">
        <v>62</v>
      </c>
      <c r="H34" s="783" t="s">
        <v>62</v>
      </c>
      <c r="I34" s="783" t="s">
        <v>62</v>
      </c>
      <c r="J34" s="783" t="s">
        <v>62</v>
      </c>
      <c r="K34" s="784" t="s">
        <v>62</v>
      </c>
      <c r="L34" s="784" t="s">
        <v>62</v>
      </c>
      <c r="M34" s="785" t="s">
        <v>62</v>
      </c>
      <c r="N34" s="783" t="s">
        <v>62</v>
      </c>
      <c r="O34" s="784" t="s">
        <v>62</v>
      </c>
      <c r="P34" s="784" t="s">
        <v>62</v>
      </c>
      <c r="Q34" s="784" t="s">
        <v>62</v>
      </c>
      <c r="R34" s="783" t="s">
        <v>62</v>
      </c>
      <c r="S34" s="784" t="s">
        <v>62</v>
      </c>
      <c r="T34" s="784" t="s">
        <v>62</v>
      </c>
      <c r="U34" s="784" t="s">
        <v>62</v>
      </c>
      <c r="V34" s="783" t="s">
        <v>62</v>
      </c>
      <c r="W34" s="784" t="s">
        <v>62</v>
      </c>
      <c r="X34" s="784" t="s">
        <v>62</v>
      </c>
      <c r="Y34" s="784" t="s">
        <v>62</v>
      </c>
    </row>
    <row r="35" spans="2:25" s="745" customFormat="1" ht="24" customHeight="1">
      <c r="B35" s="795">
        <v>22</v>
      </c>
      <c r="C35" s="795"/>
      <c r="D35" s="1095" t="s">
        <v>1445</v>
      </c>
      <c r="E35" s="1095"/>
      <c r="F35" s="796"/>
      <c r="G35" s="812" t="s">
        <v>62</v>
      </c>
      <c r="H35" s="783" t="s">
        <v>62</v>
      </c>
      <c r="I35" s="783" t="s">
        <v>62</v>
      </c>
      <c r="J35" s="783" t="s">
        <v>62</v>
      </c>
      <c r="K35" s="784" t="s">
        <v>62</v>
      </c>
      <c r="L35" s="784" t="s">
        <v>62</v>
      </c>
      <c r="M35" s="785" t="s">
        <v>62</v>
      </c>
      <c r="N35" s="783" t="s">
        <v>62</v>
      </c>
      <c r="O35" s="784" t="s">
        <v>62</v>
      </c>
      <c r="P35" s="784" t="s">
        <v>62</v>
      </c>
      <c r="Q35" s="784" t="s">
        <v>62</v>
      </c>
      <c r="R35" s="783" t="s">
        <v>62</v>
      </c>
      <c r="S35" s="784" t="s">
        <v>62</v>
      </c>
      <c r="T35" s="784" t="s">
        <v>62</v>
      </c>
      <c r="U35" s="784" t="s">
        <v>62</v>
      </c>
      <c r="V35" s="783" t="s">
        <v>62</v>
      </c>
      <c r="W35" s="784" t="s">
        <v>62</v>
      </c>
      <c r="X35" s="784" t="s">
        <v>62</v>
      </c>
      <c r="Y35" s="784" t="s">
        <v>62</v>
      </c>
    </row>
    <row r="36" spans="2:25" s="745" customFormat="1" ht="24" customHeight="1">
      <c r="B36" s="795">
        <v>23</v>
      </c>
      <c r="C36" s="795"/>
      <c r="D36" s="1095" t="s">
        <v>1253</v>
      </c>
      <c r="E36" s="1095"/>
      <c r="F36" s="796"/>
      <c r="G36" s="812">
        <v>86456.25</v>
      </c>
      <c r="H36" s="783">
        <v>47511.25</v>
      </c>
      <c r="I36" s="783">
        <v>38945</v>
      </c>
      <c r="J36" s="783">
        <v>37189.25</v>
      </c>
      <c r="K36" s="784">
        <v>34340.25</v>
      </c>
      <c r="L36" s="784">
        <v>1116</v>
      </c>
      <c r="M36" s="785">
        <v>1733</v>
      </c>
      <c r="N36" s="783">
        <v>10322</v>
      </c>
      <c r="O36" s="784">
        <v>7475</v>
      </c>
      <c r="P36" s="784">
        <v>1098</v>
      </c>
      <c r="Q36" s="784">
        <v>1749</v>
      </c>
      <c r="R36" s="783">
        <v>35223</v>
      </c>
      <c r="S36" s="784">
        <v>32025</v>
      </c>
      <c r="T36" s="784">
        <v>1230</v>
      </c>
      <c r="U36" s="784">
        <v>1968</v>
      </c>
      <c r="V36" s="783">
        <v>3722</v>
      </c>
      <c r="W36" s="784">
        <v>2125</v>
      </c>
      <c r="X36" s="784">
        <v>467</v>
      </c>
      <c r="Y36" s="784">
        <v>1130</v>
      </c>
    </row>
    <row r="37" spans="2:25" s="745" customFormat="1" ht="24" customHeight="1">
      <c r="B37" s="795">
        <v>24</v>
      </c>
      <c r="C37" s="795"/>
      <c r="D37" s="1095" t="s">
        <v>1446</v>
      </c>
      <c r="E37" s="1095"/>
      <c r="F37" s="796"/>
      <c r="G37" s="812">
        <v>578914</v>
      </c>
      <c r="H37" s="783">
        <v>305061</v>
      </c>
      <c r="I37" s="783">
        <v>273853</v>
      </c>
      <c r="J37" s="783">
        <v>193968</v>
      </c>
      <c r="K37" s="784">
        <v>183147</v>
      </c>
      <c r="L37" s="784">
        <v>6138</v>
      </c>
      <c r="M37" s="785">
        <v>4683</v>
      </c>
      <c r="N37" s="783">
        <v>111093</v>
      </c>
      <c r="O37" s="784">
        <v>78015</v>
      </c>
      <c r="P37" s="784">
        <v>30525</v>
      </c>
      <c r="Q37" s="784">
        <v>2553</v>
      </c>
      <c r="R37" s="783">
        <v>270040</v>
      </c>
      <c r="S37" s="784">
        <v>230063</v>
      </c>
      <c r="T37" s="784">
        <v>34799</v>
      </c>
      <c r="U37" s="784">
        <v>5178</v>
      </c>
      <c r="V37" s="783">
        <v>3813</v>
      </c>
      <c r="W37" s="784">
        <v>759</v>
      </c>
      <c r="X37" s="784">
        <v>329</v>
      </c>
      <c r="Y37" s="784">
        <v>2725</v>
      </c>
    </row>
    <row r="38" spans="2:25" s="745" customFormat="1" ht="24" customHeight="1">
      <c r="B38" s="795">
        <v>25</v>
      </c>
      <c r="C38" s="795"/>
      <c r="D38" s="1095" t="s">
        <v>1447</v>
      </c>
      <c r="E38" s="1095"/>
      <c r="F38" s="796"/>
      <c r="G38" s="812">
        <v>13273</v>
      </c>
      <c r="H38" s="783">
        <v>5395</v>
      </c>
      <c r="I38" s="783">
        <v>7878</v>
      </c>
      <c r="J38" s="783">
        <v>5141</v>
      </c>
      <c r="K38" s="784">
        <v>5107</v>
      </c>
      <c r="L38" s="784">
        <v>18</v>
      </c>
      <c r="M38" s="785">
        <v>16</v>
      </c>
      <c r="N38" s="783">
        <v>254</v>
      </c>
      <c r="O38" s="784">
        <v>160</v>
      </c>
      <c r="P38" s="784">
        <v>91</v>
      </c>
      <c r="Q38" s="784">
        <v>3</v>
      </c>
      <c r="R38" s="783">
        <v>7005</v>
      </c>
      <c r="S38" s="784">
        <v>6811</v>
      </c>
      <c r="T38" s="784">
        <v>179</v>
      </c>
      <c r="U38" s="784">
        <v>15</v>
      </c>
      <c r="V38" s="783">
        <v>873</v>
      </c>
      <c r="W38" s="784">
        <v>873</v>
      </c>
      <c r="X38" s="784" t="s">
        <v>62</v>
      </c>
      <c r="Y38" s="784" t="s">
        <v>62</v>
      </c>
    </row>
    <row r="39" spans="2:25" s="745" customFormat="1" ht="6.95" customHeight="1" thickBot="1">
      <c r="B39" s="813"/>
      <c r="C39" s="813"/>
      <c r="D39" s="814"/>
      <c r="E39" s="814"/>
      <c r="F39" s="815"/>
      <c r="G39" s="816"/>
      <c r="H39" s="817"/>
      <c r="I39" s="818"/>
      <c r="J39" s="818"/>
      <c r="K39" s="817"/>
      <c r="L39" s="817"/>
      <c r="M39" s="817"/>
      <c r="N39" s="818"/>
      <c r="O39" s="818"/>
      <c r="P39" s="818"/>
      <c r="Q39" s="818"/>
      <c r="R39" s="818"/>
      <c r="S39" s="817"/>
      <c r="T39" s="817"/>
      <c r="U39" s="817"/>
      <c r="V39" s="818"/>
      <c r="W39" s="818"/>
      <c r="X39" s="818"/>
      <c r="Y39" s="818"/>
    </row>
    <row r="40" spans="2:25" s="745" customFormat="1" ht="9" customHeight="1">
      <c r="B40" s="819"/>
      <c r="C40" s="820"/>
      <c r="J40" s="821"/>
      <c r="R40" s="821"/>
    </row>
    <row r="41" spans="2:25" s="745" customFormat="1" ht="6" customHeight="1">
      <c r="B41" s="820"/>
      <c r="C41" s="820"/>
      <c r="D41" s="820"/>
      <c r="E41" s="820"/>
      <c r="F41" s="820"/>
      <c r="J41" s="821"/>
      <c r="R41" s="821"/>
    </row>
    <row r="42" spans="2:25" s="745" customFormat="1" ht="11.25">
      <c r="B42" s="820"/>
      <c r="C42" s="820"/>
      <c r="D42" s="820"/>
      <c r="E42" s="820"/>
      <c r="F42" s="820"/>
      <c r="J42" s="821"/>
      <c r="R42" s="821"/>
    </row>
    <row r="43" spans="2:25" s="745" customFormat="1" ht="11.25">
      <c r="B43" s="820"/>
      <c r="C43" s="820"/>
      <c r="D43" s="820"/>
      <c r="E43" s="820"/>
      <c r="F43" s="820"/>
      <c r="J43" s="821"/>
      <c r="R43" s="821"/>
    </row>
    <row r="44" spans="2:25" s="745" customFormat="1" ht="11.25">
      <c r="B44" s="820"/>
      <c r="C44" s="820"/>
      <c r="D44" s="820"/>
      <c r="E44" s="820"/>
      <c r="F44" s="820"/>
      <c r="J44" s="821"/>
      <c r="R44" s="821"/>
    </row>
    <row r="45" spans="2:25" s="745" customFormat="1" ht="11.25">
      <c r="B45" s="820"/>
      <c r="C45" s="820"/>
      <c r="D45" s="820"/>
      <c r="E45" s="820"/>
      <c r="F45" s="820"/>
      <c r="J45" s="821"/>
      <c r="R45" s="821"/>
    </row>
    <row r="46" spans="2:25" s="745" customFormat="1" ht="11.25">
      <c r="B46" s="820"/>
      <c r="C46" s="820"/>
      <c r="D46" s="820"/>
      <c r="E46" s="820"/>
      <c r="F46" s="820"/>
      <c r="J46" s="821"/>
      <c r="R46" s="821"/>
    </row>
    <row r="47" spans="2:25" s="745" customFormat="1" ht="11.25">
      <c r="B47" s="820"/>
      <c r="C47" s="820"/>
      <c r="D47" s="820"/>
      <c r="E47" s="820"/>
      <c r="F47" s="820"/>
      <c r="J47" s="821"/>
      <c r="R47" s="821"/>
    </row>
    <row r="48" spans="2:25" s="745" customFormat="1" ht="11.25">
      <c r="B48" s="820"/>
      <c r="C48" s="820"/>
      <c r="D48" s="820"/>
      <c r="E48" s="820"/>
      <c r="F48" s="820"/>
      <c r="J48" s="821"/>
      <c r="R48" s="821"/>
    </row>
    <row r="49" spans="2:18" s="745" customFormat="1" ht="11.25">
      <c r="B49" s="820"/>
      <c r="C49" s="820"/>
      <c r="D49" s="820"/>
      <c r="E49" s="820"/>
      <c r="F49" s="820"/>
      <c r="J49" s="821"/>
      <c r="R49" s="821"/>
    </row>
    <row r="50" spans="2:18" s="745" customFormat="1" ht="11.25">
      <c r="B50" s="822"/>
      <c r="C50" s="822"/>
      <c r="D50" s="822"/>
      <c r="E50" s="822"/>
      <c r="F50" s="822"/>
      <c r="J50" s="821"/>
      <c r="R50" s="821"/>
    </row>
    <row r="51" spans="2:18" s="745" customFormat="1" ht="11.25">
      <c r="B51" s="822"/>
      <c r="C51" s="822"/>
      <c r="D51" s="822"/>
      <c r="E51" s="822"/>
      <c r="F51" s="822"/>
      <c r="J51" s="821"/>
      <c r="R51" s="821"/>
    </row>
    <row r="52" spans="2:18" s="745" customFormat="1" ht="11.25">
      <c r="B52" s="822"/>
      <c r="C52" s="822"/>
      <c r="D52" s="822"/>
      <c r="E52" s="822"/>
      <c r="F52" s="822"/>
      <c r="J52" s="821"/>
      <c r="R52" s="821"/>
    </row>
    <row r="53" spans="2:18" s="745" customFormat="1" ht="11.25">
      <c r="B53" s="822"/>
      <c r="C53" s="822"/>
      <c r="D53" s="822"/>
      <c r="E53" s="822"/>
      <c r="F53" s="822"/>
      <c r="J53" s="821"/>
      <c r="R53" s="821"/>
    </row>
    <row r="54" spans="2:18" s="745" customFormat="1" ht="11.25">
      <c r="B54" s="822"/>
      <c r="C54" s="822"/>
      <c r="D54" s="822"/>
      <c r="E54" s="822"/>
      <c r="F54" s="822"/>
      <c r="J54" s="821"/>
      <c r="R54" s="821"/>
    </row>
    <row r="55" spans="2:18" s="745" customFormat="1" ht="11.25">
      <c r="B55" s="822"/>
      <c r="C55" s="822"/>
      <c r="D55" s="822"/>
      <c r="E55" s="822"/>
      <c r="F55" s="822"/>
      <c r="J55" s="821"/>
      <c r="R55" s="821"/>
    </row>
    <row r="56" spans="2:18" s="745" customFormat="1" ht="11.25">
      <c r="B56" s="822"/>
      <c r="C56" s="822"/>
      <c r="D56" s="822"/>
      <c r="E56" s="822"/>
      <c r="F56" s="822"/>
      <c r="J56" s="821"/>
      <c r="R56" s="821"/>
    </row>
    <row r="57" spans="2:18" s="745" customFormat="1" ht="11.25">
      <c r="B57" s="822"/>
      <c r="C57" s="822"/>
      <c r="D57" s="822"/>
      <c r="E57" s="822"/>
      <c r="F57" s="822"/>
      <c r="G57" s="823"/>
      <c r="J57" s="821"/>
      <c r="R57" s="821"/>
    </row>
    <row r="58" spans="2:18" s="745" customFormat="1" ht="11.25">
      <c r="B58" s="822"/>
      <c r="C58" s="822"/>
      <c r="D58" s="822"/>
      <c r="E58" s="822"/>
      <c r="F58" s="822"/>
      <c r="G58" s="823"/>
      <c r="J58" s="821"/>
      <c r="R58" s="821"/>
    </row>
    <row r="59" spans="2:18" s="745" customFormat="1" ht="11.25">
      <c r="B59" s="822"/>
      <c r="C59" s="822"/>
      <c r="D59" s="822"/>
      <c r="E59" s="822"/>
      <c r="F59" s="822"/>
      <c r="G59" s="823"/>
      <c r="J59" s="821"/>
      <c r="R59" s="821"/>
    </row>
    <row r="60" spans="2:18" s="745" customFormat="1" ht="11.25">
      <c r="B60" s="822"/>
      <c r="C60" s="822"/>
      <c r="D60" s="822"/>
      <c r="E60" s="822"/>
      <c r="F60" s="822"/>
      <c r="G60" s="823"/>
      <c r="J60" s="821"/>
      <c r="R60" s="821"/>
    </row>
    <row r="61" spans="2:18" s="745" customFormat="1" ht="11.25">
      <c r="B61" s="822"/>
      <c r="C61" s="822"/>
      <c r="D61" s="822"/>
      <c r="E61" s="822"/>
      <c r="F61" s="822"/>
      <c r="G61" s="823"/>
      <c r="J61" s="821"/>
      <c r="R61" s="821"/>
    </row>
    <row r="62" spans="2:18" s="745" customFormat="1" ht="11.25">
      <c r="B62" s="822"/>
      <c r="C62" s="822"/>
      <c r="D62" s="822"/>
      <c r="E62" s="822"/>
      <c r="F62" s="822"/>
      <c r="G62" s="823"/>
      <c r="J62" s="821"/>
      <c r="R62" s="821"/>
    </row>
    <row r="63" spans="2:18" s="745" customFormat="1" ht="11.25">
      <c r="B63" s="822"/>
      <c r="C63" s="822"/>
      <c r="D63" s="822"/>
      <c r="E63" s="822"/>
      <c r="F63" s="822"/>
      <c r="G63" s="823"/>
      <c r="J63" s="821"/>
      <c r="R63" s="821"/>
    </row>
    <row r="64" spans="2:18" s="745" customFormat="1" ht="11.25">
      <c r="B64" s="822"/>
      <c r="C64" s="822"/>
      <c r="D64" s="822"/>
      <c r="E64" s="822"/>
      <c r="F64" s="822"/>
      <c r="G64" s="823"/>
      <c r="J64" s="821"/>
      <c r="R64" s="821"/>
    </row>
    <row r="65" spans="2:18" s="745" customFormat="1" ht="11.25">
      <c r="B65" s="822"/>
      <c r="C65" s="822"/>
      <c r="D65" s="822"/>
      <c r="E65" s="822"/>
      <c r="F65" s="822"/>
      <c r="G65" s="823"/>
      <c r="J65" s="821"/>
      <c r="R65" s="821"/>
    </row>
    <row r="66" spans="2:18" s="745" customFormat="1" ht="11.25">
      <c r="B66" s="822"/>
      <c r="C66" s="822"/>
      <c r="D66" s="822"/>
      <c r="E66" s="822"/>
      <c r="F66" s="822"/>
      <c r="G66" s="823"/>
      <c r="J66" s="821"/>
      <c r="R66" s="821"/>
    </row>
    <row r="67" spans="2:18" s="745" customFormat="1" ht="11.25">
      <c r="B67" s="822"/>
      <c r="C67" s="822"/>
      <c r="D67" s="822"/>
      <c r="E67" s="822"/>
      <c r="F67" s="822"/>
      <c r="G67" s="823"/>
      <c r="J67" s="821"/>
      <c r="R67" s="821"/>
    </row>
    <row r="68" spans="2:18" s="745" customFormat="1" ht="11.25">
      <c r="B68" s="822"/>
      <c r="C68" s="822"/>
      <c r="D68" s="822"/>
      <c r="E68" s="822"/>
      <c r="F68" s="822"/>
      <c r="G68" s="823"/>
      <c r="J68" s="821"/>
      <c r="R68" s="821"/>
    </row>
    <row r="69" spans="2:18" s="745" customFormat="1" ht="11.25">
      <c r="B69" s="822"/>
      <c r="C69" s="822"/>
      <c r="D69" s="822"/>
      <c r="E69" s="822"/>
      <c r="F69" s="822"/>
      <c r="G69" s="823"/>
      <c r="J69" s="821"/>
      <c r="R69" s="821"/>
    </row>
    <row r="70" spans="2:18" s="745" customFormat="1" ht="11.25">
      <c r="B70" s="822"/>
      <c r="C70" s="822"/>
      <c r="D70" s="822"/>
      <c r="E70" s="822"/>
      <c r="F70" s="822"/>
      <c r="G70" s="823"/>
      <c r="J70" s="821"/>
      <c r="R70" s="821"/>
    </row>
    <row r="71" spans="2:18" s="745" customFormat="1" ht="11.25">
      <c r="B71" s="822"/>
      <c r="C71" s="822"/>
      <c r="D71" s="822"/>
      <c r="E71" s="822"/>
      <c r="F71" s="822"/>
      <c r="G71" s="823"/>
      <c r="J71" s="821"/>
      <c r="R71" s="821"/>
    </row>
    <row r="72" spans="2:18" s="745" customFormat="1" ht="11.25">
      <c r="B72" s="822"/>
      <c r="C72" s="822"/>
      <c r="D72" s="822"/>
      <c r="E72" s="822"/>
      <c r="F72" s="822"/>
      <c r="G72" s="823"/>
      <c r="J72" s="821"/>
      <c r="R72" s="821"/>
    </row>
    <row r="73" spans="2:18" s="745" customFormat="1" ht="11.25">
      <c r="B73" s="822"/>
      <c r="C73" s="822"/>
      <c r="D73" s="822"/>
      <c r="E73" s="822"/>
      <c r="F73" s="822"/>
      <c r="G73" s="823"/>
      <c r="J73" s="821"/>
      <c r="R73" s="821"/>
    </row>
    <row r="74" spans="2:18" s="745" customFormat="1" ht="11.25">
      <c r="B74" s="822"/>
      <c r="C74" s="822"/>
      <c r="D74" s="822"/>
      <c r="E74" s="822"/>
      <c r="F74" s="822"/>
      <c r="G74" s="823"/>
      <c r="J74" s="821"/>
      <c r="R74" s="821"/>
    </row>
    <row r="75" spans="2:18" s="745" customFormat="1" ht="11.25">
      <c r="B75" s="822"/>
      <c r="C75" s="822"/>
      <c r="D75" s="822"/>
      <c r="E75" s="822"/>
      <c r="F75" s="822"/>
      <c r="G75" s="823"/>
      <c r="J75" s="821"/>
      <c r="R75" s="821"/>
    </row>
    <row r="76" spans="2:18" s="745" customFormat="1" ht="11.25">
      <c r="B76" s="822"/>
      <c r="C76" s="822"/>
      <c r="D76" s="822"/>
      <c r="E76" s="822"/>
      <c r="F76" s="822"/>
      <c r="G76" s="823"/>
      <c r="J76" s="821"/>
      <c r="R76" s="821"/>
    </row>
    <row r="77" spans="2:18" s="745" customFormat="1" ht="11.25">
      <c r="B77" s="822"/>
      <c r="C77" s="822"/>
      <c r="D77" s="822"/>
      <c r="E77" s="822"/>
      <c r="F77" s="822"/>
      <c r="G77" s="823"/>
      <c r="J77" s="821"/>
      <c r="R77" s="821"/>
    </row>
    <row r="78" spans="2:18" s="745" customFormat="1" ht="11.25">
      <c r="B78" s="822"/>
      <c r="C78" s="822"/>
      <c r="D78" s="822"/>
      <c r="E78" s="822"/>
      <c r="F78" s="822"/>
      <c r="G78" s="823"/>
      <c r="J78" s="821"/>
      <c r="R78" s="821"/>
    </row>
    <row r="79" spans="2:18" s="745" customFormat="1" ht="11.25">
      <c r="B79" s="822"/>
      <c r="C79" s="822"/>
      <c r="D79" s="822"/>
      <c r="E79" s="822"/>
      <c r="F79" s="822"/>
      <c r="G79" s="823"/>
      <c r="J79" s="821"/>
      <c r="R79" s="821"/>
    </row>
    <row r="80" spans="2:18" s="745" customFormat="1" ht="11.25">
      <c r="B80" s="822"/>
      <c r="C80" s="822"/>
      <c r="D80" s="822"/>
      <c r="E80" s="822"/>
      <c r="F80" s="822"/>
      <c r="G80" s="823"/>
      <c r="J80" s="821"/>
      <c r="R80" s="821"/>
    </row>
    <row r="81" spans="2:18" s="745" customFormat="1" ht="11.25">
      <c r="B81" s="822"/>
      <c r="C81" s="822"/>
      <c r="D81" s="822"/>
      <c r="E81" s="822"/>
      <c r="F81" s="822"/>
      <c r="G81" s="823"/>
      <c r="J81" s="821"/>
      <c r="R81" s="821"/>
    </row>
    <row r="82" spans="2:18" s="745" customFormat="1" ht="11.25">
      <c r="B82" s="822"/>
      <c r="C82" s="822"/>
      <c r="D82" s="822"/>
      <c r="E82" s="822"/>
      <c r="F82" s="822"/>
      <c r="G82" s="823"/>
      <c r="J82" s="821"/>
      <c r="R82" s="821"/>
    </row>
    <row r="83" spans="2:18" s="745" customFormat="1" ht="11.25">
      <c r="B83" s="822"/>
      <c r="C83" s="822"/>
      <c r="D83" s="822"/>
      <c r="E83" s="822"/>
      <c r="F83" s="822"/>
      <c r="G83" s="823"/>
      <c r="J83" s="821"/>
      <c r="R83" s="821"/>
    </row>
    <row r="84" spans="2:18" s="745" customFormat="1" ht="11.25">
      <c r="B84" s="822"/>
      <c r="C84" s="822"/>
      <c r="D84" s="822"/>
      <c r="E84" s="822"/>
      <c r="F84" s="822"/>
      <c r="G84" s="823"/>
      <c r="J84" s="821"/>
      <c r="R84" s="821"/>
    </row>
    <row r="85" spans="2:18" s="745" customFormat="1" ht="11.25">
      <c r="B85" s="822"/>
      <c r="C85" s="822"/>
      <c r="D85" s="822"/>
      <c r="E85" s="822"/>
      <c r="F85" s="822"/>
      <c r="G85" s="823"/>
      <c r="J85" s="821"/>
      <c r="R85" s="821"/>
    </row>
    <row r="86" spans="2:18" s="745" customFormat="1" ht="11.25">
      <c r="B86" s="822"/>
      <c r="C86" s="822"/>
      <c r="D86" s="822"/>
      <c r="E86" s="822"/>
      <c r="F86" s="822"/>
      <c r="G86" s="823"/>
      <c r="J86" s="821"/>
      <c r="R86" s="821"/>
    </row>
    <row r="87" spans="2:18" s="745" customFormat="1" ht="11.25">
      <c r="B87" s="822"/>
      <c r="C87" s="822"/>
      <c r="D87" s="822"/>
      <c r="E87" s="822"/>
      <c r="F87" s="822"/>
      <c r="G87" s="823"/>
      <c r="J87" s="821"/>
      <c r="R87" s="821"/>
    </row>
    <row r="88" spans="2:18" s="745" customFormat="1" ht="11.25">
      <c r="B88" s="822"/>
      <c r="C88" s="822"/>
      <c r="D88" s="822"/>
      <c r="E88" s="822"/>
      <c r="F88" s="822"/>
      <c r="G88" s="823"/>
      <c r="J88" s="821"/>
      <c r="R88" s="821"/>
    </row>
    <row r="89" spans="2:18" s="745" customFormat="1" ht="11.25">
      <c r="B89" s="822"/>
      <c r="C89" s="822"/>
      <c r="D89" s="822"/>
      <c r="E89" s="822"/>
      <c r="F89" s="822"/>
      <c r="G89" s="823"/>
      <c r="J89" s="821"/>
      <c r="R89" s="821"/>
    </row>
    <row r="90" spans="2:18" s="745" customFormat="1" ht="11.25">
      <c r="B90" s="822"/>
      <c r="C90" s="822"/>
      <c r="D90" s="822"/>
      <c r="E90" s="822"/>
      <c r="F90" s="822"/>
      <c r="G90" s="823"/>
      <c r="J90" s="821"/>
      <c r="R90" s="821"/>
    </row>
    <row r="91" spans="2:18" s="745" customFormat="1" ht="11.25">
      <c r="B91" s="822"/>
      <c r="C91" s="822"/>
      <c r="D91" s="822"/>
      <c r="E91" s="822"/>
      <c r="F91" s="822"/>
      <c r="G91" s="823"/>
      <c r="J91" s="821"/>
      <c r="R91" s="821"/>
    </row>
    <row r="92" spans="2:18" s="745" customFormat="1" ht="11.25">
      <c r="B92" s="822"/>
      <c r="C92" s="822"/>
      <c r="D92" s="822"/>
      <c r="E92" s="822"/>
      <c r="F92" s="822"/>
      <c r="G92" s="823"/>
      <c r="J92" s="821"/>
      <c r="R92" s="821"/>
    </row>
    <row r="93" spans="2:18" s="745" customFormat="1" ht="11.25">
      <c r="B93" s="822"/>
      <c r="C93" s="822"/>
      <c r="D93" s="822"/>
      <c r="E93" s="822"/>
      <c r="F93" s="822"/>
      <c r="G93" s="823"/>
      <c r="J93" s="821"/>
      <c r="R93" s="821"/>
    </row>
    <row r="94" spans="2:18" s="745" customFormat="1" ht="11.25">
      <c r="B94" s="822"/>
      <c r="C94" s="822"/>
      <c r="D94" s="822"/>
      <c r="E94" s="822"/>
      <c r="F94" s="822"/>
      <c r="G94" s="823"/>
      <c r="J94" s="821"/>
      <c r="R94" s="821"/>
    </row>
    <row r="95" spans="2:18" s="745" customFormat="1" ht="11.25">
      <c r="B95" s="822"/>
      <c r="C95" s="822"/>
      <c r="D95" s="822"/>
      <c r="E95" s="822"/>
      <c r="F95" s="822"/>
      <c r="G95" s="823"/>
      <c r="J95" s="821"/>
      <c r="R95" s="821"/>
    </row>
    <row r="96" spans="2:18" s="745" customFormat="1" ht="11.25">
      <c r="B96" s="822"/>
      <c r="C96" s="822"/>
      <c r="D96" s="822"/>
      <c r="E96" s="822"/>
      <c r="F96" s="822"/>
      <c r="G96" s="823"/>
      <c r="J96" s="821"/>
      <c r="R96" s="821"/>
    </row>
    <row r="97" spans="2:18" s="745" customFormat="1" ht="11.25">
      <c r="B97" s="822"/>
      <c r="C97" s="822"/>
      <c r="D97" s="822"/>
      <c r="E97" s="822"/>
      <c r="F97" s="822"/>
      <c r="G97" s="823"/>
      <c r="J97" s="821"/>
      <c r="R97" s="821"/>
    </row>
    <row r="98" spans="2:18" s="745" customFormat="1" ht="11.25">
      <c r="B98" s="822"/>
      <c r="C98" s="822"/>
      <c r="D98" s="822"/>
      <c r="E98" s="822"/>
      <c r="F98" s="822"/>
      <c r="G98" s="823"/>
      <c r="J98" s="821"/>
      <c r="R98" s="821"/>
    </row>
    <row r="99" spans="2:18" s="745" customFormat="1" ht="11.25">
      <c r="B99" s="822"/>
      <c r="C99" s="822"/>
      <c r="D99" s="822"/>
      <c r="E99" s="822"/>
      <c r="F99" s="822"/>
      <c r="G99" s="823"/>
      <c r="J99" s="821"/>
      <c r="R99" s="821"/>
    </row>
    <row r="100" spans="2:18" s="745" customFormat="1" ht="11.25">
      <c r="B100" s="822"/>
      <c r="C100" s="822"/>
      <c r="D100" s="822"/>
      <c r="E100" s="822"/>
      <c r="F100" s="822"/>
      <c r="G100" s="823"/>
      <c r="J100" s="821"/>
      <c r="R100" s="821"/>
    </row>
    <row r="101" spans="2:18" s="745" customFormat="1" ht="11.25">
      <c r="B101" s="822"/>
      <c r="C101" s="822"/>
      <c r="D101" s="822"/>
      <c r="E101" s="822"/>
      <c r="F101" s="822"/>
      <c r="G101" s="823"/>
      <c r="J101" s="821"/>
      <c r="R101" s="821"/>
    </row>
    <row r="102" spans="2:18" s="745" customFormat="1" ht="11.25">
      <c r="B102" s="822"/>
      <c r="C102" s="822"/>
      <c r="D102" s="822"/>
      <c r="E102" s="822"/>
      <c r="F102" s="822"/>
      <c r="G102" s="823"/>
      <c r="J102" s="821"/>
      <c r="R102" s="821"/>
    </row>
    <row r="103" spans="2:18" s="745" customFormat="1" ht="11.25">
      <c r="B103" s="822"/>
      <c r="C103" s="822"/>
      <c r="D103" s="822"/>
      <c r="E103" s="822"/>
      <c r="F103" s="822"/>
      <c r="G103" s="823"/>
      <c r="J103" s="821"/>
      <c r="R103" s="821"/>
    </row>
    <row r="104" spans="2:18" s="745" customFormat="1" ht="11.25">
      <c r="B104" s="822"/>
      <c r="C104" s="822"/>
      <c r="D104" s="822"/>
      <c r="E104" s="822"/>
      <c r="F104" s="822"/>
      <c r="G104" s="823"/>
      <c r="J104" s="821"/>
      <c r="R104" s="821"/>
    </row>
    <row r="105" spans="2:18" s="745" customFormat="1" ht="11.25">
      <c r="B105" s="822"/>
      <c r="C105" s="822"/>
      <c r="D105" s="822"/>
      <c r="E105" s="822"/>
      <c r="F105" s="822"/>
      <c r="G105" s="823"/>
      <c r="J105" s="821"/>
      <c r="R105" s="821"/>
    </row>
    <row r="106" spans="2:18" s="745" customFormat="1" ht="11.25">
      <c r="B106" s="822"/>
      <c r="C106" s="822"/>
      <c r="D106" s="822"/>
      <c r="E106" s="822"/>
      <c r="F106" s="822"/>
      <c r="G106" s="823"/>
      <c r="J106" s="821"/>
      <c r="R106" s="821"/>
    </row>
    <row r="107" spans="2:18" s="745" customFormat="1" ht="11.25">
      <c r="B107" s="822"/>
      <c r="C107" s="822"/>
      <c r="D107" s="822"/>
      <c r="E107" s="822"/>
      <c r="F107" s="822"/>
      <c r="G107" s="823"/>
      <c r="J107" s="821"/>
      <c r="R107" s="821"/>
    </row>
    <row r="108" spans="2:18" s="745" customFormat="1" ht="11.25">
      <c r="B108" s="822"/>
      <c r="C108" s="822"/>
      <c r="D108" s="822"/>
      <c r="E108" s="822"/>
      <c r="F108" s="822"/>
      <c r="G108" s="823"/>
      <c r="J108" s="821"/>
      <c r="R108" s="821"/>
    </row>
    <row r="109" spans="2:18" s="745" customFormat="1" ht="11.25">
      <c r="B109" s="822"/>
      <c r="C109" s="822"/>
      <c r="D109" s="822"/>
      <c r="E109" s="822"/>
      <c r="F109" s="822"/>
      <c r="G109" s="823"/>
      <c r="J109" s="821"/>
      <c r="R109" s="821"/>
    </row>
    <row r="110" spans="2:18" s="745" customFormat="1" ht="11.25">
      <c r="B110" s="822"/>
      <c r="C110" s="822"/>
      <c r="D110" s="822"/>
      <c r="E110" s="822"/>
      <c r="F110" s="822"/>
      <c r="G110" s="823"/>
      <c r="J110" s="821"/>
      <c r="R110" s="821"/>
    </row>
    <row r="111" spans="2:18" s="745" customFormat="1" ht="11.25">
      <c r="B111" s="822"/>
      <c r="C111" s="822"/>
      <c r="D111" s="822"/>
      <c r="E111" s="822"/>
      <c r="F111" s="822"/>
      <c r="G111" s="823"/>
      <c r="J111" s="821"/>
      <c r="R111" s="821"/>
    </row>
    <row r="112" spans="2:18" s="745" customFormat="1" ht="11.25">
      <c r="B112" s="822"/>
      <c r="C112" s="822"/>
      <c r="D112" s="822"/>
      <c r="E112" s="822"/>
      <c r="F112" s="822"/>
      <c r="G112" s="823"/>
      <c r="J112" s="821"/>
      <c r="R112" s="821"/>
    </row>
    <row r="113" spans="2:18" s="745" customFormat="1" ht="11.25">
      <c r="B113" s="822"/>
      <c r="C113" s="822"/>
      <c r="D113" s="822"/>
      <c r="E113" s="822"/>
      <c r="F113" s="822"/>
      <c r="G113" s="823"/>
      <c r="J113" s="821"/>
      <c r="R113" s="821"/>
    </row>
    <row r="114" spans="2:18" s="745" customFormat="1" ht="11.25">
      <c r="B114" s="822"/>
      <c r="C114" s="822"/>
      <c r="D114" s="822"/>
      <c r="E114" s="822"/>
      <c r="F114" s="822"/>
      <c r="G114" s="823"/>
      <c r="J114" s="821"/>
      <c r="R114" s="821"/>
    </row>
    <row r="115" spans="2:18" s="745" customFormat="1" ht="11.25">
      <c r="B115" s="822"/>
      <c r="C115" s="822"/>
      <c r="D115" s="822"/>
      <c r="E115" s="822"/>
      <c r="F115" s="822"/>
      <c r="G115" s="823"/>
      <c r="J115" s="821"/>
      <c r="R115" s="821"/>
    </row>
    <row r="116" spans="2:18" s="745" customFormat="1" ht="11.25">
      <c r="B116" s="822"/>
      <c r="C116" s="822"/>
      <c r="D116" s="822"/>
      <c r="E116" s="822"/>
      <c r="F116" s="822"/>
      <c r="G116" s="823"/>
      <c r="J116" s="821"/>
      <c r="R116" s="821"/>
    </row>
    <row r="117" spans="2:18" s="745" customFormat="1" ht="11.25">
      <c r="B117" s="822"/>
      <c r="C117" s="822"/>
      <c r="D117" s="822"/>
      <c r="E117" s="822"/>
      <c r="F117" s="822"/>
      <c r="G117" s="823"/>
      <c r="J117" s="821"/>
      <c r="R117" s="821"/>
    </row>
    <row r="118" spans="2:18" s="745" customFormat="1" ht="11.25">
      <c r="B118" s="822"/>
      <c r="C118" s="822"/>
      <c r="D118" s="822"/>
      <c r="E118" s="822"/>
      <c r="F118" s="822"/>
      <c r="G118" s="823"/>
      <c r="J118" s="821"/>
      <c r="R118" s="821"/>
    </row>
    <row r="119" spans="2:18" s="745" customFormat="1" ht="11.25">
      <c r="B119" s="822"/>
      <c r="C119" s="822"/>
      <c r="D119" s="822"/>
      <c r="E119" s="822"/>
      <c r="F119" s="822"/>
      <c r="G119" s="823"/>
      <c r="J119" s="821"/>
      <c r="R119" s="821"/>
    </row>
    <row r="120" spans="2:18" s="745" customFormat="1" ht="11.25">
      <c r="B120" s="822"/>
      <c r="C120" s="822"/>
      <c r="D120" s="822"/>
      <c r="E120" s="822"/>
      <c r="F120" s="822"/>
      <c r="G120" s="823"/>
      <c r="J120" s="821"/>
      <c r="R120" s="821"/>
    </row>
    <row r="121" spans="2:18" s="745" customFormat="1" ht="11.25">
      <c r="B121" s="822"/>
      <c r="C121" s="822"/>
      <c r="D121" s="822"/>
      <c r="E121" s="822"/>
      <c r="F121" s="822"/>
      <c r="G121" s="823"/>
      <c r="J121" s="821"/>
      <c r="R121" s="821"/>
    </row>
    <row r="122" spans="2:18" s="745" customFormat="1" ht="11.25">
      <c r="B122" s="822"/>
      <c r="C122" s="822"/>
      <c r="D122" s="822"/>
      <c r="E122" s="822"/>
      <c r="F122" s="822"/>
      <c r="G122" s="823"/>
      <c r="J122" s="821"/>
      <c r="R122" s="821"/>
    </row>
    <row r="123" spans="2:18" s="745" customFormat="1" ht="11.25">
      <c r="B123" s="822"/>
      <c r="C123" s="822"/>
      <c r="D123" s="822"/>
      <c r="E123" s="822"/>
      <c r="F123" s="822"/>
      <c r="G123" s="823"/>
      <c r="J123" s="821"/>
      <c r="R123" s="821"/>
    </row>
    <row r="124" spans="2:18" s="745" customFormat="1" ht="11.25">
      <c r="B124" s="822"/>
      <c r="C124" s="822"/>
      <c r="D124" s="822"/>
      <c r="E124" s="822"/>
      <c r="F124" s="822"/>
      <c r="G124" s="823"/>
      <c r="J124" s="821"/>
      <c r="R124" s="821"/>
    </row>
    <row r="125" spans="2:18" s="745" customFormat="1" ht="11.25">
      <c r="B125" s="822"/>
      <c r="C125" s="822"/>
      <c r="D125" s="822"/>
      <c r="E125" s="822"/>
      <c r="F125" s="822"/>
      <c r="G125" s="823"/>
      <c r="J125" s="821"/>
      <c r="R125" s="821"/>
    </row>
    <row r="126" spans="2:18" s="745" customFormat="1" ht="11.25">
      <c r="B126" s="822"/>
      <c r="C126" s="822"/>
      <c r="D126" s="822"/>
      <c r="E126" s="822"/>
      <c r="F126" s="822"/>
      <c r="G126" s="823"/>
      <c r="J126" s="821"/>
      <c r="R126" s="821"/>
    </row>
    <row r="127" spans="2:18" s="745" customFormat="1" ht="11.25">
      <c r="B127" s="822"/>
      <c r="C127" s="822"/>
      <c r="D127" s="822"/>
      <c r="E127" s="822"/>
      <c r="F127" s="822"/>
      <c r="G127" s="823"/>
      <c r="J127" s="821"/>
      <c r="R127" s="821"/>
    </row>
    <row r="128" spans="2:18" s="745" customFormat="1" ht="11.25">
      <c r="B128" s="822"/>
      <c r="C128" s="822"/>
      <c r="D128" s="822"/>
      <c r="E128" s="822"/>
      <c r="F128" s="822"/>
      <c r="G128" s="823"/>
      <c r="J128" s="821"/>
      <c r="R128" s="821"/>
    </row>
    <row r="129" spans="2:18" s="745" customFormat="1" ht="11.25">
      <c r="B129" s="822"/>
      <c r="C129" s="822"/>
      <c r="D129" s="822"/>
      <c r="E129" s="822"/>
      <c r="F129" s="822"/>
      <c r="G129" s="823"/>
      <c r="J129" s="821"/>
      <c r="R129" s="821"/>
    </row>
    <row r="130" spans="2:18" s="745" customFormat="1" ht="11.25">
      <c r="B130" s="822"/>
      <c r="C130" s="822"/>
      <c r="D130" s="822"/>
      <c r="E130" s="822"/>
      <c r="F130" s="822"/>
      <c r="G130" s="823"/>
      <c r="J130" s="821"/>
      <c r="R130" s="821"/>
    </row>
    <row r="131" spans="2:18" s="745" customFormat="1" ht="11.25">
      <c r="B131" s="822"/>
      <c r="C131" s="822"/>
      <c r="D131" s="822"/>
      <c r="E131" s="822"/>
      <c r="F131" s="822"/>
      <c r="G131" s="823"/>
      <c r="J131" s="821"/>
      <c r="R131" s="821"/>
    </row>
    <row r="132" spans="2:18" s="745" customFormat="1" ht="11.25">
      <c r="B132" s="822"/>
      <c r="C132" s="822"/>
      <c r="D132" s="822"/>
      <c r="E132" s="822"/>
      <c r="F132" s="822"/>
      <c r="G132" s="823"/>
      <c r="J132" s="821"/>
      <c r="R132" s="821"/>
    </row>
    <row r="133" spans="2:18" s="745" customFormat="1" ht="11.25">
      <c r="B133" s="822"/>
      <c r="C133" s="822"/>
      <c r="D133" s="822"/>
      <c r="E133" s="822"/>
      <c r="F133" s="822"/>
      <c r="G133" s="823"/>
      <c r="J133" s="821"/>
      <c r="R133" s="821"/>
    </row>
    <row r="134" spans="2:18" s="745" customFormat="1" ht="11.25">
      <c r="B134" s="822"/>
      <c r="C134" s="822"/>
      <c r="D134" s="822"/>
      <c r="E134" s="822"/>
      <c r="F134" s="822"/>
      <c r="G134" s="823"/>
      <c r="J134" s="821"/>
      <c r="R134" s="821"/>
    </row>
    <row r="135" spans="2:18" s="745" customFormat="1" ht="11.25">
      <c r="B135" s="822"/>
      <c r="C135" s="822"/>
      <c r="D135" s="822"/>
      <c r="E135" s="822"/>
      <c r="F135" s="822"/>
      <c r="G135" s="823"/>
      <c r="J135" s="821"/>
      <c r="R135" s="821"/>
    </row>
    <row r="136" spans="2:18" s="745" customFormat="1" ht="11.25">
      <c r="B136" s="822"/>
      <c r="C136" s="822"/>
      <c r="D136" s="822"/>
      <c r="E136" s="822"/>
      <c r="F136" s="822"/>
      <c r="G136" s="823"/>
      <c r="J136" s="821"/>
      <c r="R136" s="821"/>
    </row>
    <row r="137" spans="2:18" s="745" customFormat="1" ht="11.25">
      <c r="B137" s="822"/>
      <c r="C137" s="822"/>
      <c r="D137" s="822"/>
      <c r="E137" s="822"/>
      <c r="F137" s="822"/>
      <c r="G137" s="823"/>
      <c r="J137" s="821"/>
      <c r="R137" s="821"/>
    </row>
    <row r="138" spans="2:18" s="745" customFormat="1" ht="11.25">
      <c r="B138" s="822"/>
      <c r="C138" s="822"/>
      <c r="D138" s="822"/>
      <c r="E138" s="822"/>
      <c r="F138" s="822"/>
      <c r="G138" s="823"/>
      <c r="J138" s="821"/>
      <c r="R138" s="821"/>
    </row>
    <row r="139" spans="2:18" s="745" customFormat="1" ht="11.25">
      <c r="B139" s="822"/>
      <c r="C139" s="822"/>
      <c r="D139" s="822"/>
      <c r="E139" s="822"/>
      <c r="F139" s="822"/>
      <c r="G139" s="823"/>
      <c r="J139" s="821"/>
      <c r="R139" s="821"/>
    </row>
    <row r="140" spans="2:18" s="745" customFormat="1" ht="11.25">
      <c r="B140" s="822"/>
      <c r="C140" s="822"/>
      <c r="D140" s="822"/>
      <c r="E140" s="822"/>
      <c r="F140" s="822"/>
      <c r="G140" s="823"/>
      <c r="J140" s="821"/>
      <c r="R140" s="821"/>
    </row>
    <row r="141" spans="2:18" s="745" customFormat="1" ht="11.25">
      <c r="B141" s="822"/>
      <c r="C141" s="822"/>
      <c r="D141" s="822"/>
      <c r="E141" s="822"/>
      <c r="F141" s="822"/>
      <c r="G141" s="823"/>
      <c r="J141" s="821"/>
      <c r="R141" s="821"/>
    </row>
    <row r="142" spans="2:18" s="745" customFormat="1" ht="11.25">
      <c r="B142" s="822"/>
      <c r="C142" s="822"/>
      <c r="D142" s="822"/>
      <c r="E142" s="822"/>
      <c r="F142" s="822"/>
      <c r="G142" s="823"/>
      <c r="J142" s="821"/>
      <c r="R142" s="821"/>
    </row>
    <row r="143" spans="2:18" s="745" customFormat="1" ht="11.25">
      <c r="B143" s="822"/>
      <c r="C143" s="822"/>
      <c r="D143" s="822"/>
      <c r="E143" s="822"/>
      <c r="F143" s="822"/>
      <c r="G143" s="823"/>
      <c r="J143" s="821"/>
      <c r="R143" s="821"/>
    </row>
    <row r="144" spans="2:18" s="745" customFormat="1" ht="11.25">
      <c r="B144" s="822"/>
      <c r="C144" s="822"/>
      <c r="D144" s="822"/>
      <c r="E144" s="822"/>
      <c r="F144" s="822"/>
      <c r="G144" s="823"/>
      <c r="J144" s="821"/>
      <c r="R144" s="821"/>
    </row>
    <row r="145" spans="2:18" s="745" customFormat="1" ht="11.25">
      <c r="B145" s="822"/>
      <c r="C145" s="822"/>
      <c r="D145" s="822"/>
      <c r="E145" s="822"/>
      <c r="F145" s="822"/>
      <c r="G145" s="823"/>
      <c r="J145" s="821"/>
      <c r="R145" s="821"/>
    </row>
    <row r="146" spans="2:18" s="745" customFormat="1" ht="11.25">
      <c r="B146" s="822"/>
      <c r="C146" s="822"/>
      <c r="D146" s="822"/>
      <c r="E146" s="822"/>
      <c r="F146" s="822"/>
      <c r="G146" s="823"/>
      <c r="J146" s="821"/>
      <c r="R146" s="821"/>
    </row>
    <row r="147" spans="2:18" s="745" customFormat="1" ht="11.25">
      <c r="B147" s="822"/>
      <c r="C147" s="822"/>
      <c r="D147" s="822"/>
      <c r="E147" s="822"/>
      <c r="F147" s="822"/>
      <c r="G147" s="823"/>
      <c r="J147" s="821"/>
      <c r="R147" s="821"/>
    </row>
    <row r="148" spans="2:18" s="745" customFormat="1" ht="11.25">
      <c r="B148" s="822"/>
      <c r="C148" s="822"/>
      <c r="D148" s="822"/>
      <c r="E148" s="822"/>
      <c r="F148" s="822"/>
      <c r="G148" s="823"/>
      <c r="J148" s="821"/>
      <c r="R148" s="821"/>
    </row>
    <row r="149" spans="2:18" s="745" customFormat="1" ht="11.25">
      <c r="B149" s="822"/>
      <c r="C149" s="822"/>
      <c r="D149" s="822"/>
      <c r="E149" s="822"/>
      <c r="F149" s="822"/>
      <c r="G149" s="823"/>
      <c r="J149" s="821"/>
      <c r="R149" s="821"/>
    </row>
    <row r="150" spans="2:18" s="745" customFormat="1" ht="11.25">
      <c r="B150" s="822"/>
      <c r="C150" s="822"/>
      <c r="D150" s="822"/>
      <c r="E150" s="822"/>
      <c r="F150" s="822"/>
      <c r="G150" s="823"/>
      <c r="J150" s="821"/>
      <c r="R150" s="821"/>
    </row>
    <row r="151" spans="2:18" s="745" customFormat="1" ht="11.25">
      <c r="B151" s="822"/>
      <c r="C151" s="822"/>
      <c r="D151" s="822"/>
      <c r="E151" s="822"/>
      <c r="F151" s="822"/>
      <c r="G151" s="823"/>
      <c r="J151" s="821"/>
      <c r="R151" s="821"/>
    </row>
    <row r="152" spans="2:18" s="745" customFormat="1" ht="11.25">
      <c r="B152" s="822"/>
      <c r="C152" s="822"/>
      <c r="D152" s="822"/>
      <c r="E152" s="822"/>
      <c r="F152" s="822"/>
      <c r="G152" s="823"/>
      <c r="J152" s="821"/>
      <c r="R152" s="821"/>
    </row>
    <row r="153" spans="2:18" s="745" customFormat="1" ht="11.25">
      <c r="B153" s="822"/>
      <c r="C153" s="822"/>
      <c r="D153" s="822"/>
      <c r="E153" s="822"/>
      <c r="F153" s="822"/>
      <c r="G153" s="823"/>
      <c r="J153" s="821"/>
      <c r="R153" s="821"/>
    </row>
    <row r="154" spans="2:18" s="745" customFormat="1" ht="11.25">
      <c r="B154" s="822"/>
      <c r="C154" s="822"/>
      <c r="D154" s="822"/>
      <c r="E154" s="822"/>
      <c r="F154" s="822"/>
      <c r="G154" s="823"/>
      <c r="J154" s="821"/>
      <c r="R154" s="821"/>
    </row>
    <row r="155" spans="2:18" s="745" customFormat="1" ht="11.25">
      <c r="B155" s="822"/>
      <c r="C155" s="822"/>
      <c r="D155" s="822"/>
      <c r="E155" s="822"/>
      <c r="F155" s="822"/>
      <c r="G155" s="823"/>
      <c r="J155" s="821"/>
      <c r="R155" s="821"/>
    </row>
    <row r="156" spans="2:18" s="745" customFormat="1" ht="11.25">
      <c r="B156" s="822"/>
      <c r="C156" s="822"/>
      <c r="D156" s="822"/>
      <c r="E156" s="822"/>
      <c r="F156" s="822"/>
      <c r="G156" s="823"/>
      <c r="J156" s="821"/>
      <c r="R156" s="821"/>
    </row>
    <row r="157" spans="2:18" s="745" customFormat="1" ht="11.25">
      <c r="B157" s="822"/>
      <c r="C157" s="822"/>
      <c r="D157" s="822"/>
      <c r="E157" s="822"/>
      <c r="F157" s="822"/>
      <c r="G157" s="823"/>
      <c r="J157" s="821"/>
      <c r="R157" s="821"/>
    </row>
    <row r="158" spans="2:18" s="745" customFormat="1" ht="11.25">
      <c r="B158" s="822"/>
      <c r="C158" s="822"/>
      <c r="D158" s="822"/>
      <c r="E158" s="822"/>
      <c r="F158" s="822"/>
      <c r="G158" s="823"/>
      <c r="J158" s="821"/>
      <c r="R158" s="821"/>
    </row>
    <row r="159" spans="2:18" s="745" customFormat="1" ht="11.25">
      <c r="B159" s="822"/>
      <c r="C159" s="822"/>
      <c r="D159" s="822"/>
      <c r="E159" s="822"/>
      <c r="F159" s="822"/>
      <c r="G159" s="823"/>
      <c r="J159" s="821"/>
      <c r="R159" s="821"/>
    </row>
    <row r="160" spans="2:18" s="745" customFormat="1" ht="11.25">
      <c r="B160" s="822"/>
      <c r="C160" s="822"/>
      <c r="D160" s="822"/>
      <c r="E160" s="822"/>
      <c r="F160" s="822"/>
      <c r="G160" s="823"/>
      <c r="J160" s="821"/>
      <c r="R160" s="821"/>
    </row>
    <row r="161" spans="2:18" s="745" customFormat="1" ht="11.25">
      <c r="B161" s="822"/>
      <c r="C161" s="822"/>
      <c r="D161" s="822"/>
      <c r="E161" s="822"/>
      <c r="F161" s="822"/>
      <c r="G161" s="823"/>
      <c r="J161" s="821"/>
      <c r="R161" s="821"/>
    </row>
    <row r="162" spans="2:18" s="745" customFormat="1" ht="11.25">
      <c r="B162" s="822"/>
      <c r="C162" s="822"/>
      <c r="D162" s="822"/>
      <c r="E162" s="822"/>
      <c r="F162" s="822"/>
      <c r="G162" s="823"/>
      <c r="J162" s="821"/>
      <c r="R162" s="821"/>
    </row>
    <row r="163" spans="2:18" s="745" customFormat="1" ht="11.25">
      <c r="B163" s="822"/>
      <c r="C163" s="822"/>
      <c r="D163" s="822"/>
      <c r="E163" s="822"/>
      <c r="F163" s="822"/>
      <c r="G163" s="823"/>
      <c r="J163" s="821"/>
      <c r="R163" s="821"/>
    </row>
    <row r="164" spans="2:18" s="745" customFormat="1" ht="11.25">
      <c r="B164" s="822"/>
      <c r="C164" s="822"/>
      <c r="D164" s="822"/>
      <c r="E164" s="822"/>
      <c r="F164" s="822"/>
      <c r="G164" s="823"/>
      <c r="J164" s="821"/>
      <c r="R164" s="821"/>
    </row>
    <row r="165" spans="2:18" s="745" customFormat="1" ht="11.25">
      <c r="B165" s="822"/>
      <c r="C165" s="822"/>
      <c r="D165" s="822"/>
      <c r="E165" s="822"/>
      <c r="F165" s="822"/>
      <c r="G165" s="823"/>
      <c r="J165" s="821"/>
      <c r="R165" s="821"/>
    </row>
    <row r="166" spans="2:18" s="745" customFormat="1" ht="11.25">
      <c r="B166" s="822"/>
      <c r="C166" s="822"/>
      <c r="D166" s="822"/>
      <c r="E166" s="822"/>
      <c r="F166" s="822"/>
      <c r="G166" s="823"/>
      <c r="J166" s="821"/>
      <c r="R166" s="821"/>
    </row>
    <row r="167" spans="2:18" s="745" customFormat="1" ht="11.25">
      <c r="B167" s="822"/>
      <c r="C167" s="822"/>
      <c r="D167" s="822"/>
      <c r="E167" s="822"/>
      <c r="F167" s="822"/>
      <c r="G167" s="823"/>
      <c r="J167" s="821"/>
      <c r="R167" s="821"/>
    </row>
    <row r="168" spans="2:18" s="745" customFormat="1" ht="11.25">
      <c r="B168" s="822"/>
      <c r="C168" s="822"/>
      <c r="D168" s="822"/>
      <c r="E168" s="822"/>
      <c r="F168" s="822"/>
      <c r="G168" s="823"/>
      <c r="J168" s="821"/>
      <c r="R168" s="821"/>
    </row>
    <row r="169" spans="2:18" s="745" customFormat="1" ht="11.25">
      <c r="B169" s="822"/>
      <c r="C169" s="822"/>
      <c r="D169" s="822"/>
      <c r="E169" s="822"/>
      <c r="F169" s="822"/>
      <c r="G169" s="823"/>
      <c r="J169" s="821"/>
      <c r="R169" s="821"/>
    </row>
    <row r="170" spans="2:18" s="745" customFormat="1" ht="11.25">
      <c r="B170" s="822"/>
      <c r="C170" s="822"/>
      <c r="D170" s="822"/>
      <c r="E170" s="822"/>
      <c r="F170" s="822"/>
      <c r="G170" s="823"/>
      <c r="J170" s="821"/>
      <c r="R170" s="821"/>
    </row>
    <row r="171" spans="2:18" s="745" customFormat="1" ht="11.25">
      <c r="B171" s="822"/>
      <c r="C171" s="822"/>
      <c r="D171" s="822"/>
      <c r="E171" s="822"/>
      <c r="F171" s="822"/>
      <c r="G171" s="823"/>
      <c r="J171" s="821"/>
      <c r="R171" s="821"/>
    </row>
    <row r="172" spans="2:18" s="745" customFormat="1" ht="11.25">
      <c r="B172" s="822"/>
      <c r="C172" s="822"/>
      <c r="D172" s="822"/>
      <c r="E172" s="822"/>
      <c r="F172" s="822"/>
      <c r="G172" s="823"/>
      <c r="J172" s="821"/>
      <c r="R172" s="821"/>
    </row>
    <row r="173" spans="2:18" s="745" customFormat="1" ht="11.25">
      <c r="B173" s="822"/>
      <c r="C173" s="822"/>
      <c r="D173" s="822"/>
      <c r="E173" s="822"/>
      <c r="F173" s="822"/>
      <c r="G173" s="823"/>
      <c r="J173" s="821"/>
      <c r="R173" s="821"/>
    </row>
    <row r="174" spans="2:18" s="745" customFormat="1" ht="11.25">
      <c r="B174" s="822"/>
      <c r="C174" s="822"/>
      <c r="D174" s="822"/>
      <c r="E174" s="822"/>
      <c r="F174" s="822"/>
      <c r="G174" s="823"/>
      <c r="J174" s="821"/>
      <c r="R174" s="821"/>
    </row>
    <row r="175" spans="2:18" s="745" customFormat="1" ht="11.25">
      <c r="B175" s="822"/>
      <c r="C175" s="822"/>
      <c r="D175" s="822"/>
      <c r="E175" s="822"/>
      <c r="F175" s="822"/>
      <c r="G175" s="823"/>
      <c r="J175" s="821"/>
      <c r="R175" s="821"/>
    </row>
    <row r="176" spans="2:18" s="745" customFormat="1" ht="11.25">
      <c r="B176" s="822"/>
      <c r="C176" s="822"/>
      <c r="D176" s="822"/>
      <c r="E176" s="822"/>
      <c r="F176" s="822"/>
      <c r="G176" s="823"/>
      <c r="J176" s="821"/>
      <c r="R176" s="821"/>
    </row>
    <row r="177" spans="2:18" s="745" customFormat="1" ht="11.25">
      <c r="B177" s="822"/>
      <c r="C177" s="822"/>
      <c r="D177" s="822"/>
      <c r="E177" s="822"/>
      <c r="F177" s="822"/>
      <c r="G177" s="823"/>
      <c r="J177" s="821"/>
      <c r="R177" s="821"/>
    </row>
    <row r="178" spans="2:18" s="745" customFormat="1" ht="11.25">
      <c r="B178" s="822"/>
      <c r="C178" s="822"/>
      <c r="D178" s="822"/>
      <c r="E178" s="822"/>
      <c r="F178" s="822"/>
      <c r="G178" s="823"/>
      <c r="J178" s="821"/>
      <c r="R178" s="821"/>
    </row>
    <row r="179" spans="2:18" s="745" customFormat="1" ht="11.25">
      <c r="B179" s="822"/>
      <c r="C179" s="822"/>
      <c r="D179" s="822"/>
      <c r="E179" s="822"/>
      <c r="F179" s="822"/>
      <c r="G179" s="823"/>
      <c r="J179" s="821"/>
      <c r="R179" s="821"/>
    </row>
    <row r="180" spans="2:18" s="745" customFormat="1" ht="11.25">
      <c r="B180" s="822"/>
      <c r="C180" s="822"/>
      <c r="D180" s="822"/>
      <c r="E180" s="822"/>
      <c r="F180" s="822"/>
      <c r="G180" s="823"/>
      <c r="J180" s="821"/>
      <c r="R180" s="821"/>
    </row>
    <row r="181" spans="2:18" s="745" customFormat="1" ht="11.25">
      <c r="B181" s="822"/>
      <c r="C181" s="822"/>
      <c r="D181" s="822"/>
      <c r="E181" s="822"/>
      <c r="F181" s="822"/>
      <c r="G181" s="823"/>
      <c r="J181" s="821"/>
      <c r="R181" s="821"/>
    </row>
    <row r="182" spans="2:18" s="745" customFormat="1" ht="11.25">
      <c r="B182" s="822"/>
      <c r="C182" s="822"/>
      <c r="D182" s="822"/>
      <c r="E182" s="822"/>
      <c r="F182" s="822"/>
      <c r="G182" s="823"/>
      <c r="J182" s="821"/>
      <c r="R182" s="821"/>
    </row>
    <row r="183" spans="2:18" s="745" customFormat="1" ht="11.25">
      <c r="B183" s="822"/>
      <c r="C183" s="822"/>
      <c r="D183" s="822"/>
      <c r="E183" s="822"/>
      <c r="F183" s="822"/>
      <c r="G183" s="823"/>
      <c r="J183" s="821"/>
      <c r="R183" s="821"/>
    </row>
    <row r="184" spans="2:18" s="745" customFormat="1" ht="11.25">
      <c r="B184" s="822"/>
      <c r="C184" s="822"/>
      <c r="D184" s="822"/>
      <c r="E184" s="822"/>
      <c r="F184" s="822"/>
      <c r="G184" s="823"/>
      <c r="J184" s="821"/>
      <c r="R184" s="821"/>
    </row>
    <row r="185" spans="2:18" s="745" customFormat="1" ht="11.25">
      <c r="B185" s="822"/>
      <c r="C185" s="822"/>
      <c r="D185" s="822"/>
      <c r="E185" s="822"/>
      <c r="F185" s="822"/>
      <c r="G185" s="823"/>
      <c r="J185" s="821"/>
      <c r="R185" s="821"/>
    </row>
    <row r="186" spans="2:18" s="745" customFormat="1" ht="11.25">
      <c r="B186" s="822"/>
      <c r="C186" s="822"/>
      <c r="D186" s="822"/>
      <c r="E186" s="822"/>
      <c r="F186" s="822"/>
      <c r="G186" s="823"/>
      <c r="J186" s="821"/>
      <c r="R186" s="821"/>
    </row>
    <row r="187" spans="2:18" s="745" customFormat="1" ht="11.25">
      <c r="B187" s="822"/>
      <c r="C187" s="822"/>
      <c r="D187" s="822"/>
      <c r="E187" s="822"/>
      <c r="F187" s="822"/>
      <c r="G187" s="823"/>
      <c r="J187" s="821"/>
      <c r="R187" s="821"/>
    </row>
    <row r="188" spans="2:18" s="745" customFormat="1" ht="11.25">
      <c r="B188" s="822"/>
      <c r="C188" s="822"/>
      <c r="D188" s="822"/>
      <c r="E188" s="822"/>
      <c r="F188" s="822"/>
      <c r="G188" s="823"/>
      <c r="J188" s="821"/>
      <c r="R188" s="821"/>
    </row>
    <row r="189" spans="2:18" s="745" customFormat="1" ht="11.25">
      <c r="B189" s="822"/>
      <c r="C189" s="822"/>
      <c r="D189" s="822"/>
      <c r="E189" s="822"/>
      <c r="F189" s="822"/>
      <c r="G189" s="823"/>
      <c r="J189" s="821"/>
      <c r="R189" s="821"/>
    </row>
    <row r="190" spans="2:18" s="745" customFormat="1" ht="11.25">
      <c r="B190" s="822"/>
      <c r="C190" s="822"/>
      <c r="D190" s="822"/>
      <c r="E190" s="822"/>
      <c r="F190" s="822"/>
      <c r="G190" s="823"/>
      <c r="J190" s="821"/>
      <c r="R190" s="821"/>
    </row>
    <row r="191" spans="2:18" s="745" customFormat="1" ht="11.25">
      <c r="B191" s="822"/>
      <c r="C191" s="822"/>
      <c r="D191" s="822"/>
      <c r="E191" s="822"/>
      <c r="F191" s="822"/>
      <c r="G191" s="823"/>
      <c r="J191" s="821"/>
      <c r="R191" s="821"/>
    </row>
    <row r="192" spans="2:18" s="745" customFormat="1" ht="11.25">
      <c r="B192" s="822"/>
      <c r="C192" s="822"/>
      <c r="D192" s="822"/>
      <c r="E192" s="822"/>
      <c r="F192" s="822"/>
      <c r="G192" s="823"/>
      <c r="J192" s="821"/>
      <c r="R192" s="821"/>
    </row>
    <row r="193" spans="2:18" s="745" customFormat="1" ht="11.25">
      <c r="B193" s="822"/>
      <c r="C193" s="822"/>
      <c r="D193" s="822"/>
      <c r="E193" s="822"/>
      <c r="F193" s="822"/>
      <c r="G193" s="823"/>
      <c r="J193" s="821"/>
      <c r="R193" s="821"/>
    </row>
    <row r="194" spans="2:18" s="745" customFormat="1" ht="11.25">
      <c r="B194" s="822"/>
      <c r="C194" s="822"/>
      <c r="D194" s="822"/>
      <c r="E194" s="822"/>
      <c r="F194" s="822"/>
      <c r="G194" s="823"/>
      <c r="J194" s="821"/>
      <c r="R194" s="821"/>
    </row>
    <row r="195" spans="2:18" s="745" customFormat="1" ht="11.25">
      <c r="B195" s="822"/>
      <c r="C195" s="822"/>
      <c r="D195" s="822"/>
      <c r="E195" s="822"/>
      <c r="F195" s="822"/>
      <c r="G195" s="823"/>
      <c r="J195" s="821"/>
      <c r="R195" s="821"/>
    </row>
    <row r="196" spans="2:18" s="745" customFormat="1" ht="11.25">
      <c r="B196" s="822"/>
      <c r="C196" s="822"/>
      <c r="D196" s="822"/>
      <c r="E196" s="822"/>
      <c r="F196" s="822"/>
      <c r="G196" s="823"/>
      <c r="J196" s="821"/>
      <c r="R196" s="821"/>
    </row>
    <row r="197" spans="2:18" s="745" customFormat="1" ht="11.25">
      <c r="B197" s="822"/>
      <c r="C197" s="822"/>
      <c r="D197" s="822"/>
      <c r="E197" s="822"/>
      <c r="F197" s="822"/>
      <c r="G197" s="823"/>
      <c r="J197" s="821"/>
      <c r="R197" s="821"/>
    </row>
    <row r="198" spans="2:18" s="745" customFormat="1" ht="11.25">
      <c r="B198" s="822"/>
      <c r="C198" s="822"/>
      <c r="D198" s="822"/>
      <c r="E198" s="822"/>
      <c r="F198" s="822"/>
      <c r="G198" s="823"/>
      <c r="J198" s="821"/>
      <c r="R198" s="821"/>
    </row>
    <row r="199" spans="2:18" s="745" customFormat="1" ht="11.25">
      <c r="B199" s="822"/>
      <c r="C199" s="822"/>
      <c r="D199" s="822"/>
      <c r="E199" s="822"/>
      <c r="F199" s="822"/>
      <c r="G199" s="823"/>
      <c r="J199" s="821"/>
      <c r="R199" s="821"/>
    </row>
    <row r="200" spans="2:18" s="745" customFormat="1" ht="11.25">
      <c r="B200" s="822"/>
      <c r="C200" s="822"/>
      <c r="D200" s="822"/>
      <c r="E200" s="822"/>
      <c r="F200" s="822"/>
      <c r="G200" s="823"/>
      <c r="J200" s="821"/>
      <c r="R200" s="821"/>
    </row>
    <row r="201" spans="2:18" s="745" customFormat="1" ht="11.25">
      <c r="B201" s="822"/>
      <c r="C201" s="822"/>
      <c r="D201" s="822"/>
      <c r="E201" s="822"/>
      <c r="F201" s="822"/>
      <c r="G201" s="823"/>
      <c r="J201" s="821"/>
      <c r="R201" s="821"/>
    </row>
    <row r="202" spans="2:18" s="745" customFormat="1" ht="11.25">
      <c r="B202" s="822"/>
      <c r="C202" s="822"/>
      <c r="D202" s="822"/>
      <c r="E202" s="822"/>
      <c r="F202" s="822"/>
      <c r="G202" s="823"/>
      <c r="J202" s="821"/>
      <c r="R202" s="821"/>
    </row>
    <row r="203" spans="2:18" s="745" customFormat="1" ht="11.25">
      <c r="B203" s="822"/>
      <c r="C203" s="822"/>
      <c r="D203" s="822"/>
      <c r="E203" s="822"/>
      <c r="F203" s="822"/>
      <c r="G203" s="823"/>
      <c r="J203" s="821"/>
      <c r="R203" s="821"/>
    </row>
    <row r="204" spans="2:18" s="745" customFormat="1" ht="11.25">
      <c r="B204" s="822"/>
      <c r="C204" s="822"/>
      <c r="D204" s="822"/>
      <c r="E204" s="822"/>
      <c r="F204" s="822"/>
      <c r="G204" s="823"/>
      <c r="J204" s="821"/>
      <c r="R204" s="821"/>
    </row>
    <row r="205" spans="2:18" s="745" customFormat="1" ht="11.25">
      <c r="B205" s="822"/>
      <c r="C205" s="822"/>
      <c r="D205" s="822"/>
      <c r="E205" s="822"/>
      <c r="F205" s="822"/>
      <c r="G205" s="823"/>
      <c r="J205" s="821"/>
      <c r="R205" s="821"/>
    </row>
    <row r="206" spans="2:18" s="745" customFormat="1" ht="11.25">
      <c r="B206" s="822"/>
      <c r="C206" s="822"/>
      <c r="D206" s="822"/>
      <c r="E206" s="822"/>
      <c r="F206" s="822"/>
      <c r="G206" s="823"/>
      <c r="J206" s="821"/>
      <c r="R206" s="821"/>
    </row>
    <row r="207" spans="2:18" s="745" customFormat="1" ht="11.25">
      <c r="B207" s="822"/>
      <c r="C207" s="822"/>
      <c r="D207" s="822"/>
      <c r="E207" s="822"/>
      <c r="F207" s="822"/>
      <c r="G207" s="823"/>
      <c r="J207" s="821"/>
      <c r="R207" s="821"/>
    </row>
    <row r="208" spans="2:18" s="745" customFormat="1" ht="11.25">
      <c r="B208" s="822"/>
      <c r="C208" s="822"/>
      <c r="D208" s="822"/>
      <c r="E208" s="822"/>
      <c r="F208" s="822"/>
      <c r="G208" s="823"/>
      <c r="J208" s="821"/>
      <c r="R208" s="821"/>
    </row>
    <row r="209" spans="2:18" s="745" customFormat="1" ht="11.25">
      <c r="B209" s="822"/>
      <c r="C209" s="822"/>
      <c r="D209" s="822"/>
      <c r="E209" s="822"/>
      <c r="F209" s="822"/>
      <c r="G209" s="823"/>
      <c r="J209" s="821"/>
      <c r="R209" s="821"/>
    </row>
    <row r="210" spans="2:18" s="745" customFormat="1" ht="11.25">
      <c r="B210" s="822"/>
      <c r="C210" s="822"/>
      <c r="D210" s="822"/>
      <c r="E210" s="822"/>
      <c r="F210" s="822"/>
      <c r="G210" s="823"/>
      <c r="J210" s="821"/>
      <c r="R210" s="821"/>
    </row>
    <row r="211" spans="2:18" s="745" customFormat="1" ht="11.25">
      <c r="B211" s="822"/>
      <c r="C211" s="822"/>
      <c r="D211" s="822"/>
      <c r="E211" s="822"/>
      <c r="F211" s="822"/>
      <c r="G211" s="823"/>
      <c r="J211" s="821"/>
      <c r="R211" s="821"/>
    </row>
    <row r="212" spans="2:18" s="745" customFormat="1" ht="11.25">
      <c r="B212" s="822"/>
      <c r="C212" s="822"/>
      <c r="D212" s="822"/>
      <c r="E212" s="822"/>
      <c r="F212" s="822"/>
      <c r="G212" s="823"/>
      <c r="J212" s="821"/>
      <c r="R212" s="821"/>
    </row>
    <row r="213" spans="2:18" s="745" customFormat="1" ht="11.25">
      <c r="B213" s="822"/>
      <c r="C213" s="822"/>
      <c r="D213" s="822"/>
      <c r="E213" s="822"/>
      <c r="F213" s="822"/>
      <c r="G213" s="823"/>
      <c r="J213" s="821"/>
      <c r="R213" s="821"/>
    </row>
    <row r="214" spans="2:18" s="745" customFormat="1" ht="11.25">
      <c r="B214" s="822"/>
      <c r="C214" s="822"/>
      <c r="D214" s="822"/>
      <c r="E214" s="822"/>
      <c r="F214" s="822"/>
      <c r="G214" s="823"/>
      <c r="J214" s="821"/>
      <c r="R214" s="821"/>
    </row>
    <row r="215" spans="2:18" s="745" customFormat="1" ht="11.25">
      <c r="B215" s="822"/>
      <c r="C215" s="822"/>
      <c r="D215" s="822"/>
      <c r="E215" s="822"/>
      <c r="F215" s="822"/>
      <c r="G215" s="823"/>
      <c r="J215" s="821"/>
      <c r="R215" s="821"/>
    </row>
    <row r="216" spans="2:18" s="745" customFormat="1" ht="11.25">
      <c r="B216" s="822"/>
      <c r="C216" s="822"/>
      <c r="D216" s="822"/>
      <c r="E216" s="822"/>
      <c r="F216" s="822"/>
      <c r="G216" s="823"/>
      <c r="J216" s="821"/>
      <c r="R216" s="821"/>
    </row>
    <row r="217" spans="2:18" s="745" customFormat="1" ht="11.25">
      <c r="B217" s="822"/>
      <c r="C217" s="822"/>
      <c r="D217" s="822"/>
      <c r="E217" s="822"/>
      <c r="F217" s="822"/>
      <c r="G217" s="823"/>
      <c r="J217" s="821"/>
      <c r="R217" s="821"/>
    </row>
    <row r="218" spans="2:18" s="745" customFormat="1" ht="11.25">
      <c r="B218" s="822"/>
      <c r="C218" s="822"/>
      <c r="D218" s="822"/>
      <c r="E218" s="822"/>
      <c r="F218" s="822"/>
      <c r="G218" s="823"/>
      <c r="J218" s="821"/>
      <c r="R218" s="821"/>
    </row>
    <row r="219" spans="2:18" s="745" customFormat="1" ht="11.25">
      <c r="B219" s="822"/>
      <c r="C219" s="822"/>
      <c r="D219" s="822"/>
      <c r="E219" s="822"/>
      <c r="F219" s="822"/>
      <c r="G219" s="823"/>
      <c r="J219" s="821"/>
      <c r="R219" s="821"/>
    </row>
    <row r="220" spans="2:18" s="745" customFormat="1" ht="11.25">
      <c r="B220" s="822"/>
      <c r="C220" s="822"/>
      <c r="D220" s="822"/>
      <c r="E220" s="822"/>
      <c r="F220" s="822"/>
      <c r="G220" s="823"/>
      <c r="J220" s="821"/>
      <c r="R220" s="821"/>
    </row>
    <row r="221" spans="2:18" s="745" customFormat="1" ht="11.25">
      <c r="B221" s="822"/>
      <c r="C221" s="822"/>
      <c r="D221" s="822"/>
      <c r="E221" s="822"/>
      <c r="F221" s="822"/>
      <c r="G221" s="823"/>
      <c r="J221" s="821"/>
      <c r="R221" s="821"/>
    </row>
    <row r="222" spans="2:18" s="745" customFormat="1" ht="11.25">
      <c r="B222" s="822"/>
      <c r="C222" s="822"/>
      <c r="D222" s="822"/>
      <c r="E222" s="822"/>
      <c r="F222" s="822"/>
      <c r="G222" s="823"/>
      <c r="J222" s="821"/>
      <c r="R222" s="821"/>
    </row>
    <row r="223" spans="2:18" s="745" customFormat="1" ht="11.25">
      <c r="B223" s="822"/>
      <c r="C223" s="822"/>
      <c r="D223" s="822"/>
      <c r="E223" s="822"/>
      <c r="F223" s="822"/>
      <c r="G223" s="823"/>
      <c r="J223" s="821"/>
      <c r="R223" s="821"/>
    </row>
    <row r="224" spans="2:18" s="745" customFormat="1" ht="11.25">
      <c r="B224" s="822"/>
      <c r="C224" s="822"/>
      <c r="D224" s="822"/>
      <c r="E224" s="822"/>
      <c r="F224" s="822"/>
      <c r="G224" s="823"/>
      <c r="J224" s="821"/>
      <c r="R224" s="821"/>
    </row>
    <row r="225" spans="2:18" s="745" customFormat="1" ht="11.25">
      <c r="B225" s="822"/>
      <c r="C225" s="822"/>
      <c r="D225" s="822"/>
      <c r="E225" s="822"/>
      <c r="F225" s="822"/>
      <c r="G225" s="823"/>
      <c r="J225" s="821"/>
      <c r="R225" s="821"/>
    </row>
    <row r="226" spans="2:18" s="745" customFormat="1" ht="11.25">
      <c r="B226" s="822"/>
      <c r="C226" s="822"/>
      <c r="D226" s="822"/>
      <c r="E226" s="822"/>
      <c r="F226" s="822"/>
      <c r="G226" s="823"/>
      <c r="J226" s="821"/>
      <c r="R226" s="821"/>
    </row>
    <row r="227" spans="2:18" s="745" customFormat="1" ht="11.25">
      <c r="B227" s="822"/>
      <c r="C227" s="822"/>
      <c r="D227" s="822"/>
      <c r="E227" s="822"/>
      <c r="F227" s="822"/>
      <c r="G227" s="823"/>
      <c r="J227" s="821"/>
      <c r="R227" s="821"/>
    </row>
    <row r="228" spans="2:18" s="745" customFormat="1" ht="11.25">
      <c r="B228" s="822"/>
      <c r="C228" s="822"/>
      <c r="D228" s="822"/>
      <c r="E228" s="822"/>
      <c r="F228" s="822"/>
      <c r="G228" s="823"/>
      <c r="J228" s="821"/>
      <c r="R228" s="821"/>
    </row>
    <row r="229" spans="2:18" s="745" customFormat="1" ht="11.25">
      <c r="B229" s="822"/>
      <c r="C229" s="822"/>
      <c r="D229" s="822"/>
      <c r="E229" s="822"/>
      <c r="F229" s="822"/>
      <c r="G229" s="823"/>
      <c r="J229" s="821"/>
      <c r="R229" s="821"/>
    </row>
    <row r="230" spans="2:18" s="745" customFormat="1" ht="11.25">
      <c r="B230" s="822"/>
      <c r="C230" s="822"/>
      <c r="D230" s="822"/>
      <c r="E230" s="822"/>
      <c r="F230" s="822"/>
      <c r="G230" s="823"/>
      <c r="J230" s="821"/>
      <c r="R230" s="821"/>
    </row>
    <row r="231" spans="2:18" s="745" customFormat="1" ht="11.25">
      <c r="B231" s="822"/>
      <c r="C231" s="822"/>
      <c r="D231" s="822"/>
      <c r="E231" s="822"/>
      <c r="F231" s="822"/>
      <c r="G231" s="823"/>
      <c r="J231" s="821"/>
      <c r="R231" s="821"/>
    </row>
    <row r="232" spans="2:18" s="745" customFormat="1" ht="11.25">
      <c r="B232" s="822"/>
      <c r="C232" s="822"/>
      <c r="D232" s="822"/>
      <c r="E232" s="822"/>
      <c r="F232" s="822"/>
      <c r="G232" s="823"/>
      <c r="J232" s="821"/>
      <c r="R232" s="821"/>
    </row>
    <row r="233" spans="2:18" s="745" customFormat="1" ht="11.25">
      <c r="B233" s="822"/>
      <c r="C233" s="822"/>
      <c r="D233" s="822"/>
      <c r="E233" s="822"/>
      <c r="F233" s="822"/>
      <c r="G233" s="823"/>
      <c r="J233" s="821"/>
      <c r="R233" s="821"/>
    </row>
    <row r="234" spans="2:18" s="745" customFormat="1" ht="11.25">
      <c r="B234" s="822"/>
      <c r="C234" s="822"/>
      <c r="D234" s="822"/>
      <c r="E234" s="822"/>
      <c r="F234" s="822"/>
      <c r="G234" s="823"/>
      <c r="J234" s="821"/>
      <c r="R234" s="821"/>
    </row>
    <row r="235" spans="2:18" s="745" customFormat="1" ht="11.25">
      <c r="B235" s="822"/>
      <c r="C235" s="822"/>
      <c r="D235" s="822"/>
      <c r="E235" s="822"/>
      <c r="F235" s="822"/>
      <c r="G235" s="823"/>
      <c r="J235" s="821"/>
      <c r="R235" s="821"/>
    </row>
    <row r="236" spans="2:18" s="745" customFormat="1" ht="11.25">
      <c r="B236" s="822"/>
      <c r="C236" s="822"/>
      <c r="D236" s="822"/>
      <c r="E236" s="822"/>
      <c r="F236" s="822"/>
      <c r="G236" s="823"/>
      <c r="J236" s="821"/>
      <c r="R236" s="821"/>
    </row>
    <row r="237" spans="2:18" s="745" customFormat="1" ht="11.25">
      <c r="B237" s="822"/>
      <c r="C237" s="822"/>
      <c r="D237" s="822"/>
      <c r="E237" s="822"/>
      <c r="F237" s="822"/>
      <c r="G237" s="823"/>
      <c r="J237" s="821"/>
      <c r="R237" s="821"/>
    </row>
    <row r="238" spans="2:18" s="745" customFormat="1" ht="11.25">
      <c r="B238" s="822"/>
      <c r="C238" s="822"/>
      <c r="D238" s="822"/>
      <c r="E238" s="822"/>
      <c r="F238" s="822"/>
      <c r="G238" s="823"/>
      <c r="J238" s="821"/>
      <c r="R238" s="821"/>
    </row>
    <row r="239" spans="2:18" s="745" customFormat="1" ht="11.25">
      <c r="B239" s="822"/>
      <c r="C239" s="822"/>
      <c r="D239" s="822"/>
      <c r="E239" s="822"/>
      <c r="F239" s="822"/>
      <c r="G239" s="823"/>
      <c r="J239" s="821"/>
      <c r="R239" s="821"/>
    </row>
    <row r="240" spans="2:18" s="745" customFormat="1" ht="11.25">
      <c r="B240" s="822"/>
      <c r="C240" s="822"/>
      <c r="D240" s="822"/>
      <c r="E240" s="822"/>
      <c r="F240" s="822"/>
      <c r="G240" s="823"/>
      <c r="J240" s="821"/>
      <c r="R240" s="821"/>
    </row>
    <row r="241" spans="2:18" s="745" customFormat="1" ht="11.25">
      <c r="B241" s="822"/>
      <c r="C241" s="822"/>
      <c r="D241" s="822"/>
      <c r="E241" s="822"/>
      <c r="F241" s="822"/>
      <c r="G241" s="823"/>
      <c r="J241" s="821"/>
      <c r="R241" s="821"/>
    </row>
    <row r="242" spans="2:18" s="745" customFormat="1" ht="11.25">
      <c r="B242" s="822"/>
      <c r="C242" s="822"/>
      <c r="D242" s="822"/>
      <c r="E242" s="822"/>
      <c r="F242" s="822"/>
      <c r="G242" s="823"/>
      <c r="J242" s="821"/>
      <c r="R242" s="821"/>
    </row>
    <row r="243" spans="2:18" s="745" customFormat="1" ht="11.25">
      <c r="B243" s="822"/>
      <c r="C243" s="822"/>
      <c r="D243" s="822"/>
      <c r="E243" s="822"/>
      <c r="F243" s="822"/>
      <c r="G243" s="823"/>
      <c r="J243" s="821"/>
      <c r="R243" s="821"/>
    </row>
    <row r="244" spans="2:18" s="745" customFormat="1" ht="11.25">
      <c r="B244" s="822"/>
      <c r="C244" s="822"/>
      <c r="D244" s="822"/>
      <c r="E244" s="822"/>
      <c r="F244" s="822"/>
      <c r="G244" s="823"/>
      <c r="J244" s="821"/>
      <c r="R244" s="821"/>
    </row>
    <row r="245" spans="2:18" s="745" customFormat="1" ht="11.25">
      <c r="B245" s="822"/>
      <c r="C245" s="822"/>
      <c r="D245" s="822"/>
      <c r="E245" s="822"/>
      <c r="F245" s="822"/>
      <c r="G245" s="823"/>
      <c r="J245" s="821"/>
      <c r="R245" s="821"/>
    </row>
    <row r="246" spans="2:18" s="745" customFormat="1" ht="11.25">
      <c r="B246" s="822"/>
      <c r="C246" s="822"/>
      <c r="D246" s="822"/>
      <c r="E246" s="822"/>
      <c r="F246" s="822"/>
      <c r="G246" s="823"/>
      <c r="J246" s="821"/>
      <c r="R246" s="821"/>
    </row>
    <row r="247" spans="2:18" s="745" customFormat="1" ht="11.25">
      <c r="B247" s="822"/>
      <c r="C247" s="822"/>
      <c r="D247" s="822"/>
      <c r="E247" s="822"/>
      <c r="F247" s="822"/>
      <c r="G247" s="823"/>
      <c r="J247" s="821"/>
      <c r="R247" s="821"/>
    </row>
    <row r="248" spans="2:18" s="745" customFormat="1" ht="11.25">
      <c r="B248" s="822"/>
      <c r="C248" s="822"/>
      <c r="D248" s="822"/>
      <c r="E248" s="822"/>
      <c r="F248" s="822"/>
      <c r="G248" s="823"/>
      <c r="J248" s="821"/>
      <c r="R248" s="821"/>
    </row>
    <row r="249" spans="2:18" s="745" customFormat="1" ht="11.25">
      <c r="B249" s="822"/>
      <c r="C249" s="822"/>
      <c r="D249" s="822"/>
      <c r="E249" s="822"/>
      <c r="F249" s="822"/>
      <c r="G249" s="823"/>
      <c r="J249" s="821"/>
      <c r="R249" s="821"/>
    </row>
    <row r="250" spans="2:18" s="745" customFormat="1" ht="11.25">
      <c r="B250" s="822"/>
      <c r="C250" s="822"/>
      <c r="D250" s="822"/>
      <c r="E250" s="822"/>
      <c r="F250" s="822"/>
      <c r="G250" s="823"/>
      <c r="J250" s="821"/>
      <c r="R250" s="821"/>
    </row>
    <row r="251" spans="2:18" s="745" customFormat="1" ht="11.25">
      <c r="B251" s="822"/>
      <c r="C251" s="822"/>
      <c r="D251" s="822"/>
      <c r="E251" s="822"/>
      <c r="F251" s="822"/>
      <c r="G251" s="823"/>
      <c r="J251" s="821"/>
      <c r="R251" s="821"/>
    </row>
    <row r="252" spans="2:18" s="745" customFormat="1" ht="11.25">
      <c r="B252" s="822"/>
      <c r="C252" s="822"/>
      <c r="D252" s="822"/>
      <c r="E252" s="822"/>
      <c r="F252" s="822"/>
      <c r="G252" s="823"/>
      <c r="J252" s="821"/>
      <c r="R252" s="821"/>
    </row>
    <row r="253" spans="2:18" s="745" customFormat="1" ht="11.25">
      <c r="B253" s="822"/>
      <c r="C253" s="822"/>
      <c r="D253" s="822"/>
      <c r="E253" s="822"/>
      <c r="F253" s="822"/>
      <c r="G253" s="823"/>
      <c r="J253" s="821"/>
      <c r="R253" s="821"/>
    </row>
    <row r="254" spans="2:18" s="745" customFormat="1" ht="11.25">
      <c r="B254" s="822"/>
      <c r="C254" s="822"/>
      <c r="D254" s="822"/>
      <c r="E254" s="822"/>
      <c r="F254" s="822"/>
      <c r="G254" s="823"/>
      <c r="J254" s="821"/>
      <c r="R254" s="821"/>
    </row>
    <row r="255" spans="2:18" s="745" customFormat="1" ht="11.25">
      <c r="B255" s="822"/>
      <c r="C255" s="822"/>
      <c r="D255" s="822"/>
      <c r="E255" s="822"/>
      <c r="F255" s="822"/>
      <c r="G255" s="823"/>
      <c r="J255" s="821"/>
      <c r="R255" s="821"/>
    </row>
    <row r="256" spans="2:18" s="745" customFormat="1" ht="11.25">
      <c r="B256" s="822"/>
      <c r="C256" s="822"/>
      <c r="D256" s="822"/>
      <c r="E256" s="822"/>
      <c r="F256" s="822"/>
      <c r="G256" s="823"/>
      <c r="J256" s="821"/>
      <c r="R256" s="821"/>
    </row>
    <row r="257" spans="2:18" s="745" customFormat="1" ht="11.25">
      <c r="B257" s="822"/>
      <c r="C257" s="822"/>
      <c r="D257" s="822"/>
      <c r="E257" s="822"/>
      <c r="F257" s="822"/>
      <c r="G257" s="823"/>
      <c r="J257" s="821"/>
      <c r="R257" s="821"/>
    </row>
    <row r="258" spans="2:18" s="745" customFormat="1" ht="11.25">
      <c r="B258" s="822"/>
      <c r="C258" s="822"/>
      <c r="D258" s="822"/>
      <c r="E258" s="822"/>
      <c r="F258" s="822"/>
      <c r="G258" s="823"/>
      <c r="J258" s="821"/>
      <c r="R258" s="821"/>
    </row>
    <row r="259" spans="2:18" s="745" customFormat="1" ht="11.25">
      <c r="B259" s="822"/>
      <c r="C259" s="822"/>
      <c r="D259" s="822"/>
      <c r="E259" s="822"/>
      <c r="F259" s="822"/>
      <c r="G259" s="823"/>
      <c r="J259" s="821"/>
      <c r="R259" s="821"/>
    </row>
    <row r="260" spans="2:18" s="745" customFormat="1" ht="11.25">
      <c r="B260" s="822"/>
      <c r="C260" s="822"/>
      <c r="D260" s="822"/>
      <c r="E260" s="822"/>
      <c r="F260" s="822"/>
      <c r="G260" s="823"/>
      <c r="J260" s="821"/>
      <c r="R260" s="821"/>
    </row>
    <row r="261" spans="2:18" s="745" customFormat="1" ht="11.25">
      <c r="B261" s="822"/>
      <c r="C261" s="822"/>
      <c r="D261" s="822"/>
      <c r="E261" s="822"/>
      <c r="F261" s="822"/>
      <c r="G261" s="823"/>
      <c r="J261" s="821"/>
      <c r="R261" s="821"/>
    </row>
    <row r="262" spans="2:18" s="745" customFormat="1" ht="11.25">
      <c r="B262" s="822"/>
      <c r="C262" s="822"/>
      <c r="D262" s="822"/>
      <c r="E262" s="822"/>
      <c r="F262" s="822"/>
      <c r="G262" s="823"/>
      <c r="J262" s="821"/>
      <c r="R262" s="821"/>
    </row>
    <row r="263" spans="2:18" s="745" customFormat="1" ht="11.25">
      <c r="B263" s="822"/>
      <c r="C263" s="822"/>
      <c r="D263" s="822"/>
      <c r="E263" s="822"/>
      <c r="F263" s="822"/>
      <c r="G263" s="823"/>
      <c r="J263" s="821"/>
      <c r="R263" s="821"/>
    </row>
    <row r="264" spans="2:18" s="745" customFormat="1" ht="11.25">
      <c r="B264" s="822"/>
      <c r="C264" s="822"/>
      <c r="D264" s="822"/>
      <c r="E264" s="822"/>
      <c r="F264" s="822"/>
      <c r="G264" s="823"/>
      <c r="J264" s="821"/>
      <c r="R264" s="821"/>
    </row>
    <row r="265" spans="2:18" s="745" customFormat="1" ht="11.25">
      <c r="B265" s="822"/>
      <c r="C265" s="822"/>
      <c r="D265" s="822"/>
      <c r="E265" s="822"/>
      <c r="F265" s="822"/>
      <c r="G265" s="823"/>
      <c r="J265" s="821"/>
      <c r="R265" s="821"/>
    </row>
    <row r="266" spans="2:18" s="745" customFormat="1" ht="11.25">
      <c r="B266" s="822"/>
      <c r="C266" s="822"/>
      <c r="D266" s="822"/>
      <c r="E266" s="822"/>
      <c r="F266" s="822"/>
      <c r="G266" s="823"/>
      <c r="J266" s="821"/>
      <c r="R266" s="821"/>
    </row>
    <row r="267" spans="2:18" s="745" customFormat="1" ht="11.25">
      <c r="B267" s="822"/>
      <c r="C267" s="822"/>
      <c r="D267" s="822"/>
      <c r="E267" s="822"/>
      <c r="F267" s="822"/>
      <c r="G267" s="823"/>
      <c r="J267" s="821"/>
      <c r="R267" s="821"/>
    </row>
    <row r="268" spans="2:18" s="745" customFormat="1" ht="11.25">
      <c r="B268" s="822"/>
      <c r="C268" s="822"/>
      <c r="D268" s="822"/>
      <c r="E268" s="822"/>
      <c r="F268" s="822"/>
      <c r="G268" s="823"/>
      <c r="J268" s="821"/>
      <c r="R268" s="821"/>
    </row>
    <row r="269" spans="2:18" s="745" customFormat="1" ht="11.25">
      <c r="B269" s="822"/>
      <c r="C269" s="822"/>
      <c r="D269" s="822"/>
      <c r="E269" s="822"/>
      <c r="F269" s="822"/>
      <c r="G269" s="823"/>
      <c r="J269" s="821"/>
      <c r="R269" s="821"/>
    </row>
    <row r="270" spans="2:18" s="745" customFormat="1" ht="11.25">
      <c r="B270" s="822"/>
      <c r="C270" s="822"/>
      <c r="D270" s="822"/>
      <c r="E270" s="822"/>
      <c r="F270" s="822"/>
      <c r="G270" s="823"/>
      <c r="J270" s="821"/>
      <c r="R270" s="821"/>
    </row>
    <row r="271" spans="2:18" s="745" customFormat="1" ht="11.25">
      <c r="B271" s="822"/>
      <c r="C271" s="822"/>
      <c r="D271" s="822"/>
      <c r="E271" s="822"/>
      <c r="F271" s="822"/>
      <c r="G271" s="823"/>
      <c r="J271" s="821"/>
      <c r="R271" s="821"/>
    </row>
    <row r="272" spans="2:18" s="745" customFormat="1" ht="11.25">
      <c r="B272" s="822"/>
      <c r="C272" s="822"/>
      <c r="D272" s="822"/>
      <c r="E272" s="822"/>
      <c r="F272" s="822"/>
      <c r="G272" s="823"/>
      <c r="J272" s="821"/>
      <c r="R272" s="821"/>
    </row>
    <row r="273" spans="2:18" s="745" customFormat="1" ht="11.25">
      <c r="B273" s="822"/>
      <c r="C273" s="822"/>
      <c r="D273" s="822"/>
      <c r="E273" s="822"/>
      <c r="F273" s="822"/>
      <c r="G273" s="823"/>
      <c r="J273" s="821"/>
      <c r="R273" s="821"/>
    </row>
    <row r="274" spans="2:18" s="745" customFormat="1" ht="11.25">
      <c r="B274" s="822"/>
      <c r="C274" s="822"/>
      <c r="D274" s="822"/>
      <c r="E274" s="822"/>
      <c r="F274" s="822"/>
      <c r="G274" s="823"/>
      <c r="J274" s="821"/>
      <c r="R274" s="821"/>
    </row>
    <row r="275" spans="2:18" s="745" customFormat="1" ht="11.25">
      <c r="B275" s="822"/>
      <c r="C275" s="822"/>
      <c r="D275" s="822"/>
      <c r="E275" s="822"/>
      <c r="F275" s="822"/>
      <c r="G275" s="823"/>
      <c r="J275" s="821"/>
      <c r="R275" s="821"/>
    </row>
    <row r="276" spans="2:18" s="745" customFormat="1" ht="11.25">
      <c r="B276" s="822"/>
      <c r="C276" s="822"/>
      <c r="D276" s="822"/>
      <c r="E276" s="822"/>
      <c r="F276" s="822"/>
      <c r="G276" s="823"/>
      <c r="J276" s="821"/>
      <c r="R276" s="821"/>
    </row>
    <row r="277" spans="2:18" s="745" customFormat="1" ht="11.25">
      <c r="B277" s="822"/>
      <c r="C277" s="822"/>
      <c r="D277" s="822"/>
      <c r="E277" s="822"/>
      <c r="F277" s="822"/>
      <c r="G277" s="823"/>
      <c r="J277" s="821"/>
      <c r="R277" s="821"/>
    </row>
    <row r="278" spans="2:18" s="745" customFormat="1" ht="11.25">
      <c r="B278" s="822"/>
      <c r="C278" s="822"/>
      <c r="D278" s="822"/>
      <c r="E278" s="822"/>
      <c r="F278" s="822"/>
      <c r="G278" s="823"/>
      <c r="J278" s="821"/>
      <c r="R278" s="821"/>
    </row>
    <row r="279" spans="2:18" s="745" customFormat="1" ht="11.25">
      <c r="B279" s="822"/>
      <c r="C279" s="822"/>
      <c r="D279" s="822"/>
      <c r="E279" s="822"/>
      <c r="F279" s="822"/>
      <c r="G279" s="823"/>
      <c r="J279" s="821"/>
      <c r="R279" s="821"/>
    </row>
    <row r="280" spans="2:18" s="745" customFormat="1" ht="11.25">
      <c r="B280" s="822"/>
      <c r="C280" s="822"/>
      <c r="D280" s="822"/>
      <c r="E280" s="822"/>
      <c r="F280" s="822"/>
      <c r="G280" s="823"/>
      <c r="J280" s="821"/>
      <c r="R280" s="821"/>
    </row>
    <row r="281" spans="2:18" s="745" customFormat="1" ht="11.25">
      <c r="B281" s="822"/>
      <c r="C281" s="822"/>
      <c r="D281" s="822"/>
      <c r="E281" s="822"/>
      <c r="F281" s="822"/>
      <c r="G281" s="823"/>
      <c r="J281" s="821"/>
      <c r="R281" s="821"/>
    </row>
    <row r="282" spans="2:18" s="745" customFormat="1" ht="11.25">
      <c r="B282" s="822"/>
      <c r="C282" s="822"/>
      <c r="D282" s="822"/>
      <c r="E282" s="822"/>
      <c r="F282" s="822"/>
      <c r="G282" s="823"/>
      <c r="J282" s="821"/>
      <c r="R282" s="821"/>
    </row>
    <row r="283" spans="2:18" s="745" customFormat="1" ht="11.25">
      <c r="B283" s="822"/>
      <c r="C283" s="822"/>
      <c r="D283" s="822"/>
      <c r="E283" s="822"/>
      <c r="F283" s="822"/>
      <c r="G283" s="823"/>
      <c r="J283" s="821"/>
      <c r="R283" s="821"/>
    </row>
    <row r="284" spans="2:18" s="745" customFormat="1" ht="11.25">
      <c r="B284" s="822"/>
      <c r="C284" s="822"/>
      <c r="D284" s="822"/>
      <c r="E284" s="822"/>
      <c r="F284" s="822"/>
      <c r="G284" s="823"/>
      <c r="J284" s="821"/>
      <c r="R284" s="821"/>
    </row>
    <row r="285" spans="2:18" s="745" customFormat="1" ht="11.25">
      <c r="B285" s="822"/>
      <c r="C285" s="822"/>
      <c r="D285" s="822"/>
      <c r="E285" s="822"/>
      <c r="F285" s="822"/>
      <c r="G285" s="823"/>
      <c r="J285" s="821"/>
      <c r="R285" s="821"/>
    </row>
    <row r="286" spans="2:18" s="745" customFormat="1" ht="11.25">
      <c r="B286" s="822"/>
      <c r="C286" s="822"/>
      <c r="D286" s="822"/>
      <c r="E286" s="822"/>
      <c r="F286" s="822"/>
      <c r="G286" s="823"/>
      <c r="J286" s="821"/>
      <c r="R286" s="821"/>
    </row>
    <row r="287" spans="2:18" s="745" customFormat="1" ht="11.25">
      <c r="B287" s="822"/>
      <c r="C287" s="822"/>
      <c r="D287" s="822"/>
      <c r="E287" s="822"/>
      <c r="F287" s="822"/>
      <c r="G287" s="823"/>
      <c r="J287" s="821"/>
      <c r="R287" s="821"/>
    </row>
    <row r="288" spans="2:18" s="745" customFormat="1" ht="11.25">
      <c r="B288" s="822"/>
      <c r="C288" s="822"/>
      <c r="D288" s="822"/>
      <c r="E288" s="822"/>
      <c r="F288" s="822"/>
      <c r="G288" s="823"/>
      <c r="J288" s="821"/>
      <c r="R288" s="821"/>
    </row>
    <row r="289" spans="2:18" s="745" customFormat="1" ht="11.25">
      <c r="B289" s="822"/>
      <c r="C289" s="822"/>
      <c r="D289" s="822"/>
      <c r="E289" s="822"/>
      <c r="F289" s="822"/>
      <c r="G289" s="823"/>
      <c r="J289" s="821"/>
      <c r="R289" s="821"/>
    </row>
    <row r="290" spans="2:18" s="745" customFormat="1" ht="11.25">
      <c r="B290" s="822"/>
      <c r="C290" s="822"/>
      <c r="D290" s="822"/>
      <c r="E290" s="822"/>
      <c r="F290" s="822"/>
      <c r="G290" s="823"/>
      <c r="J290" s="821"/>
      <c r="R290" s="821"/>
    </row>
    <row r="291" spans="2:18" s="745" customFormat="1" ht="11.25">
      <c r="B291" s="822"/>
      <c r="C291" s="822"/>
      <c r="D291" s="822"/>
      <c r="E291" s="822"/>
      <c r="F291" s="822"/>
      <c r="G291" s="823"/>
      <c r="J291" s="821"/>
      <c r="R291" s="821"/>
    </row>
    <row r="292" spans="2:18" s="745" customFormat="1" ht="11.25">
      <c r="B292" s="822"/>
      <c r="C292" s="822"/>
      <c r="D292" s="822"/>
      <c r="E292" s="822"/>
      <c r="F292" s="822"/>
      <c r="G292" s="823"/>
      <c r="J292" s="821"/>
      <c r="R292" s="821"/>
    </row>
    <row r="293" spans="2:18" s="745" customFormat="1" ht="11.25">
      <c r="B293" s="822"/>
      <c r="C293" s="822"/>
      <c r="D293" s="822"/>
      <c r="E293" s="822"/>
      <c r="F293" s="822"/>
      <c r="G293" s="823"/>
      <c r="J293" s="821"/>
      <c r="R293" s="821"/>
    </row>
    <row r="294" spans="2:18" s="745" customFormat="1" ht="11.25">
      <c r="B294" s="822"/>
      <c r="C294" s="822"/>
      <c r="D294" s="822"/>
      <c r="E294" s="822"/>
      <c r="F294" s="822"/>
      <c r="G294" s="823"/>
      <c r="J294" s="821"/>
      <c r="R294" s="821"/>
    </row>
    <row r="295" spans="2:18" s="745" customFormat="1" ht="11.25">
      <c r="B295" s="822"/>
      <c r="C295" s="822"/>
      <c r="D295" s="822"/>
      <c r="E295" s="822"/>
      <c r="F295" s="822"/>
      <c r="G295" s="823"/>
      <c r="J295" s="821"/>
      <c r="R295" s="821"/>
    </row>
    <row r="296" spans="2:18" s="745" customFormat="1" ht="11.25">
      <c r="B296" s="822"/>
      <c r="C296" s="822"/>
      <c r="D296" s="822"/>
      <c r="E296" s="822"/>
      <c r="F296" s="822"/>
      <c r="G296" s="823"/>
      <c r="J296" s="821"/>
      <c r="R296" s="821"/>
    </row>
    <row r="297" spans="2:18" s="745" customFormat="1" ht="11.25">
      <c r="B297" s="822"/>
      <c r="C297" s="822"/>
      <c r="D297" s="822"/>
      <c r="E297" s="822"/>
      <c r="F297" s="822"/>
      <c r="G297" s="823"/>
      <c r="J297" s="821"/>
      <c r="R297" s="821"/>
    </row>
    <row r="298" spans="2:18" s="745" customFormat="1" ht="11.25">
      <c r="B298" s="822"/>
      <c r="C298" s="822"/>
      <c r="D298" s="822"/>
      <c r="E298" s="822"/>
      <c r="F298" s="822"/>
      <c r="G298" s="823"/>
      <c r="J298" s="821"/>
      <c r="R298" s="821"/>
    </row>
    <row r="299" spans="2:18" s="745" customFormat="1" ht="11.25">
      <c r="B299" s="822"/>
      <c r="C299" s="822"/>
      <c r="D299" s="822"/>
      <c r="E299" s="822"/>
      <c r="F299" s="822"/>
      <c r="G299" s="823"/>
      <c r="J299" s="821"/>
      <c r="R299" s="821"/>
    </row>
    <row r="300" spans="2:18" s="745" customFormat="1" ht="11.25">
      <c r="B300" s="822"/>
      <c r="C300" s="822"/>
      <c r="D300" s="822"/>
      <c r="E300" s="822"/>
      <c r="F300" s="822"/>
      <c r="G300" s="823"/>
      <c r="J300" s="821"/>
      <c r="R300" s="821"/>
    </row>
    <row r="301" spans="2:18" s="745" customFormat="1" ht="11.25">
      <c r="B301" s="822"/>
      <c r="C301" s="822"/>
      <c r="D301" s="822"/>
      <c r="E301" s="822"/>
      <c r="F301" s="822"/>
      <c r="G301" s="823"/>
      <c r="J301" s="821"/>
      <c r="R301" s="821"/>
    </row>
    <row r="302" spans="2:18" s="745" customFormat="1" ht="11.25">
      <c r="B302" s="822"/>
      <c r="C302" s="822"/>
      <c r="D302" s="822"/>
      <c r="E302" s="822"/>
      <c r="F302" s="822"/>
      <c r="G302" s="823"/>
      <c r="J302" s="821"/>
      <c r="R302" s="821"/>
    </row>
    <row r="303" spans="2:18" s="745" customFormat="1" ht="11.25">
      <c r="B303" s="822"/>
      <c r="C303" s="822"/>
      <c r="D303" s="822"/>
      <c r="E303" s="822"/>
      <c r="F303" s="822"/>
      <c r="G303" s="823"/>
      <c r="J303" s="821"/>
      <c r="R303" s="821"/>
    </row>
    <row r="304" spans="2:18" s="745" customFormat="1" ht="11.25">
      <c r="B304" s="822"/>
      <c r="C304" s="822"/>
      <c r="D304" s="822"/>
      <c r="E304" s="822"/>
      <c r="F304" s="822"/>
      <c r="G304" s="823"/>
      <c r="J304" s="821"/>
      <c r="R304" s="821"/>
    </row>
    <row r="305" spans="2:18" s="745" customFormat="1" ht="11.25">
      <c r="B305" s="822"/>
      <c r="C305" s="822"/>
      <c r="D305" s="822"/>
      <c r="E305" s="822"/>
      <c r="F305" s="822"/>
      <c r="G305" s="823"/>
      <c r="J305" s="821"/>
      <c r="R305" s="821"/>
    </row>
    <row r="306" spans="2:18" s="745" customFormat="1" ht="11.25">
      <c r="B306" s="822"/>
      <c r="C306" s="822"/>
      <c r="D306" s="822"/>
      <c r="E306" s="822"/>
      <c r="F306" s="822"/>
      <c r="G306" s="823"/>
      <c r="J306" s="821"/>
      <c r="R306" s="821"/>
    </row>
    <row r="307" spans="2:18" s="745" customFormat="1" ht="11.25">
      <c r="B307" s="822"/>
      <c r="C307" s="822"/>
      <c r="D307" s="822"/>
      <c r="E307" s="822"/>
      <c r="F307" s="822"/>
      <c r="G307" s="823"/>
      <c r="J307" s="821"/>
      <c r="R307" s="821"/>
    </row>
    <row r="308" spans="2:18" s="745" customFormat="1" ht="11.25">
      <c r="B308" s="822"/>
      <c r="C308" s="822"/>
      <c r="D308" s="822"/>
      <c r="E308" s="822"/>
      <c r="F308" s="822"/>
      <c r="G308" s="823"/>
      <c r="J308" s="821"/>
      <c r="R308" s="821"/>
    </row>
    <row r="309" spans="2:18" s="745" customFormat="1" ht="11.25">
      <c r="B309" s="822"/>
      <c r="C309" s="822"/>
      <c r="D309" s="822"/>
      <c r="E309" s="822"/>
      <c r="F309" s="822"/>
      <c r="G309" s="823"/>
      <c r="J309" s="821"/>
      <c r="R309" s="821"/>
    </row>
    <row r="310" spans="2:18" s="745" customFormat="1" ht="11.25">
      <c r="B310" s="822"/>
      <c r="C310" s="822"/>
      <c r="D310" s="822"/>
      <c r="E310" s="822"/>
      <c r="F310" s="822"/>
      <c r="G310" s="823"/>
      <c r="J310" s="821"/>
      <c r="R310" s="821"/>
    </row>
    <row r="311" spans="2:18" s="745" customFormat="1" ht="11.25">
      <c r="B311" s="822"/>
      <c r="C311" s="822"/>
      <c r="D311" s="822"/>
      <c r="E311" s="822"/>
      <c r="F311" s="822"/>
      <c r="G311" s="823"/>
      <c r="J311" s="821"/>
      <c r="R311" s="821"/>
    </row>
    <row r="312" spans="2:18" s="745" customFormat="1" ht="11.25">
      <c r="B312" s="822"/>
      <c r="C312" s="822"/>
      <c r="D312" s="822"/>
      <c r="E312" s="822"/>
      <c r="F312" s="822"/>
      <c r="G312" s="823"/>
      <c r="J312" s="821"/>
      <c r="R312" s="821"/>
    </row>
    <row r="313" spans="2:18" s="745" customFormat="1" ht="11.25">
      <c r="B313" s="822"/>
      <c r="C313" s="822"/>
      <c r="D313" s="822"/>
      <c r="E313" s="822"/>
      <c r="F313" s="822"/>
      <c r="G313" s="823"/>
      <c r="J313" s="821"/>
      <c r="R313" s="821"/>
    </row>
    <row r="314" spans="2:18" s="745" customFormat="1" ht="11.25">
      <c r="B314" s="822"/>
      <c r="C314" s="822"/>
      <c r="D314" s="822"/>
      <c r="E314" s="822"/>
      <c r="F314" s="822"/>
      <c r="G314" s="823"/>
      <c r="J314" s="821"/>
      <c r="R314" s="821"/>
    </row>
    <row r="315" spans="2:18" s="745" customFormat="1" ht="11.25">
      <c r="B315" s="822"/>
      <c r="C315" s="822"/>
      <c r="D315" s="822"/>
      <c r="E315" s="822"/>
      <c r="F315" s="822"/>
      <c r="G315" s="823"/>
      <c r="J315" s="821"/>
      <c r="R315" s="821"/>
    </row>
    <row r="316" spans="2:18" s="745" customFormat="1" ht="11.25">
      <c r="B316" s="822"/>
      <c r="C316" s="822"/>
      <c r="D316" s="822"/>
      <c r="E316" s="822"/>
      <c r="F316" s="822"/>
      <c r="G316" s="823"/>
      <c r="J316" s="821"/>
      <c r="R316" s="821"/>
    </row>
    <row r="317" spans="2:18" s="745" customFormat="1" ht="11.25">
      <c r="B317" s="822"/>
      <c r="C317" s="822"/>
      <c r="D317" s="822"/>
      <c r="E317" s="822"/>
      <c r="F317" s="822"/>
      <c r="G317" s="823"/>
      <c r="J317" s="821"/>
      <c r="R317" s="821"/>
    </row>
    <row r="318" spans="2:18" s="745" customFormat="1" ht="11.25">
      <c r="B318" s="822"/>
      <c r="C318" s="822"/>
      <c r="D318" s="822"/>
      <c r="E318" s="822"/>
      <c r="F318" s="822"/>
      <c r="G318" s="823"/>
      <c r="J318" s="821"/>
      <c r="R318" s="821"/>
    </row>
    <row r="319" spans="2:18" s="745" customFormat="1" ht="11.25">
      <c r="B319" s="822"/>
      <c r="C319" s="822"/>
      <c r="D319" s="822"/>
      <c r="E319" s="822"/>
      <c r="F319" s="822"/>
      <c r="G319" s="823"/>
      <c r="J319" s="821"/>
      <c r="R319" s="821"/>
    </row>
    <row r="320" spans="2:18" s="745" customFormat="1" ht="11.25">
      <c r="B320" s="822"/>
      <c r="C320" s="822"/>
      <c r="D320" s="822"/>
      <c r="E320" s="822"/>
      <c r="F320" s="822"/>
      <c r="G320" s="823"/>
      <c r="J320" s="821"/>
      <c r="R320" s="821"/>
    </row>
    <row r="321" spans="2:18" s="745" customFormat="1" ht="11.25">
      <c r="B321" s="822"/>
      <c r="C321" s="822"/>
      <c r="D321" s="822"/>
      <c r="E321" s="822"/>
      <c r="F321" s="822"/>
      <c r="G321" s="823"/>
      <c r="J321" s="821"/>
      <c r="R321" s="821"/>
    </row>
    <row r="322" spans="2:18" s="745" customFormat="1" ht="11.25">
      <c r="B322" s="822"/>
      <c r="C322" s="822"/>
      <c r="D322" s="822"/>
      <c r="E322" s="822"/>
      <c r="F322" s="822"/>
      <c r="G322" s="823"/>
      <c r="J322" s="821"/>
      <c r="R322" s="821"/>
    </row>
    <row r="323" spans="2:18" s="745" customFormat="1" ht="11.25">
      <c r="B323" s="822"/>
      <c r="C323" s="822"/>
      <c r="D323" s="822"/>
      <c r="E323" s="822"/>
      <c r="F323" s="822"/>
      <c r="G323" s="823"/>
      <c r="J323" s="821"/>
      <c r="R323" s="821"/>
    </row>
    <row r="324" spans="2:18" s="745" customFormat="1" ht="11.25">
      <c r="B324" s="822"/>
      <c r="C324" s="822"/>
      <c r="D324" s="822"/>
      <c r="E324" s="822"/>
      <c r="F324" s="822"/>
      <c r="G324" s="823"/>
      <c r="J324" s="821"/>
      <c r="R324" s="821"/>
    </row>
    <row r="325" spans="2:18" s="745" customFormat="1" ht="11.25">
      <c r="B325" s="822"/>
      <c r="C325" s="822"/>
      <c r="D325" s="822"/>
      <c r="E325" s="822"/>
      <c r="F325" s="822"/>
      <c r="G325" s="823"/>
      <c r="J325" s="821"/>
      <c r="R325" s="821"/>
    </row>
    <row r="326" spans="2:18" s="745" customFormat="1" ht="11.25">
      <c r="B326" s="822"/>
      <c r="C326" s="822"/>
      <c r="D326" s="822"/>
      <c r="E326" s="822"/>
      <c r="F326" s="822"/>
      <c r="G326" s="823"/>
      <c r="J326" s="821"/>
      <c r="R326" s="821"/>
    </row>
    <row r="327" spans="2:18" s="745" customFormat="1" ht="11.25">
      <c r="B327" s="822"/>
      <c r="C327" s="822"/>
      <c r="D327" s="822"/>
      <c r="E327" s="822"/>
      <c r="F327" s="822"/>
      <c r="G327" s="823"/>
      <c r="J327" s="821"/>
      <c r="R327" s="821"/>
    </row>
    <row r="328" spans="2:18" s="745" customFormat="1" ht="11.25">
      <c r="B328" s="822"/>
      <c r="C328" s="822"/>
      <c r="D328" s="822"/>
      <c r="E328" s="822"/>
      <c r="F328" s="822"/>
      <c r="G328" s="823"/>
      <c r="J328" s="821"/>
      <c r="R328" s="821"/>
    </row>
    <row r="329" spans="2:18" s="745" customFormat="1" ht="11.25">
      <c r="B329" s="822"/>
      <c r="C329" s="822"/>
      <c r="D329" s="822"/>
      <c r="E329" s="822"/>
      <c r="F329" s="822"/>
      <c r="G329" s="823"/>
      <c r="J329" s="821"/>
      <c r="R329" s="821"/>
    </row>
    <row r="330" spans="2:18" s="745" customFormat="1" ht="11.25">
      <c r="B330" s="822"/>
      <c r="C330" s="822"/>
      <c r="D330" s="822"/>
      <c r="E330" s="822"/>
      <c r="F330" s="822"/>
      <c r="G330" s="823"/>
      <c r="J330" s="821"/>
      <c r="R330" s="821"/>
    </row>
    <row r="331" spans="2:18" s="745" customFormat="1" ht="11.25">
      <c r="B331" s="822"/>
      <c r="C331" s="822"/>
      <c r="D331" s="822"/>
      <c r="E331" s="822"/>
      <c r="F331" s="822"/>
      <c r="G331" s="823"/>
      <c r="J331" s="821"/>
      <c r="R331" s="821"/>
    </row>
    <row r="332" spans="2:18" s="745" customFormat="1" ht="11.25">
      <c r="B332" s="822"/>
      <c r="C332" s="822"/>
      <c r="D332" s="822"/>
      <c r="E332" s="822"/>
      <c r="F332" s="822"/>
      <c r="G332" s="823"/>
      <c r="J332" s="821"/>
      <c r="R332" s="821"/>
    </row>
    <row r="333" spans="2:18" s="745" customFormat="1" ht="11.25">
      <c r="B333" s="822"/>
      <c r="C333" s="822"/>
      <c r="D333" s="822"/>
      <c r="E333" s="822"/>
      <c r="F333" s="822"/>
      <c r="G333" s="823"/>
      <c r="J333" s="821"/>
      <c r="R333" s="821"/>
    </row>
    <row r="334" spans="2:18" s="745" customFormat="1" ht="11.25">
      <c r="B334" s="822"/>
      <c r="C334" s="822"/>
      <c r="D334" s="822"/>
      <c r="E334" s="822"/>
      <c r="F334" s="822"/>
      <c r="G334" s="823"/>
      <c r="J334" s="821"/>
      <c r="R334" s="821"/>
    </row>
    <row r="335" spans="2:18" s="745" customFormat="1" ht="11.25">
      <c r="B335" s="822"/>
      <c r="C335" s="822"/>
      <c r="D335" s="822"/>
      <c r="E335" s="822"/>
      <c r="F335" s="822"/>
      <c r="G335" s="823"/>
      <c r="J335" s="821"/>
      <c r="R335" s="821"/>
    </row>
    <row r="336" spans="2:18" s="745" customFormat="1" ht="11.25">
      <c r="B336" s="822"/>
      <c r="C336" s="822"/>
      <c r="D336" s="822"/>
      <c r="E336" s="822"/>
      <c r="F336" s="822"/>
      <c r="G336" s="823"/>
      <c r="J336" s="821"/>
      <c r="R336" s="821"/>
    </row>
    <row r="337" spans="2:18" s="745" customFormat="1" ht="11.25">
      <c r="B337" s="822"/>
      <c r="C337" s="822"/>
      <c r="D337" s="822"/>
      <c r="E337" s="822"/>
      <c r="F337" s="822"/>
      <c r="G337" s="823"/>
      <c r="J337" s="821"/>
      <c r="R337" s="821"/>
    </row>
    <row r="338" spans="2:18" s="745" customFormat="1" ht="11.25">
      <c r="B338" s="822"/>
      <c r="C338" s="822"/>
      <c r="D338" s="822"/>
      <c r="E338" s="822"/>
      <c r="F338" s="822"/>
      <c r="G338" s="823"/>
      <c r="J338" s="821"/>
      <c r="R338" s="821"/>
    </row>
    <row r="339" spans="2:18" s="745" customFormat="1" ht="11.25">
      <c r="B339" s="822"/>
      <c r="C339" s="822"/>
      <c r="D339" s="822"/>
      <c r="E339" s="822"/>
      <c r="F339" s="822"/>
      <c r="G339" s="823"/>
      <c r="J339" s="821"/>
      <c r="R339" s="821"/>
    </row>
    <row r="340" spans="2:18" s="745" customFormat="1" ht="11.25">
      <c r="B340" s="822"/>
      <c r="C340" s="822"/>
      <c r="D340" s="822"/>
      <c r="E340" s="822"/>
      <c r="F340" s="822"/>
      <c r="G340" s="823"/>
      <c r="J340" s="821"/>
      <c r="R340" s="821"/>
    </row>
    <row r="341" spans="2:18" s="745" customFormat="1" ht="11.25">
      <c r="B341" s="822"/>
      <c r="C341" s="822"/>
      <c r="D341" s="822"/>
      <c r="E341" s="822"/>
      <c r="F341" s="822"/>
      <c r="G341" s="823"/>
      <c r="J341" s="821"/>
      <c r="R341" s="821"/>
    </row>
    <row r="342" spans="2:18" s="745" customFormat="1" ht="11.25">
      <c r="B342" s="822"/>
      <c r="C342" s="822"/>
      <c r="D342" s="822"/>
      <c r="E342" s="822"/>
      <c r="F342" s="822"/>
      <c r="G342" s="823"/>
      <c r="J342" s="821"/>
      <c r="R342" s="821"/>
    </row>
    <row r="343" spans="2:18" s="745" customFormat="1" ht="11.25">
      <c r="B343" s="822"/>
      <c r="C343" s="822"/>
      <c r="D343" s="822"/>
      <c r="E343" s="822"/>
      <c r="F343" s="822"/>
      <c r="G343" s="823"/>
      <c r="J343" s="821"/>
      <c r="R343" s="821"/>
    </row>
    <row r="344" spans="2:18" s="745" customFormat="1" ht="11.25">
      <c r="B344" s="822"/>
      <c r="C344" s="822"/>
      <c r="D344" s="822"/>
      <c r="E344" s="822"/>
      <c r="F344" s="822"/>
      <c r="G344" s="823"/>
      <c r="J344" s="821"/>
      <c r="R344" s="821"/>
    </row>
    <row r="345" spans="2:18" s="745" customFormat="1" ht="11.25">
      <c r="B345" s="822"/>
      <c r="C345" s="822"/>
      <c r="D345" s="822"/>
      <c r="E345" s="822"/>
      <c r="F345" s="822"/>
      <c r="G345" s="823"/>
      <c r="J345" s="821"/>
      <c r="R345" s="821"/>
    </row>
    <row r="346" spans="2:18" s="745" customFormat="1" ht="11.25">
      <c r="B346" s="822"/>
      <c r="C346" s="822"/>
      <c r="D346" s="822"/>
      <c r="E346" s="822"/>
      <c r="F346" s="822"/>
      <c r="G346" s="823"/>
      <c r="J346" s="821"/>
      <c r="R346" s="821"/>
    </row>
    <row r="347" spans="2:18" s="745" customFormat="1" ht="11.25">
      <c r="B347" s="822"/>
      <c r="C347" s="822"/>
      <c r="D347" s="822"/>
      <c r="E347" s="822"/>
      <c r="F347" s="822"/>
      <c r="G347" s="823"/>
      <c r="J347" s="821"/>
      <c r="R347" s="821"/>
    </row>
    <row r="348" spans="2:18" s="745" customFormat="1" ht="11.25">
      <c r="B348" s="822"/>
      <c r="C348" s="822"/>
      <c r="D348" s="822"/>
      <c r="E348" s="822"/>
      <c r="F348" s="822"/>
      <c r="G348" s="823"/>
      <c r="J348" s="821"/>
      <c r="R348" s="821"/>
    </row>
    <row r="349" spans="2:18" s="745" customFormat="1" ht="11.25">
      <c r="B349" s="822"/>
      <c r="C349" s="822"/>
      <c r="D349" s="822"/>
      <c r="E349" s="822"/>
      <c r="F349" s="822"/>
      <c r="G349" s="823"/>
      <c r="J349" s="821"/>
      <c r="R349" s="821"/>
    </row>
    <row r="350" spans="2:18" s="745" customFormat="1" ht="11.25">
      <c r="B350" s="822"/>
      <c r="C350" s="822"/>
      <c r="D350" s="822"/>
      <c r="E350" s="822"/>
      <c r="F350" s="822"/>
      <c r="G350" s="823"/>
      <c r="J350" s="821"/>
      <c r="R350" s="821"/>
    </row>
    <row r="351" spans="2:18" s="745" customFormat="1" ht="11.25">
      <c r="B351" s="822"/>
      <c r="C351" s="822"/>
      <c r="D351" s="822"/>
      <c r="E351" s="822"/>
      <c r="F351" s="822"/>
      <c r="G351" s="823"/>
      <c r="J351" s="821"/>
      <c r="R351" s="821"/>
    </row>
    <row r="352" spans="2:18" s="745" customFormat="1" ht="11.25">
      <c r="B352" s="822"/>
      <c r="C352" s="822"/>
      <c r="D352" s="822"/>
      <c r="E352" s="822"/>
      <c r="F352" s="822"/>
      <c r="G352" s="823"/>
      <c r="J352" s="821"/>
      <c r="R352" s="821"/>
    </row>
    <row r="353" spans="2:18" s="745" customFormat="1" ht="11.25">
      <c r="B353" s="822"/>
      <c r="C353" s="822"/>
      <c r="D353" s="822"/>
      <c r="E353" s="822"/>
      <c r="F353" s="822"/>
      <c r="G353" s="823"/>
      <c r="J353" s="821"/>
      <c r="R353" s="821"/>
    </row>
    <row r="354" spans="2:18" s="745" customFormat="1" ht="11.25">
      <c r="B354" s="822"/>
      <c r="C354" s="822"/>
      <c r="D354" s="822"/>
      <c r="E354" s="822"/>
      <c r="F354" s="822"/>
      <c r="G354" s="823"/>
      <c r="J354" s="821"/>
      <c r="R354" s="821"/>
    </row>
    <row r="355" spans="2:18" s="745" customFormat="1" ht="11.25">
      <c r="B355" s="822"/>
      <c r="C355" s="822"/>
      <c r="D355" s="822"/>
      <c r="E355" s="822"/>
      <c r="F355" s="822"/>
      <c r="G355" s="823"/>
      <c r="J355" s="821"/>
      <c r="R355" s="821"/>
    </row>
    <row r="356" spans="2:18" s="745" customFormat="1" ht="11.25">
      <c r="B356" s="822"/>
      <c r="C356" s="822"/>
      <c r="D356" s="822"/>
      <c r="E356" s="822"/>
      <c r="F356" s="822"/>
      <c r="G356" s="823"/>
      <c r="J356" s="821"/>
      <c r="R356" s="821"/>
    </row>
    <row r="357" spans="2:18" s="745" customFormat="1" ht="11.25">
      <c r="B357" s="822"/>
      <c r="C357" s="822"/>
      <c r="D357" s="822"/>
      <c r="E357" s="822"/>
      <c r="F357" s="822"/>
      <c r="G357" s="823"/>
      <c r="J357" s="821"/>
      <c r="R357" s="821"/>
    </row>
    <row r="358" spans="2:18" s="745" customFormat="1" ht="11.25">
      <c r="B358" s="822"/>
      <c r="C358" s="822"/>
      <c r="D358" s="822"/>
      <c r="E358" s="822"/>
      <c r="F358" s="822"/>
      <c r="G358" s="823"/>
      <c r="J358" s="821"/>
      <c r="R358" s="821"/>
    </row>
    <row r="359" spans="2:18" s="745" customFormat="1" ht="11.25">
      <c r="B359" s="822"/>
      <c r="C359" s="822"/>
      <c r="D359" s="822"/>
      <c r="E359" s="822"/>
      <c r="F359" s="822"/>
      <c r="G359" s="823"/>
      <c r="J359" s="821"/>
      <c r="R359" s="821"/>
    </row>
    <row r="360" spans="2:18" s="745" customFormat="1" ht="11.25">
      <c r="B360" s="822"/>
      <c r="C360" s="822"/>
      <c r="D360" s="822"/>
      <c r="E360" s="822"/>
      <c r="F360" s="822"/>
      <c r="G360" s="823"/>
      <c r="J360" s="821"/>
      <c r="R360" s="821"/>
    </row>
    <row r="361" spans="2:18" s="745" customFormat="1" ht="11.25">
      <c r="B361" s="822"/>
      <c r="C361" s="822"/>
      <c r="D361" s="822"/>
      <c r="E361" s="822"/>
      <c r="F361" s="822"/>
      <c r="G361" s="823"/>
      <c r="J361" s="821"/>
      <c r="R361" s="821"/>
    </row>
    <row r="362" spans="2:18" s="745" customFormat="1" ht="11.25">
      <c r="B362" s="822"/>
      <c r="C362" s="822"/>
      <c r="D362" s="822"/>
      <c r="E362" s="822"/>
      <c r="F362" s="822"/>
      <c r="G362" s="823"/>
      <c r="J362" s="821"/>
      <c r="R362" s="821"/>
    </row>
    <row r="363" spans="2:18" s="745" customFormat="1" ht="11.25">
      <c r="B363" s="822"/>
      <c r="C363" s="822"/>
      <c r="D363" s="822"/>
      <c r="E363" s="822"/>
      <c r="F363" s="822"/>
      <c r="G363" s="823"/>
      <c r="J363" s="821"/>
      <c r="R363" s="821"/>
    </row>
    <row r="364" spans="2:18" s="745" customFormat="1" ht="11.25">
      <c r="B364" s="822"/>
      <c r="C364" s="822"/>
      <c r="D364" s="822"/>
      <c r="E364" s="822"/>
      <c r="F364" s="822"/>
      <c r="G364" s="823"/>
      <c r="J364" s="821"/>
      <c r="R364" s="821"/>
    </row>
    <row r="365" spans="2:18" s="745" customFormat="1" ht="11.25">
      <c r="B365" s="822"/>
      <c r="C365" s="822"/>
      <c r="D365" s="822"/>
      <c r="E365" s="822"/>
      <c r="F365" s="822"/>
      <c r="G365" s="823"/>
      <c r="J365" s="821"/>
      <c r="R365" s="821"/>
    </row>
    <row r="366" spans="2:18" s="745" customFormat="1" ht="11.25">
      <c r="B366" s="822"/>
      <c r="C366" s="822"/>
      <c r="D366" s="822"/>
      <c r="E366" s="822"/>
      <c r="F366" s="822"/>
      <c r="G366" s="823"/>
      <c r="J366" s="821"/>
      <c r="R366" s="821"/>
    </row>
    <row r="367" spans="2:18" s="745" customFormat="1" ht="11.25">
      <c r="B367" s="822"/>
      <c r="C367" s="822"/>
      <c r="D367" s="822"/>
      <c r="E367" s="822"/>
      <c r="F367" s="822"/>
      <c r="G367" s="823"/>
      <c r="J367" s="821"/>
      <c r="R367" s="821"/>
    </row>
    <row r="368" spans="2:18" s="745" customFormat="1" ht="11.25">
      <c r="B368" s="822"/>
      <c r="C368" s="822"/>
      <c r="D368" s="822"/>
      <c r="E368" s="822"/>
      <c r="F368" s="822"/>
      <c r="G368" s="823"/>
      <c r="J368" s="821"/>
      <c r="R368" s="821"/>
    </row>
    <row r="369" spans="2:18" s="745" customFormat="1" ht="11.25">
      <c r="B369" s="822"/>
      <c r="C369" s="822"/>
      <c r="D369" s="822"/>
      <c r="E369" s="822"/>
      <c r="F369" s="822"/>
      <c r="G369" s="823"/>
      <c r="J369" s="821"/>
      <c r="R369" s="821"/>
    </row>
    <row r="370" spans="2:18" s="745" customFormat="1" ht="11.25">
      <c r="B370" s="822"/>
      <c r="C370" s="822"/>
      <c r="D370" s="822"/>
      <c r="E370" s="822"/>
      <c r="F370" s="822"/>
      <c r="G370" s="823"/>
      <c r="J370" s="821"/>
      <c r="R370" s="821"/>
    </row>
    <row r="371" spans="2:18" s="745" customFormat="1" ht="11.25">
      <c r="B371" s="822"/>
      <c r="C371" s="822"/>
      <c r="D371" s="822"/>
      <c r="E371" s="822"/>
      <c r="F371" s="822"/>
      <c r="G371" s="823"/>
      <c r="J371" s="821"/>
      <c r="R371" s="821"/>
    </row>
    <row r="372" spans="2:18" s="745" customFormat="1" ht="11.25">
      <c r="B372" s="822"/>
      <c r="C372" s="822"/>
      <c r="D372" s="822"/>
      <c r="E372" s="822"/>
      <c r="F372" s="822"/>
      <c r="G372" s="823"/>
      <c r="J372" s="821"/>
      <c r="R372" s="821"/>
    </row>
    <row r="373" spans="2:18" s="745" customFormat="1" ht="11.25">
      <c r="B373" s="822"/>
      <c r="C373" s="822"/>
      <c r="D373" s="822"/>
      <c r="E373" s="822"/>
      <c r="F373" s="822"/>
      <c r="G373" s="823"/>
      <c r="J373" s="821"/>
      <c r="R373" s="821"/>
    </row>
    <row r="374" spans="2:18" s="745" customFormat="1" ht="11.25">
      <c r="B374" s="822"/>
      <c r="C374" s="822"/>
      <c r="D374" s="822"/>
      <c r="E374" s="822"/>
      <c r="F374" s="822"/>
      <c r="G374" s="823"/>
      <c r="J374" s="821"/>
      <c r="R374" s="821"/>
    </row>
    <row r="375" spans="2:18" s="745" customFormat="1" ht="11.25">
      <c r="B375" s="822"/>
      <c r="C375" s="822"/>
      <c r="D375" s="822"/>
      <c r="E375" s="822"/>
      <c r="F375" s="822"/>
      <c r="G375" s="823"/>
      <c r="J375" s="821"/>
      <c r="R375" s="821"/>
    </row>
    <row r="376" spans="2:18" s="745" customFormat="1" ht="11.25">
      <c r="B376" s="822"/>
      <c r="C376" s="822"/>
      <c r="D376" s="822"/>
      <c r="E376" s="822"/>
      <c r="F376" s="822"/>
      <c r="G376" s="823"/>
      <c r="J376" s="821"/>
      <c r="R376" s="821"/>
    </row>
    <row r="377" spans="2:18" s="745" customFormat="1" ht="11.25">
      <c r="B377" s="822"/>
      <c r="C377" s="822"/>
      <c r="D377" s="822"/>
      <c r="E377" s="822"/>
      <c r="F377" s="822"/>
      <c r="G377" s="823"/>
      <c r="J377" s="821"/>
      <c r="R377" s="821"/>
    </row>
    <row r="378" spans="2:18" s="745" customFormat="1" ht="11.25">
      <c r="B378" s="822"/>
      <c r="C378" s="822"/>
      <c r="D378" s="822"/>
      <c r="E378" s="822"/>
      <c r="F378" s="822"/>
      <c r="G378" s="823"/>
      <c r="J378" s="821"/>
      <c r="R378" s="821"/>
    </row>
    <row r="379" spans="2:18" s="745" customFormat="1" ht="11.25">
      <c r="B379" s="822"/>
      <c r="C379" s="822"/>
      <c r="D379" s="822"/>
      <c r="E379" s="822"/>
      <c r="F379" s="822"/>
      <c r="G379" s="823"/>
      <c r="J379" s="821"/>
      <c r="R379" s="821"/>
    </row>
    <row r="380" spans="2:18" s="745" customFormat="1" ht="11.25">
      <c r="B380" s="822"/>
      <c r="C380" s="822"/>
      <c r="D380" s="822"/>
      <c r="E380" s="822"/>
      <c r="F380" s="822"/>
      <c r="G380" s="823"/>
      <c r="J380" s="821"/>
      <c r="R380" s="821"/>
    </row>
    <row r="381" spans="2:18" s="745" customFormat="1" ht="11.25">
      <c r="B381" s="822"/>
      <c r="C381" s="822"/>
      <c r="D381" s="822"/>
      <c r="E381" s="822"/>
      <c r="F381" s="822"/>
      <c r="G381" s="823"/>
      <c r="J381" s="821"/>
      <c r="R381" s="821"/>
    </row>
    <row r="382" spans="2:18" s="745" customFormat="1" ht="11.25">
      <c r="B382" s="822"/>
      <c r="C382" s="822"/>
      <c r="D382" s="822"/>
      <c r="E382" s="822"/>
      <c r="F382" s="822"/>
      <c r="G382" s="823"/>
      <c r="J382" s="821"/>
      <c r="R382" s="821"/>
    </row>
    <row r="383" spans="2:18" s="745" customFormat="1" ht="11.25">
      <c r="B383" s="822"/>
      <c r="C383" s="822"/>
      <c r="D383" s="822"/>
      <c r="E383" s="822"/>
      <c r="F383" s="822"/>
      <c r="G383" s="823"/>
      <c r="J383" s="821"/>
      <c r="R383" s="821"/>
    </row>
    <row r="384" spans="2:18" s="745" customFormat="1" ht="11.25">
      <c r="B384" s="822"/>
      <c r="C384" s="822"/>
      <c r="D384" s="822"/>
      <c r="E384" s="822"/>
      <c r="F384" s="822"/>
      <c r="G384" s="823"/>
      <c r="J384" s="821"/>
      <c r="R384" s="821"/>
    </row>
    <row r="385" spans="2:18" s="745" customFormat="1" ht="11.25">
      <c r="B385" s="822"/>
      <c r="C385" s="822"/>
      <c r="D385" s="822"/>
      <c r="E385" s="822"/>
      <c r="F385" s="822"/>
      <c r="G385" s="823"/>
      <c r="J385" s="821"/>
      <c r="R385" s="821"/>
    </row>
    <row r="386" spans="2:18" s="745" customFormat="1" ht="11.25">
      <c r="B386" s="822"/>
      <c r="C386" s="822"/>
      <c r="D386" s="822"/>
      <c r="E386" s="822"/>
      <c r="F386" s="822"/>
      <c r="G386" s="823"/>
      <c r="J386" s="821"/>
      <c r="R386" s="821"/>
    </row>
    <row r="387" spans="2:18" s="745" customFormat="1" ht="11.25">
      <c r="B387" s="822"/>
      <c r="C387" s="822"/>
      <c r="D387" s="822"/>
      <c r="E387" s="822"/>
      <c r="F387" s="822"/>
      <c r="G387" s="823"/>
      <c r="J387" s="821"/>
      <c r="R387" s="821"/>
    </row>
    <row r="388" spans="2:18" s="745" customFormat="1" ht="11.25">
      <c r="B388" s="822"/>
      <c r="C388" s="822"/>
      <c r="D388" s="822"/>
      <c r="E388" s="822"/>
      <c r="F388" s="822"/>
      <c r="G388" s="823"/>
      <c r="J388" s="821"/>
      <c r="R388" s="821"/>
    </row>
    <row r="389" spans="2:18" s="745" customFormat="1" ht="11.25">
      <c r="B389" s="822"/>
      <c r="C389" s="822"/>
      <c r="D389" s="822"/>
      <c r="E389" s="822"/>
      <c r="F389" s="822"/>
      <c r="G389" s="823"/>
      <c r="J389" s="821"/>
      <c r="R389" s="821"/>
    </row>
    <row r="390" spans="2:18" s="745" customFormat="1" ht="11.25">
      <c r="B390" s="822"/>
      <c r="C390" s="822"/>
      <c r="D390" s="822"/>
      <c r="E390" s="822"/>
      <c r="F390" s="822"/>
      <c r="G390" s="823"/>
      <c r="J390" s="821"/>
      <c r="R390" s="821"/>
    </row>
    <row r="391" spans="2:18" s="745" customFormat="1" ht="11.25">
      <c r="B391" s="822"/>
      <c r="C391" s="822"/>
      <c r="D391" s="822"/>
      <c r="E391" s="822"/>
      <c r="F391" s="822"/>
      <c r="G391" s="823"/>
      <c r="J391" s="821"/>
      <c r="R391" s="821"/>
    </row>
    <row r="392" spans="2:18" s="745" customFormat="1" ht="11.25">
      <c r="B392" s="822"/>
      <c r="C392" s="822"/>
      <c r="D392" s="822"/>
      <c r="E392" s="822"/>
      <c r="F392" s="822"/>
      <c r="G392" s="823"/>
      <c r="J392" s="821"/>
      <c r="R392" s="821"/>
    </row>
    <row r="393" spans="2:18" s="745" customFormat="1" ht="11.25">
      <c r="B393" s="822"/>
      <c r="C393" s="822"/>
      <c r="D393" s="822"/>
      <c r="E393" s="822"/>
      <c r="F393" s="822"/>
      <c r="G393" s="823"/>
      <c r="J393" s="821"/>
      <c r="R393" s="821"/>
    </row>
    <row r="394" spans="2:18" s="745" customFormat="1" ht="11.25">
      <c r="B394" s="822"/>
      <c r="C394" s="822"/>
      <c r="D394" s="822"/>
      <c r="E394" s="822"/>
      <c r="F394" s="822"/>
      <c r="G394" s="823"/>
      <c r="J394" s="821"/>
      <c r="R394" s="821"/>
    </row>
    <row r="395" spans="2:18" s="745" customFormat="1" ht="11.25">
      <c r="B395" s="822"/>
      <c r="C395" s="822"/>
      <c r="D395" s="822"/>
      <c r="E395" s="822"/>
      <c r="F395" s="822"/>
      <c r="G395" s="823"/>
      <c r="J395" s="821"/>
      <c r="R395" s="821"/>
    </row>
    <row r="396" spans="2:18" s="745" customFormat="1" ht="11.25">
      <c r="B396" s="822"/>
      <c r="C396" s="822"/>
      <c r="D396" s="822"/>
      <c r="E396" s="822"/>
      <c r="F396" s="822"/>
      <c r="G396" s="823"/>
      <c r="J396" s="821"/>
      <c r="R396" s="821"/>
    </row>
    <row r="397" spans="2:18" s="745" customFormat="1" ht="11.25">
      <c r="B397" s="822"/>
      <c r="C397" s="822"/>
      <c r="D397" s="822"/>
      <c r="E397" s="822"/>
      <c r="F397" s="822"/>
      <c r="G397" s="823"/>
      <c r="J397" s="821"/>
      <c r="R397" s="821"/>
    </row>
    <row r="398" spans="2:18" s="745" customFormat="1" ht="11.25">
      <c r="B398" s="822"/>
      <c r="C398" s="822"/>
      <c r="D398" s="822"/>
      <c r="E398" s="822"/>
      <c r="F398" s="822"/>
      <c r="G398" s="823"/>
      <c r="J398" s="821"/>
      <c r="R398" s="821"/>
    </row>
    <row r="399" spans="2:18" s="745" customFormat="1" ht="11.25">
      <c r="B399" s="822"/>
      <c r="C399" s="822"/>
      <c r="D399" s="822"/>
      <c r="E399" s="822"/>
      <c r="F399" s="822"/>
      <c r="G399" s="823"/>
      <c r="J399" s="821"/>
      <c r="R399" s="821"/>
    </row>
    <row r="400" spans="2:18" s="745" customFormat="1" ht="11.25">
      <c r="B400" s="822"/>
      <c r="C400" s="822"/>
      <c r="D400" s="822"/>
      <c r="E400" s="822"/>
      <c r="F400" s="822"/>
      <c r="G400" s="823"/>
      <c r="J400" s="821"/>
      <c r="R400" s="821"/>
    </row>
    <row r="401" spans="2:18" s="745" customFormat="1" ht="11.25">
      <c r="B401" s="822"/>
      <c r="C401" s="822"/>
      <c r="D401" s="822"/>
      <c r="E401" s="822"/>
      <c r="F401" s="822"/>
      <c r="G401" s="823"/>
      <c r="J401" s="821"/>
      <c r="R401" s="821"/>
    </row>
    <row r="402" spans="2:18" s="745" customFormat="1" ht="11.25">
      <c r="B402" s="822"/>
      <c r="C402" s="822"/>
      <c r="D402" s="822"/>
      <c r="E402" s="822"/>
      <c r="F402" s="822"/>
      <c r="G402" s="823"/>
      <c r="J402" s="821"/>
      <c r="R402" s="821"/>
    </row>
    <row r="403" spans="2:18" s="745" customFormat="1" ht="11.25">
      <c r="B403" s="822"/>
      <c r="C403" s="822"/>
      <c r="D403" s="822"/>
      <c r="E403" s="822"/>
      <c r="F403" s="822"/>
      <c r="G403" s="823"/>
      <c r="J403" s="821"/>
      <c r="R403" s="821"/>
    </row>
    <row r="404" spans="2:18" s="745" customFormat="1" ht="11.25">
      <c r="B404" s="822"/>
      <c r="C404" s="822"/>
      <c r="D404" s="822"/>
      <c r="E404" s="822"/>
      <c r="F404" s="822"/>
      <c r="G404" s="823"/>
      <c r="J404" s="821"/>
      <c r="R404" s="821"/>
    </row>
    <row r="405" spans="2:18" s="745" customFormat="1" ht="11.25">
      <c r="B405" s="822"/>
      <c r="C405" s="822"/>
      <c r="D405" s="822"/>
      <c r="E405" s="822"/>
      <c r="F405" s="822"/>
      <c r="G405" s="823"/>
      <c r="J405" s="821"/>
      <c r="R405" s="821"/>
    </row>
    <row r="406" spans="2:18" s="745" customFormat="1" ht="11.25">
      <c r="B406" s="822"/>
      <c r="C406" s="822"/>
      <c r="D406" s="822"/>
      <c r="E406" s="822"/>
      <c r="F406" s="822"/>
      <c r="G406" s="823"/>
      <c r="J406" s="821"/>
      <c r="R406" s="821"/>
    </row>
    <row r="407" spans="2:18" s="745" customFormat="1" ht="11.25">
      <c r="B407" s="822"/>
      <c r="C407" s="822"/>
      <c r="D407" s="822"/>
      <c r="E407" s="822"/>
      <c r="F407" s="822"/>
      <c r="G407" s="823"/>
      <c r="J407" s="821"/>
      <c r="R407" s="821"/>
    </row>
    <row r="408" spans="2:18" s="745" customFormat="1" ht="11.25">
      <c r="B408" s="822"/>
      <c r="C408" s="822"/>
      <c r="D408" s="822"/>
      <c r="E408" s="822"/>
      <c r="F408" s="822"/>
      <c r="G408" s="823"/>
      <c r="J408" s="821"/>
      <c r="R408" s="821"/>
    </row>
    <row r="409" spans="2:18" s="745" customFormat="1" ht="11.25">
      <c r="B409" s="822"/>
      <c r="C409" s="822"/>
      <c r="D409" s="822"/>
      <c r="E409" s="822"/>
      <c r="F409" s="822"/>
      <c r="G409" s="823"/>
      <c r="J409" s="821"/>
      <c r="R409" s="821"/>
    </row>
    <row r="410" spans="2:18" s="745" customFormat="1" ht="11.25">
      <c r="B410" s="822"/>
      <c r="C410" s="822"/>
      <c r="D410" s="822"/>
      <c r="E410" s="822"/>
      <c r="F410" s="822"/>
      <c r="G410" s="823"/>
      <c r="J410" s="821"/>
      <c r="R410" s="821"/>
    </row>
    <row r="411" spans="2:18" s="745" customFormat="1" ht="11.25">
      <c r="B411" s="822"/>
      <c r="C411" s="822"/>
      <c r="D411" s="822"/>
      <c r="E411" s="822"/>
      <c r="F411" s="822"/>
      <c r="G411" s="823"/>
      <c r="J411" s="821"/>
      <c r="R411" s="821"/>
    </row>
    <row r="412" spans="2:18" s="745" customFormat="1" ht="11.25">
      <c r="B412" s="822"/>
      <c r="C412" s="822"/>
      <c r="D412" s="822"/>
      <c r="E412" s="822"/>
      <c r="F412" s="822"/>
      <c r="G412" s="823"/>
      <c r="J412" s="821"/>
      <c r="R412" s="821"/>
    </row>
    <row r="413" spans="2:18" s="745" customFormat="1" ht="11.25">
      <c r="B413" s="822"/>
      <c r="C413" s="822"/>
      <c r="D413" s="822"/>
      <c r="E413" s="822"/>
      <c r="F413" s="822"/>
      <c r="G413" s="823"/>
      <c r="J413" s="821"/>
      <c r="R413" s="821"/>
    </row>
    <row r="414" spans="2:18" s="745" customFormat="1" ht="11.25">
      <c r="B414" s="822"/>
      <c r="C414" s="822"/>
      <c r="D414" s="822"/>
      <c r="E414" s="822"/>
      <c r="F414" s="822"/>
      <c r="G414" s="823"/>
      <c r="J414" s="821"/>
      <c r="R414" s="821"/>
    </row>
    <row r="415" spans="2:18" s="745" customFormat="1" ht="11.25">
      <c r="B415" s="822"/>
      <c r="C415" s="822"/>
      <c r="D415" s="822"/>
      <c r="E415" s="822"/>
      <c r="F415" s="822"/>
      <c r="G415" s="823"/>
      <c r="J415" s="821"/>
      <c r="R415" s="821"/>
    </row>
    <row r="416" spans="2:18" s="745" customFormat="1" ht="11.25">
      <c r="B416" s="822"/>
      <c r="C416" s="822"/>
      <c r="D416" s="822"/>
      <c r="E416" s="822"/>
      <c r="F416" s="822"/>
      <c r="G416" s="823"/>
      <c r="J416" s="821"/>
      <c r="R416" s="821"/>
    </row>
    <row r="417" spans="2:18" s="745" customFormat="1" ht="11.25">
      <c r="B417" s="822"/>
      <c r="C417" s="822"/>
      <c r="D417" s="822"/>
      <c r="E417" s="822"/>
      <c r="F417" s="822"/>
      <c r="G417" s="823"/>
      <c r="J417" s="821"/>
      <c r="R417" s="821"/>
    </row>
    <row r="418" spans="2:18" s="745" customFormat="1" ht="11.25">
      <c r="B418" s="822"/>
      <c r="C418" s="822"/>
      <c r="D418" s="822"/>
      <c r="E418" s="822"/>
      <c r="F418" s="822"/>
      <c r="G418" s="823"/>
      <c r="J418" s="821"/>
      <c r="R418" s="821"/>
    </row>
    <row r="419" spans="2:18" s="745" customFormat="1" ht="11.25">
      <c r="B419" s="822"/>
      <c r="C419" s="822"/>
      <c r="D419" s="822"/>
      <c r="E419" s="822"/>
      <c r="F419" s="822"/>
      <c r="G419" s="823"/>
      <c r="J419" s="821"/>
      <c r="R419" s="821"/>
    </row>
    <row r="420" spans="2:18" s="745" customFormat="1" ht="11.25">
      <c r="B420" s="822"/>
      <c r="C420" s="822"/>
      <c r="D420" s="822"/>
      <c r="E420" s="822"/>
      <c r="F420" s="822"/>
      <c r="G420" s="823"/>
      <c r="J420" s="821"/>
      <c r="R420" s="821"/>
    </row>
    <row r="421" spans="2:18" s="745" customFormat="1" ht="11.25">
      <c r="B421" s="822"/>
      <c r="C421" s="822"/>
      <c r="D421" s="822"/>
      <c r="E421" s="822"/>
      <c r="F421" s="822"/>
      <c r="G421" s="823"/>
      <c r="J421" s="821"/>
      <c r="R421" s="821"/>
    </row>
    <row r="422" spans="2:18" s="745" customFormat="1" ht="11.25">
      <c r="B422" s="822"/>
      <c r="C422" s="822"/>
      <c r="D422" s="822"/>
      <c r="E422" s="822"/>
      <c r="F422" s="822"/>
      <c r="G422" s="823"/>
      <c r="J422" s="821"/>
      <c r="R422" s="821"/>
    </row>
    <row r="423" spans="2:18" s="745" customFormat="1" ht="11.25">
      <c r="B423" s="822"/>
      <c r="C423" s="822"/>
      <c r="D423" s="822"/>
      <c r="E423" s="822"/>
      <c r="F423" s="822"/>
      <c r="G423" s="823"/>
      <c r="J423" s="821"/>
      <c r="R423" s="821"/>
    </row>
    <row r="424" spans="2:18" s="745" customFormat="1" ht="11.25">
      <c r="B424" s="822"/>
      <c r="C424" s="822"/>
      <c r="D424" s="822"/>
      <c r="E424" s="822"/>
      <c r="F424" s="822"/>
      <c r="G424" s="823"/>
      <c r="J424" s="821"/>
      <c r="R424" s="821"/>
    </row>
    <row r="425" spans="2:18" s="745" customFormat="1" ht="11.25">
      <c r="B425" s="822"/>
      <c r="C425" s="822"/>
      <c r="D425" s="822"/>
      <c r="E425" s="822"/>
      <c r="F425" s="822"/>
      <c r="G425" s="823"/>
      <c r="J425" s="821"/>
      <c r="R425" s="821"/>
    </row>
    <row r="426" spans="2:18" s="745" customFormat="1" ht="11.25">
      <c r="B426" s="822"/>
      <c r="C426" s="822"/>
      <c r="D426" s="822"/>
      <c r="E426" s="822"/>
      <c r="F426" s="822"/>
      <c r="G426" s="823"/>
      <c r="J426" s="821"/>
      <c r="R426" s="821"/>
    </row>
    <row r="427" spans="2:18" s="745" customFormat="1" ht="11.25">
      <c r="B427" s="822"/>
      <c r="C427" s="822"/>
      <c r="D427" s="822"/>
      <c r="E427" s="822"/>
      <c r="F427" s="822"/>
      <c r="G427" s="823"/>
      <c r="J427" s="821"/>
      <c r="R427" s="821"/>
    </row>
    <row r="428" spans="2:18" s="745" customFormat="1" ht="11.25">
      <c r="B428" s="822"/>
      <c r="C428" s="822"/>
      <c r="D428" s="822"/>
      <c r="E428" s="822"/>
      <c r="F428" s="822"/>
      <c r="G428" s="823"/>
      <c r="J428" s="821"/>
      <c r="R428" s="821"/>
    </row>
    <row r="429" spans="2:18" s="745" customFormat="1" ht="11.25">
      <c r="B429" s="822"/>
      <c r="C429" s="822"/>
      <c r="D429" s="822"/>
      <c r="E429" s="822"/>
      <c r="F429" s="822"/>
      <c r="G429" s="823"/>
      <c r="J429" s="821"/>
      <c r="R429" s="821"/>
    </row>
    <row r="430" spans="2:18" s="745" customFormat="1" ht="11.25">
      <c r="B430" s="822"/>
      <c r="C430" s="822"/>
      <c r="D430" s="822"/>
      <c r="E430" s="822"/>
      <c r="F430" s="822"/>
      <c r="G430" s="823"/>
      <c r="J430" s="821"/>
      <c r="R430" s="821"/>
    </row>
    <row r="431" spans="2:18" s="745" customFormat="1" ht="11.25">
      <c r="B431" s="822"/>
      <c r="C431" s="822"/>
      <c r="D431" s="822"/>
      <c r="E431" s="822"/>
      <c r="F431" s="822"/>
      <c r="G431" s="823"/>
      <c r="J431" s="821"/>
      <c r="R431" s="821"/>
    </row>
    <row r="432" spans="2:18" s="745" customFormat="1" ht="11.25">
      <c r="B432" s="822"/>
      <c r="C432" s="822"/>
      <c r="D432" s="822"/>
      <c r="E432" s="822"/>
      <c r="F432" s="822"/>
      <c r="G432" s="823"/>
      <c r="J432" s="821"/>
      <c r="R432" s="821"/>
    </row>
    <row r="433" spans="2:18" s="745" customFormat="1" ht="11.25">
      <c r="B433" s="822"/>
      <c r="C433" s="822"/>
      <c r="D433" s="822"/>
      <c r="E433" s="822"/>
      <c r="F433" s="822"/>
      <c r="G433" s="823"/>
      <c r="J433" s="821"/>
      <c r="R433" s="821"/>
    </row>
    <row r="434" spans="2:18" s="745" customFormat="1" ht="11.25">
      <c r="B434" s="822"/>
      <c r="C434" s="822"/>
      <c r="D434" s="822"/>
      <c r="E434" s="822"/>
      <c r="F434" s="822"/>
      <c r="G434" s="823"/>
      <c r="J434" s="821"/>
      <c r="R434" s="821"/>
    </row>
    <row r="435" spans="2:18" s="745" customFormat="1" ht="11.25">
      <c r="B435" s="822"/>
      <c r="C435" s="822"/>
      <c r="D435" s="822"/>
      <c r="E435" s="822"/>
      <c r="F435" s="822"/>
      <c r="G435" s="823"/>
      <c r="J435" s="821"/>
      <c r="R435" s="821"/>
    </row>
    <row r="436" spans="2:18" s="745" customFormat="1" ht="11.25">
      <c r="B436" s="822"/>
      <c r="C436" s="822"/>
      <c r="D436" s="822"/>
      <c r="E436" s="822"/>
      <c r="F436" s="822"/>
      <c r="G436" s="823"/>
      <c r="J436" s="821"/>
      <c r="R436" s="821"/>
    </row>
    <row r="437" spans="2:18" s="745" customFormat="1" ht="11.25">
      <c r="B437" s="822"/>
      <c r="C437" s="822"/>
      <c r="D437" s="822"/>
      <c r="E437" s="822"/>
      <c r="F437" s="822"/>
      <c r="G437" s="823"/>
      <c r="J437" s="821"/>
      <c r="R437" s="821"/>
    </row>
    <row r="438" spans="2:18" s="745" customFormat="1" ht="11.25">
      <c r="B438" s="822"/>
      <c r="C438" s="822"/>
      <c r="D438" s="822"/>
      <c r="E438" s="822"/>
      <c r="F438" s="822"/>
      <c r="G438" s="823"/>
      <c r="J438" s="821"/>
      <c r="R438" s="821"/>
    </row>
    <row r="439" spans="2:18" s="745" customFormat="1" ht="11.25">
      <c r="B439" s="822"/>
      <c r="C439" s="822"/>
      <c r="D439" s="822"/>
      <c r="E439" s="822"/>
      <c r="F439" s="822"/>
      <c r="G439" s="823"/>
      <c r="J439" s="821"/>
      <c r="R439" s="821"/>
    </row>
    <row r="440" spans="2:18" s="745" customFormat="1" ht="11.25">
      <c r="B440" s="822"/>
      <c r="C440" s="822"/>
      <c r="D440" s="822"/>
      <c r="E440" s="822"/>
      <c r="F440" s="822"/>
      <c r="G440" s="823"/>
      <c r="J440" s="821"/>
      <c r="R440" s="821"/>
    </row>
    <row r="441" spans="2:18" s="745" customFormat="1" ht="11.25">
      <c r="B441" s="822"/>
      <c r="C441" s="822"/>
      <c r="D441" s="822"/>
      <c r="E441" s="822"/>
      <c r="F441" s="822"/>
      <c r="G441" s="823"/>
      <c r="J441" s="821"/>
      <c r="R441" s="821"/>
    </row>
    <row r="442" spans="2:18" s="745" customFormat="1" ht="11.25">
      <c r="B442" s="822"/>
      <c r="C442" s="822"/>
      <c r="D442" s="822"/>
      <c r="E442" s="822"/>
      <c r="F442" s="822"/>
      <c r="G442" s="823"/>
      <c r="J442" s="821"/>
      <c r="R442" s="821"/>
    </row>
    <row r="443" spans="2:18" s="745" customFormat="1" ht="11.25">
      <c r="B443" s="822"/>
      <c r="C443" s="822"/>
      <c r="D443" s="822"/>
      <c r="E443" s="822"/>
      <c r="F443" s="822"/>
      <c r="G443" s="823"/>
      <c r="J443" s="821"/>
      <c r="R443" s="821"/>
    </row>
    <row r="444" spans="2:18" s="745" customFormat="1" ht="11.25">
      <c r="B444" s="822"/>
      <c r="C444" s="822"/>
      <c r="D444" s="822"/>
      <c r="E444" s="822"/>
      <c r="F444" s="822"/>
      <c r="G444" s="823"/>
      <c r="J444" s="821"/>
      <c r="R444" s="821"/>
    </row>
    <row r="445" spans="2:18" s="745" customFormat="1" ht="11.25">
      <c r="B445" s="822"/>
      <c r="C445" s="822"/>
      <c r="D445" s="822"/>
      <c r="E445" s="822"/>
      <c r="F445" s="822"/>
      <c r="G445" s="823"/>
      <c r="J445" s="821"/>
      <c r="R445" s="821"/>
    </row>
    <row r="446" spans="2:18" s="745" customFormat="1" ht="11.25">
      <c r="B446" s="822"/>
      <c r="C446" s="822"/>
      <c r="D446" s="822"/>
      <c r="E446" s="822"/>
      <c r="F446" s="822"/>
      <c r="G446" s="823"/>
      <c r="J446" s="821"/>
      <c r="R446" s="821"/>
    </row>
    <row r="447" spans="2:18" s="745" customFormat="1" ht="11.25">
      <c r="B447" s="822"/>
      <c r="C447" s="822"/>
      <c r="D447" s="822"/>
      <c r="E447" s="822"/>
      <c r="F447" s="822"/>
      <c r="G447" s="823"/>
      <c r="J447" s="821"/>
      <c r="R447" s="821"/>
    </row>
    <row r="448" spans="2:18" s="745" customFormat="1" ht="11.25">
      <c r="B448" s="822"/>
      <c r="C448" s="822"/>
      <c r="D448" s="822"/>
      <c r="E448" s="822"/>
      <c r="F448" s="822"/>
      <c r="G448" s="823"/>
      <c r="J448" s="821"/>
      <c r="R448" s="821"/>
    </row>
    <row r="449" spans="2:18" s="745" customFormat="1" ht="11.25">
      <c r="B449" s="822"/>
      <c r="C449" s="822"/>
      <c r="D449" s="822"/>
      <c r="E449" s="822"/>
      <c r="F449" s="822"/>
      <c r="G449" s="823"/>
      <c r="J449" s="821"/>
      <c r="R449" s="821"/>
    </row>
    <row r="450" spans="2:18" s="745" customFormat="1" ht="11.25">
      <c r="B450" s="822"/>
      <c r="C450" s="822"/>
      <c r="D450" s="822"/>
      <c r="E450" s="822"/>
      <c r="F450" s="822"/>
      <c r="G450" s="823"/>
      <c r="J450" s="821"/>
      <c r="R450" s="821"/>
    </row>
    <row r="451" spans="2:18" s="745" customFormat="1" ht="11.25">
      <c r="B451" s="822"/>
      <c r="C451" s="822"/>
      <c r="D451" s="822"/>
      <c r="E451" s="822"/>
      <c r="F451" s="822"/>
      <c r="G451" s="823"/>
      <c r="J451" s="821"/>
      <c r="R451" s="821"/>
    </row>
    <row r="452" spans="2:18" s="745" customFormat="1" ht="11.25">
      <c r="B452" s="822"/>
      <c r="C452" s="822"/>
      <c r="D452" s="822"/>
      <c r="E452" s="822"/>
      <c r="F452" s="822"/>
      <c r="G452" s="823"/>
      <c r="J452" s="821"/>
      <c r="R452" s="821"/>
    </row>
    <row r="453" spans="2:18" s="745" customFormat="1" ht="11.25">
      <c r="B453" s="822"/>
      <c r="C453" s="822"/>
      <c r="D453" s="822"/>
      <c r="E453" s="822"/>
      <c r="F453" s="822"/>
      <c r="G453" s="823"/>
      <c r="J453" s="821"/>
      <c r="R453" s="821"/>
    </row>
    <row r="454" spans="2:18" s="745" customFormat="1" ht="11.25">
      <c r="B454" s="822"/>
      <c r="C454" s="822"/>
      <c r="D454" s="822"/>
      <c r="E454" s="822"/>
      <c r="F454" s="822"/>
      <c r="G454" s="823"/>
      <c r="J454" s="821"/>
      <c r="R454" s="821"/>
    </row>
    <row r="455" spans="2:18" s="745" customFormat="1" ht="11.25">
      <c r="B455" s="822"/>
      <c r="C455" s="822"/>
      <c r="D455" s="822"/>
      <c r="E455" s="822"/>
      <c r="F455" s="822"/>
      <c r="G455" s="823"/>
      <c r="J455" s="821"/>
      <c r="R455" s="821"/>
    </row>
    <row r="456" spans="2:18" s="745" customFormat="1" ht="11.25">
      <c r="B456" s="822"/>
      <c r="C456" s="822"/>
      <c r="D456" s="822"/>
      <c r="E456" s="822"/>
      <c r="F456" s="822"/>
      <c r="G456" s="823"/>
      <c r="J456" s="821"/>
      <c r="R456" s="821"/>
    </row>
    <row r="457" spans="2:18" s="745" customFormat="1" ht="11.25">
      <c r="B457" s="822"/>
      <c r="C457" s="822"/>
      <c r="D457" s="822"/>
      <c r="E457" s="822"/>
      <c r="F457" s="822"/>
      <c r="G457" s="823"/>
      <c r="J457" s="821"/>
      <c r="R457" s="821"/>
    </row>
    <row r="458" spans="2:18" s="745" customFormat="1" ht="11.25">
      <c r="B458" s="822"/>
      <c r="C458" s="822"/>
      <c r="D458" s="822"/>
      <c r="E458" s="822"/>
      <c r="F458" s="822"/>
      <c r="G458" s="823"/>
      <c r="J458" s="821"/>
      <c r="R458" s="821"/>
    </row>
    <row r="459" spans="2:18" s="745" customFormat="1" ht="11.25">
      <c r="B459" s="822"/>
      <c r="C459" s="822"/>
      <c r="D459" s="822"/>
      <c r="E459" s="822"/>
      <c r="F459" s="822"/>
      <c r="G459" s="823"/>
      <c r="J459" s="821"/>
      <c r="R459" s="821"/>
    </row>
    <row r="460" spans="2:18" s="745" customFormat="1" ht="11.25">
      <c r="B460" s="822"/>
      <c r="C460" s="822"/>
      <c r="D460" s="822"/>
      <c r="E460" s="822"/>
      <c r="F460" s="822"/>
      <c r="G460" s="823"/>
      <c r="J460" s="821"/>
      <c r="R460" s="821"/>
    </row>
    <row r="461" spans="2:18" s="745" customFormat="1" ht="11.25">
      <c r="B461" s="822"/>
      <c r="C461" s="822"/>
      <c r="D461" s="822"/>
      <c r="E461" s="822"/>
      <c r="F461" s="822"/>
      <c r="G461" s="823"/>
      <c r="J461" s="821"/>
      <c r="R461" s="821"/>
    </row>
    <row r="462" spans="2:18" s="745" customFormat="1" ht="11.25">
      <c r="B462" s="822"/>
      <c r="C462" s="822"/>
      <c r="D462" s="822"/>
      <c r="E462" s="822"/>
      <c r="F462" s="822"/>
      <c r="G462" s="823"/>
      <c r="J462" s="821"/>
      <c r="R462" s="821"/>
    </row>
    <row r="463" spans="2:18" s="745" customFormat="1" ht="11.25">
      <c r="B463" s="822"/>
      <c r="C463" s="822"/>
      <c r="D463" s="822"/>
      <c r="E463" s="822"/>
      <c r="F463" s="822"/>
      <c r="G463" s="823"/>
      <c r="J463" s="821"/>
      <c r="R463" s="821"/>
    </row>
    <row r="464" spans="2:18" s="745" customFormat="1" ht="11.25">
      <c r="B464" s="822"/>
      <c r="C464" s="822"/>
      <c r="D464" s="822"/>
      <c r="E464" s="822"/>
      <c r="F464" s="822"/>
      <c r="G464" s="823"/>
      <c r="J464" s="821"/>
      <c r="R464" s="821"/>
    </row>
    <row r="465" spans="2:18" s="745" customFormat="1" ht="11.25">
      <c r="B465" s="822"/>
      <c r="C465" s="822"/>
      <c r="D465" s="822"/>
      <c r="E465" s="822"/>
      <c r="F465" s="822"/>
      <c r="G465" s="823"/>
      <c r="J465" s="821"/>
      <c r="R465" s="821"/>
    </row>
    <row r="466" spans="2:18" s="745" customFormat="1" ht="11.25">
      <c r="B466" s="822"/>
      <c r="C466" s="822"/>
      <c r="D466" s="822"/>
      <c r="E466" s="822"/>
      <c r="F466" s="822"/>
      <c r="G466" s="823"/>
      <c r="J466" s="821"/>
      <c r="R466" s="821"/>
    </row>
    <row r="467" spans="2:18" s="745" customFormat="1" ht="11.25">
      <c r="B467" s="822"/>
      <c r="C467" s="822"/>
      <c r="D467" s="822"/>
      <c r="E467" s="822"/>
      <c r="F467" s="822"/>
      <c r="G467" s="823"/>
      <c r="J467" s="821"/>
      <c r="R467" s="821"/>
    </row>
    <row r="468" spans="2:18" s="745" customFormat="1" ht="11.25">
      <c r="B468" s="822"/>
      <c r="C468" s="822"/>
      <c r="D468" s="822"/>
      <c r="E468" s="822"/>
      <c r="F468" s="822"/>
      <c r="G468" s="823"/>
      <c r="J468" s="821"/>
      <c r="R468" s="821"/>
    </row>
    <row r="469" spans="2:18" s="745" customFormat="1" ht="11.25">
      <c r="B469" s="822"/>
      <c r="C469" s="822"/>
      <c r="D469" s="822"/>
      <c r="E469" s="822"/>
      <c r="F469" s="822"/>
      <c r="G469" s="823"/>
      <c r="J469" s="821"/>
      <c r="R469" s="821"/>
    </row>
    <row r="470" spans="2:18" s="745" customFormat="1" ht="11.25">
      <c r="B470" s="822"/>
      <c r="C470" s="822"/>
      <c r="D470" s="822"/>
      <c r="E470" s="822"/>
      <c r="F470" s="822"/>
      <c r="G470" s="823"/>
      <c r="J470" s="821"/>
      <c r="R470" s="821"/>
    </row>
    <row r="471" spans="2:18" s="745" customFormat="1" ht="11.25">
      <c r="B471" s="822"/>
      <c r="C471" s="822"/>
      <c r="D471" s="822"/>
      <c r="E471" s="822"/>
      <c r="F471" s="822"/>
      <c r="G471" s="823"/>
      <c r="J471" s="821"/>
      <c r="R471" s="821"/>
    </row>
    <row r="472" spans="2:18" s="745" customFormat="1" ht="11.25">
      <c r="B472" s="822"/>
      <c r="C472" s="822"/>
      <c r="D472" s="822"/>
      <c r="E472" s="822"/>
      <c r="F472" s="822"/>
      <c r="G472" s="823"/>
      <c r="J472" s="821"/>
      <c r="R472" s="821"/>
    </row>
    <row r="473" spans="2:18" s="745" customFormat="1" ht="11.25">
      <c r="B473" s="822"/>
      <c r="C473" s="822"/>
      <c r="D473" s="822"/>
      <c r="E473" s="822"/>
      <c r="F473" s="822"/>
      <c r="G473" s="823"/>
      <c r="J473" s="821"/>
      <c r="R473" s="821"/>
    </row>
    <row r="474" spans="2:18" s="745" customFormat="1" ht="11.25">
      <c r="B474" s="822"/>
      <c r="C474" s="822"/>
      <c r="D474" s="822"/>
      <c r="E474" s="822"/>
      <c r="F474" s="822"/>
      <c r="G474" s="823"/>
      <c r="J474" s="821"/>
      <c r="R474" s="821"/>
    </row>
    <row r="475" spans="2:18" s="745" customFormat="1" ht="11.25">
      <c r="B475" s="822"/>
      <c r="C475" s="822"/>
      <c r="D475" s="822"/>
      <c r="E475" s="822"/>
      <c r="F475" s="822"/>
      <c r="G475" s="823"/>
      <c r="J475" s="821"/>
      <c r="R475" s="821"/>
    </row>
    <row r="476" spans="2:18" s="745" customFormat="1" ht="11.25">
      <c r="B476" s="822"/>
      <c r="C476" s="822"/>
      <c r="D476" s="822"/>
      <c r="E476" s="822"/>
      <c r="F476" s="822"/>
      <c r="G476" s="823"/>
      <c r="J476" s="821"/>
      <c r="R476" s="821"/>
    </row>
    <row r="477" spans="2:18" s="745" customFormat="1" ht="11.25">
      <c r="B477" s="822"/>
      <c r="C477" s="822"/>
      <c r="D477" s="822"/>
      <c r="E477" s="822"/>
      <c r="F477" s="822"/>
      <c r="G477" s="823"/>
      <c r="J477" s="821"/>
      <c r="R477" s="821"/>
    </row>
    <row r="478" spans="2:18" s="745" customFormat="1" ht="11.25">
      <c r="B478" s="822"/>
      <c r="C478" s="822"/>
      <c r="D478" s="822"/>
      <c r="E478" s="822"/>
      <c r="F478" s="822"/>
      <c r="G478" s="823"/>
      <c r="J478" s="821"/>
      <c r="R478" s="821"/>
    </row>
    <row r="479" spans="2:18" s="745" customFormat="1" ht="11.25">
      <c r="B479" s="822"/>
      <c r="C479" s="822"/>
      <c r="D479" s="822"/>
      <c r="E479" s="822"/>
      <c r="F479" s="822"/>
      <c r="G479" s="823"/>
      <c r="J479" s="821"/>
      <c r="R479" s="821"/>
    </row>
    <row r="480" spans="2:18" s="745" customFormat="1" ht="11.25">
      <c r="B480" s="822"/>
      <c r="C480" s="822"/>
      <c r="D480" s="822"/>
      <c r="E480" s="822"/>
      <c r="F480" s="822"/>
      <c r="G480" s="823"/>
      <c r="J480" s="821"/>
      <c r="R480" s="821"/>
    </row>
    <row r="481" spans="2:18" s="745" customFormat="1" ht="11.25">
      <c r="B481" s="822"/>
      <c r="C481" s="822"/>
      <c r="D481" s="822"/>
      <c r="E481" s="822"/>
      <c r="F481" s="822"/>
      <c r="G481" s="823"/>
      <c r="J481" s="821"/>
      <c r="R481" s="821"/>
    </row>
    <row r="482" spans="2:18" s="745" customFormat="1" ht="11.25">
      <c r="B482" s="822"/>
      <c r="C482" s="822"/>
      <c r="D482" s="822"/>
      <c r="E482" s="822"/>
      <c r="F482" s="822"/>
      <c r="G482" s="823"/>
      <c r="J482" s="821"/>
      <c r="R482" s="821"/>
    </row>
    <row r="483" spans="2:18" s="745" customFormat="1" ht="11.25">
      <c r="B483" s="822"/>
      <c r="C483" s="822"/>
      <c r="D483" s="822"/>
      <c r="E483" s="822"/>
      <c r="F483" s="822"/>
      <c r="G483" s="823"/>
      <c r="J483" s="821"/>
      <c r="R483" s="821"/>
    </row>
    <row r="484" spans="2:18" s="745" customFormat="1" ht="11.25">
      <c r="B484" s="822"/>
      <c r="C484" s="822"/>
      <c r="D484" s="822"/>
      <c r="E484" s="822"/>
      <c r="F484" s="822"/>
      <c r="G484" s="823"/>
      <c r="J484" s="821"/>
      <c r="R484" s="821"/>
    </row>
    <row r="485" spans="2:18" s="745" customFormat="1" ht="11.25">
      <c r="B485" s="822"/>
      <c r="C485" s="822"/>
      <c r="D485" s="822"/>
      <c r="E485" s="822"/>
      <c r="F485" s="822"/>
      <c r="G485" s="823"/>
      <c r="J485" s="821"/>
      <c r="R485" s="821"/>
    </row>
    <row r="486" spans="2:18" s="745" customFormat="1" ht="11.25">
      <c r="B486" s="822"/>
      <c r="C486" s="822"/>
      <c r="D486" s="822"/>
      <c r="E486" s="822"/>
      <c r="F486" s="822"/>
      <c r="G486" s="823"/>
      <c r="J486" s="821"/>
      <c r="R486" s="821"/>
    </row>
    <row r="487" spans="2:18" s="745" customFormat="1" ht="11.25">
      <c r="B487" s="822"/>
      <c r="C487" s="822"/>
      <c r="D487" s="822"/>
      <c r="E487" s="822"/>
      <c r="F487" s="822"/>
      <c r="G487" s="823"/>
      <c r="J487" s="821"/>
      <c r="R487" s="821"/>
    </row>
    <row r="488" spans="2:18" s="745" customFormat="1" ht="11.25">
      <c r="B488" s="822"/>
      <c r="C488" s="822"/>
      <c r="D488" s="822"/>
      <c r="E488" s="822"/>
      <c r="F488" s="822"/>
      <c r="G488" s="823"/>
      <c r="J488" s="821"/>
      <c r="R488" s="821"/>
    </row>
    <row r="489" spans="2:18" s="745" customFormat="1" ht="11.25">
      <c r="B489" s="822"/>
      <c r="C489" s="822"/>
      <c r="D489" s="822"/>
      <c r="E489" s="822"/>
      <c r="F489" s="822"/>
      <c r="G489" s="823"/>
      <c r="J489" s="821"/>
      <c r="R489" s="821"/>
    </row>
    <row r="490" spans="2:18" s="745" customFormat="1" ht="11.25">
      <c r="B490" s="822"/>
      <c r="C490" s="822"/>
      <c r="D490" s="822"/>
      <c r="E490" s="822"/>
      <c r="F490" s="822"/>
      <c r="G490" s="823"/>
      <c r="J490" s="821"/>
      <c r="R490" s="821"/>
    </row>
    <row r="491" spans="2:18" s="745" customFormat="1" ht="11.25">
      <c r="B491" s="822"/>
      <c r="C491" s="822"/>
      <c r="D491" s="822"/>
      <c r="E491" s="822"/>
      <c r="F491" s="822"/>
      <c r="G491" s="823"/>
      <c r="J491" s="821"/>
      <c r="R491" s="821"/>
    </row>
    <row r="492" spans="2:18" s="745" customFormat="1" ht="11.25">
      <c r="B492" s="822"/>
      <c r="C492" s="822"/>
      <c r="D492" s="822"/>
      <c r="E492" s="822"/>
      <c r="F492" s="822"/>
      <c r="G492" s="823"/>
      <c r="J492" s="821"/>
      <c r="R492" s="821"/>
    </row>
    <row r="493" spans="2:18" s="745" customFormat="1" ht="11.25">
      <c r="B493" s="822"/>
      <c r="C493" s="822"/>
      <c r="D493" s="822"/>
      <c r="E493" s="822"/>
      <c r="F493" s="822"/>
      <c r="G493" s="823"/>
      <c r="J493" s="821"/>
      <c r="R493" s="821"/>
    </row>
    <row r="494" spans="2:18" s="745" customFormat="1" ht="11.25">
      <c r="B494" s="822"/>
      <c r="C494" s="822"/>
      <c r="D494" s="822"/>
      <c r="E494" s="822"/>
      <c r="F494" s="822"/>
      <c r="G494" s="823"/>
      <c r="J494" s="821"/>
      <c r="R494" s="821"/>
    </row>
    <row r="495" spans="2:18" s="745" customFormat="1" ht="11.25">
      <c r="B495" s="822"/>
      <c r="C495" s="822"/>
      <c r="D495" s="822"/>
      <c r="E495" s="822"/>
      <c r="F495" s="822"/>
      <c r="G495" s="823"/>
      <c r="J495" s="821"/>
      <c r="R495" s="821"/>
    </row>
    <row r="496" spans="2:18" s="745" customFormat="1" ht="11.25">
      <c r="B496" s="822"/>
      <c r="C496" s="822"/>
      <c r="D496" s="822"/>
      <c r="E496" s="822"/>
      <c r="F496" s="822"/>
      <c r="G496" s="823"/>
      <c r="J496" s="821"/>
      <c r="R496" s="821"/>
    </row>
    <row r="497" spans="2:18" s="745" customFormat="1" ht="11.25">
      <c r="B497" s="822"/>
      <c r="C497" s="822"/>
      <c r="D497" s="822"/>
      <c r="E497" s="822"/>
      <c r="F497" s="822"/>
      <c r="G497" s="823"/>
      <c r="J497" s="821"/>
      <c r="R497" s="821"/>
    </row>
    <row r="498" spans="2:18" s="745" customFormat="1" ht="11.25">
      <c r="B498" s="822"/>
      <c r="C498" s="822"/>
      <c r="D498" s="822"/>
      <c r="E498" s="822"/>
      <c r="F498" s="822"/>
      <c r="G498" s="823"/>
      <c r="J498" s="821"/>
      <c r="R498" s="821"/>
    </row>
    <row r="499" spans="2:18" s="745" customFormat="1" ht="11.25">
      <c r="B499" s="822"/>
      <c r="C499" s="822"/>
      <c r="D499" s="822"/>
      <c r="E499" s="822"/>
      <c r="F499" s="822"/>
      <c r="G499" s="823"/>
      <c r="J499" s="821"/>
      <c r="R499" s="821"/>
    </row>
    <row r="500" spans="2:18" s="745" customFormat="1" ht="11.25">
      <c r="B500" s="822"/>
      <c r="C500" s="822"/>
      <c r="D500" s="822"/>
      <c r="E500" s="822"/>
      <c r="F500" s="822"/>
      <c r="G500" s="823"/>
      <c r="J500" s="821"/>
      <c r="R500" s="821"/>
    </row>
    <row r="501" spans="2:18" s="745" customFormat="1" ht="11.25">
      <c r="B501" s="822"/>
      <c r="C501" s="822"/>
      <c r="D501" s="822"/>
      <c r="E501" s="822"/>
      <c r="F501" s="822"/>
      <c r="G501" s="823"/>
      <c r="J501" s="821"/>
      <c r="R501" s="821"/>
    </row>
    <row r="502" spans="2:18" s="745" customFormat="1" ht="11.25">
      <c r="B502" s="822"/>
      <c r="C502" s="822"/>
      <c r="D502" s="822"/>
      <c r="E502" s="822"/>
      <c r="F502" s="822"/>
      <c r="G502" s="823"/>
      <c r="J502" s="821"/>
      <c r="R502" s="821"/>
    </row>
    <row r="503" spans="2:18" s="745" customFormat="1" ht="11.25">
      <c r="B503" s="822"/>
      <c r="C503" s="822"/>
      <c r="D503" s="822"/>
      <c r="E503" s="822"/>
      <c r="F503" s="822"/>
      <c r="G503" s="823"/>
      <c r="J503" s="821"/>
      <c r="R503" s="821"/>
    </row>
    <row r="504" spans="2:18" s="745" customFormat="1" ht="11.25">
      <c r="B504" s="822"/>
      <c r="C504" s="822"/>
      <c r="D504" s="822"/>
      <c r="E504" s="822"/>
      <c r="F504" s="822"/>
      <c r="G504" s="823"/>
      <c r="J504" s="821"/>
      <c r="R504" s="821"/>
    </row>
    <row r="505" spans="2:18" s="745" customFormat="1" ht="11.25">
      <c r="B505" s="822"/>
      <c r="C505" s="822"/>
      <c r="D505" s="822"/>
      <c r="E505" s="822"/>
      <c r="F505" s="822"/>
      <c r="G505" s="823"/>
      <c r="J505" s="821"/>
      <c r="R505" s="821"/>
    </row>
    <row r="506" spans="2:18" s="745" customFormat="1" ht="11.25">
      <c r="B506" s="822"/>
      <c r="C506" s="822"/>
      <c r="D506" s="822"/>
      <c r="E506" s="822"/>
      <c r="F506" s="822"/>
      <c r="G506" s="823"/>
      <c r="J506" s="821"/>
      <c r="R506" s="821"/>
    </row>
    <row r="507" spans="2:18" s="745" customFormat="1" ht="11.25">
      <c r="B507" s="822"/>
      <c r="C507" s="822"/>
      <c r="D507" s="822"/>
      <c r="E507" s="822"/>
      <c r="F507" s="822"/>
      <c r="G507" s="823"/>
      <c r="J507" s="821"/>
      <c r="R507" s="821"/>
    </row>
    <row r="508" spans="2:18" s="745" customFormat="1" ht="11.25">
      <c r="B508" s="822"/>
      <c r="C508" s="822"/>
      <c r="D508" s="822"/>
      <c r="E508" s="822"/>
      <c r="F508" s="822"/>
      <c r="G508" s="823"/>
      <c r="J508" s="821"/>
      <c r="R508" s="821"/>
    </row>
    <row r="509" spans="2:18" s="745" customFormat="1" ht="11.25">
      <c r="B509" s="822"/>
      <c r="C509" s="822"/>
      <c r="D509" s="822"/>
      <c r="E509" s="822"/>
      <c r="F509" s="822"/>
      <c r="G509" s="823"/>
      <c r="J509" s="821"/>
      <c r="R509" s="821"/>
    </row>
    <row r="510" spans="2:18" s="745" customFormat="1" ht="11.25">
      <c r="B510" s="822"/>
      <c r="C510" s="822"/>
      <c r="D510" s="822"/>
      <c r="E510" s="822"/>
      <c r="F510" s="822"/>
      <c r="G510" s="823"/>
      <c r="J510" s="821"/>
      <c r="R510" s="821"/>
    </row>
    <row r="511" spans="2:18" s="745" customFormat="1" ht="11.25">
      <c r="B511" s="822"/>
      <c r="C511" s="822"/>
      <c r="D511" s="822"/>
      <c r="E511" s="822"/>
      <c r="F511" s="822"/>
      <c r="G511" s="823"/>
      <c r="J511" s="821"/>
      <c r="R511" s="821"/>
    </row>
    <row r="512" spans="2:18" s="745" customFormat="1" ht="11.25">
      <c r="B512" s="822"/>
      <c r="C512" s="822"/>
      <c r="D512" s="822"/>
      <c r="E512" s="822"/>
      <c r="F512" s="822"/>
      <c r="G512" s="823"/>
      <c r="J512" s="821"/>
      <c r="R512" s="821"/>
    </row>
    <row r="513" spans="2:18" s="745" customFormat="1" ht="11.25">
      <c r="B513" s="822"/>
      <c r="C513" s="822"/>
      <c r="D513" s="822"/>
      <c r="E513" s="822"/>
      <c r="F513" s="822"/>
      <c r="G513" s="823"/>
      <c r="J513" s="821"/>
      <c r="R513" s="821"/>
    </row>
    <row r="514" spans="2:18" s="745" customFormat="1" ht="11.25">
      <c r="B514" s="822"/>
      <c r="C514" s="822"/>
      <c r="D514" s="822"/>
      <c r="E514" s="822"/>
      <c r="F514" s="822"/>
      <c r="G514" s="823"/>
      <c r="J514" s="821"/>
      <c r="R514" s="821"/>
    </row>
    <row r="515" spans="2:18" s="745" customFormat="1" ht="11.25">
      <c r="B515" s="822"/>
      <c r="C515" s="822"/>
      <c r="D515" s="822"/>
      <c r="E515" s="822"/>
      <c r="F515" s="822"/>
      <c r="G515" s="823"/>
      <c r="J515" s="821"/>
      <c r="R515" s="821"/>
    </row>
    <row r="516" spans="2:18" s="745" customFormat="1" ht="11.25">
      <c r="B516" s="822"/>
      <c r="C516" s="822"/>
      <c r="D516" s="822"/>
      <c r="E516" s="822"/>
      <c r="F516" s="822"/>
      <c r="G516" s="823"/>
      <c r="J516" s="821"/>
      <c r="R516" s="821"/>
    </row>
    <row r="517" spans="2:18" s="745" customFormat="1" ht="11.25">
      <c r="B517" s="822"/>
      <c r="C517" s="822"/>
      <c r="D517" s="822"/>
      <c r="E517" s="822"/>
      <c r="F517" s="822"/>
      <c r="G517" s="823"/>
      <c r="J517" s="821"/>
      <c r="R517" s="821"/>
    </row>
    <row r="518" spans="2:18" s="745" customFormat="1" ht="11.25">
      <c r="B518" s="822"/>
      <c r="C518" s="822"/>
      <c r="D518" s="822"/>
      <c r="E518" s="822"/>
      <c r="F518" s="822"/>
      <c r="G518" s="823"/>
      <c r="J518" s="821"/>
      <c r="R518" s="821"/>
    </row>
    <row r="519" spans="2:18" s="745" customFormat="1" ht="11.25">
      <c r="B519" s="822"/>
      <c r="C519" s="822"/>
      <c r="D519" s="822"/>
      <c r="E519" s="822"/>
      <c r="F519" s="822"/>
      <c r="G519" s="823"/>
      <c r="J519" s="821"/>
      <c r="R519" s="821"/>
    </row>
    <row r="520" spans="2:18" s="745" customFormat="1" ht="11.25">
      <c r="B520" s="822"/>
      <c r="C520" s="822"/>
      <c r="D520" s="822"/>
      <c r="E520" s="822"/>
      <c r="F520" s="822"/>
      <c r="G520" s="823"/>
      <c r="J520" s="821"/>
      <c r="R520" s="821"/>
    </row>
    <row r="521" spans="2:18" s="745" customFormat="1" ht="11.25">
      <c r="B521" s="822"/>
      <c r="C521" s="822"/>
      <c r="D521" s="822"/>
      <c r="E521" s="822"/>
      <c r="F521" s="822"/>
      <c r="G521" s="823"/>
      <c r="J521" s="821"/>
      <c r="R521" s="821"/>
    </row>
    <row r="522" spans="2:18" s="745" customFormat="1" ht="11.25">
      <c r="B522" s="822"/>
      <c r="C522" s="822"/>
      <c r="D522" s="822"/>
      <c r="E522" s="822"/>
      <c r="F522" s="822"/>
      <c r="G522" s="823"/>
      <c r="J522" s="821"/>
      <c r="R522" s="821"/>
    </row>
    <row r="523" spans="2:18" s="745" customFormat="1" ht="11.25">
      <c r="B523" s="822"/>
      <c r="C523" s="822"/>
      <c r="D523" s="822"/>
      <c r="E523" s="822"/>
      <c r="F523" s="822"/>
      <c r="G523" s="823"/>
      <c r="J523" s="821"/>
      <c r="R523" s="821"/>
    </row>
    <row r="524" spans="2:18" s="745" customFormat="1" ht="11.25">
      <c r="B524" s="822"/>
      <c r="C524" s="822"/>
      <c r="D524" s="822"/>
      <c r="E524" s="822"/>
      <c r="F524" s="822"/>
      <c r="G524" s="823"/>
      <c r="J524" s="821"/>
      <c r="R524" s="821"/>
    </row>
    <row r="525" spans="2:18" s="745" customFormat="1" ht="11.25">
      <c r="B525" s="822"/>
      <c r="C525" s="822"/>
      <c r="D525" s="822"/>
      <c r="E525" s="822"/>
      <c r="F525" s="822"/>
      <c r="G525" s="823"/>
      <c r="J525" s="821"/>
      <c r="R525" s="821"/>
    </row>
    <row r="526" spans="2:18" s="745" customFormat="1" ht="11.25">
      <c r="B526" s="822"/>
      <c r="C526" s="822"/>
      <c r="D526" s="822"/>
      <c r="E526" s="822"/>
      <c r="F526" s="822"/>
      <c r="G526" s="823"/>
      <c r="J526" s="821"/>
      <c r="R526" s="821"/>
    </row>
    <row r="527" spans="2:18" s="745" customFormat="1" ht="11.25">
      <c r="B527" s="822"/>
      <c r="C527" s="822"/>
      <c r="D527" s="822"/>
      <c r="E527" s="822"/>
      <c r="F527" s="822"/>
      <c r="G527" s="823"/>
      <c r="J527" s="821"/>
      <c r="R527" s="821"/>
    </row>
    <row r="528" spans="2:18" s="745" customFormat="1" ht="11.25">
      <c r="B528" s="822"/>
      <c r="C528" s="822"/>
      <c r="D528" s="822"/>
      <c r="E528" s="822"/>
      <c r="F528" s="822"/>
      <c r="G528" s="823"/>
      <c r="J528" s="821"/>
      <c r="R528" s="821"/>
    </row>
    <row r="529" spans="2:18" s="745" customFormat="1" ht="11.25">
      <c r="B529" s="822"/>
      <c r="C529" s="822"/>
      <c r="D529" s="822"/>
      <c r="E529" s="822"/>
      <c r="F529" s="822"/>
      <c r="G529" s="823"/>
      <c r="J529" s="821"/>
      <c r="R529" s="821"/>
    </row>
    <row r="530" spans="2:18" s="745" customFormat="1" ht="11.25">
      <c r="B530" s="822"/>
      <c r="C530" s="822"/>
      <c r="D530" s="822"/>
      <c r="E530" s="822"/>
      <c r="F530" s="822"/>
      <c r="G530" s="823"/>
      <c r="J530" s="821"/>
      <c r="R530" s="821"/>
    </row>
    <row r="531" spans="2:18" s="745" customFormat="1" ht="11.25">
      <c r="B531" s="822"/>
      <c r="C531" s="822"/>
      <c r="D531" s="822"/>
      <c r="E531" s="822"/>
      <c r="F531" s="822"/>
      <c r="G531" s="823"/>
      <c r="J531" s="821"/>
      <c r="R531" s="821"/>
    </row>
    <row r="532" spans="2:18" s="745" customFormat="1" ht="11.25">
      <c r="B532" s="822"/>
      <c r="C532" s="822"/>
      <c r="D532" s="822"/>
      <c r="E532" s="822"/>
      <c r="F532" s="822"/>
      <c r="G532" s="823"/>
      <c r="J532" s="821"/>
      <c r="R532" s="821"/>
    </row>
    <row r="533" spans="2:18" s="745" customFormat="1" ht="11.25">
      <c r="B533" s="822"/>
      <c r="C533" s="822"/>
      <c r="D533" s="822"/>
      <c r="E533" s="822"/>
      <c r="F533" s="822"/>
      <c r="G533" s="823"/>
      <c r="J533" s="821"/>
      <c r="R533" s="821"/>
    </row>
    <row r="534" spans="2:18" s="745" customFormat="1" ht="11.25">
      <c r="B534" s="822"/>
      <c r="C534" s="822"/>
      <c r="D534" s="822"/>
      <c r="E534" s="822"/>
      <c r="F534" s="822"/>
      <c r="G534" s="823"/>
      <c r="J534" s="821"/>
      <c r="R534" s="821"/>
    </row>
    <row r="535" spans="2:18" s="745" customFormat="1" ht="11.25">
      <c r="B535" s="822"/>
      <c r="C535" s="822"/>
      <c r="D535" s="822"/>
      <c r="E535" s="822"/>
      <c r="F535" s="822"/>
      <c r="G535" s="823"/>
      <c r="J535" s="821"/>
      <c r="R535" s="821"/>
    </row>
    <row r="536" spans="2:18" s="745" customFormat="1" ht="11.25">
      <c r="B536" s="822"/>
      <c r="C536" s="822"/>
      <c r="D536" s="822"/>
      <c r="E536" s="822"/>
      <c r="F536" s="822"/>
      <c r="G536" s="823"/>
      <c r="J536" s="821"/>
      <c r="R536" s="821"/>
    </row>
    <row r="537" spans="2:18" s="745" customFormat="1" ht="11.25">
      <c r="B537" s="822"/>
      <c r="C537" s="822"/>
      <c r="D537" s="822"/>
      <c r="E537" s="822"/>
      <c r="F537" s="822"/>
      <c r="G537" s="823"/>
      <c r="J537" s="821"/>
      <c r="R537" s="821"/>
    </row>
    <row r="538" spans="2:18" s="745" customFormat="1" ht="11.25">
      <c r="B538" s="822"/>
      <c r="C538" s="822"/>
      <c r="D538" s="822"/>
      <c r="E538" s="822"/>
      <c r="F538" s="822"/>
      <c r="G538" s="823"/>
      <c r="J538" s="821"/>
      <c r="R538" s="821"/>
    </row>
    <row r="539" spans="2:18" s="745" customFormat="1" ht="11.25">
      <c r="B539" s="822"/>
      <c r="C539" s="822"/>
      <c r="D539" s="822"/>
      <c r="E539" s="822"/>
      <c r="F539" s="822"/>
      <c r="G539" s="823"/>
      <c r="J539" s="821"/>
      <c r="R539" s="821"/>
    </row>
    <row r="540" spans="2:18" s="745" customFormat="1" ht="11.25">
      <c r="B540" s="822"/>
      <c r="C540" s="822"/>
      <c r="D540" s="822"/>
      <c r="E540" s="822"/>
      <c r="F540" s="822"/>
      <c r="G540" s="823"/>
      <c r="J540" s="821"/>
      <c r="R540" s="821"/>
    </row>
    <row r="541" spans="2:18" s="745" customFormat="1" ht="11.25">
      <c r="B541" s="822"/>
      <c r="C541" s="822"/>
      <c r="D541" s="822"/>
      <c r="E541" s="822"/>
      <c r="F541" s="822"/>
      <c r="G541" s="823"/>
      <c r="J541" s="821"/>
      <c r="R541" s="821"/>
    </row>
    <row r="542" spans="2:18" s="745" customFormat="1" ht="11.25">
      <c r="B542" s="822"/>
      <c r="C542" s="822"/>
      <c r="D542" s="822"/>
      <c r="E542" s="822"/>
      <c r="F542" s="822"/>
      <c r="G542" s="823"/>
      <c r="J542" s="821"/>
      <c r="R542" s="821"/>
    </row>
    <row r="543" spans="2:18" s="745" customFormat="1" ht="11.25">
      <c r="B543" s="822"/>
      <c r="C543" s="822"/>
      <c r="D543" s="822"/>
      <c r="E543" s="822"/>
      <c r="F543" s="822"/>
      <c r="G543" s="823"/>
      <c r="J543" s="821"/>
      <c r="R543" s="821"/>
    </row>
    <row r="544" spans="2:18" s="745" customFormat="1" ht="11.25">
      <c r="B544" s="822"/>
      <c r="C544" s="822"/>
      <c r="D544" s="822"/>
      <c r="E544" s="822"/>
      <c r="F544" s="822"/>
      <c r="G544" s="823"/>
      <c r="J544" s="821"/>
      <c r="R544" s="821"/>
    </row>
    <row r="545" spans="2:18" s="745" customFormat="1" ht="11.25">
      <c r="B545" s="822"/>
      <c r="C545" s="822"/>
      <c r="D545" s="822"/>
      <c r="E545" s="822"/>
      <c r="F545" s="822"/>
      <c r="G545" s="823"/>
      <c r="J545" s="821"/>
      <c r="R545" s="821"/>
    </row>
    <row r="546" spans="2:18" s="745" customFormat="1" ht="11.25">
      <c r="B546" s="822"/>
      <c r="C546" s="822"/>
      <c r="D546" s="822"/>
      <c r="E546" s="822"/>
      <c r="F546" s="822"/>
      <c r="G546" s="823"/>
      <c r="J546" s="821"/>
      <c r="R546" s="821"/>
    </row>
    <row r="547" spans="2:18" s="745" customFormat="1" ht="11.25">
      <c r="B547" s="822"/>
      <c r="C547" s="822"/>
      <c r="D547" s="822"/>
      <c r="E547" s="822"/>
      <c r="F547" s="822"/>
      <c r="G547" s="823"/>
      <c r="J547" s="821"/>
      <c r="R547" s="821"/>
    </row>
    <row r="548" spans="2:18" s="745" customFormat="1" ht="11.25">
      <c r="B548" s="822"/>
      <c r="C548" s="822"/>
      <c r="D548" s="822"/>
      <c r="E548" s="822"/>
      <c r="F548" s="822"/>
      <c r="G548" s="823"/>
      <c r="J548" s="821"/>
      <c r="R548" s="821"/>
    </row>
    <row r="549" spans="2:18" s="745" customFormat="1" ht="11.25">
      <c r="B549" s="822"/>
      <c r="C549" s="822"/>
      <c r="D549" s="822"/>
      <c r="E549" s="822"/>
      <c r="F549" s="822"/>
      <c r="G549" s="823"/>
      <c r="J549" s="821"/>
      <c r="R549" s="821"/>
    </row>
    <row r="550" spans="2:18" s="745" customFormat="1" ht="11.25">
      <c r="B550" s="822"/>
      <c r="C550" s="822"/>
      <c r="D550" s="822"/>
      <c r="E550" s="822"/>
      <c r="F550" s="822"/>
      <c r="G550" s="823"/>
      <c r="J550" s="821"/>
      <c r="R550" s="821"/>
    </row>
    <row r="551" spans="2:18" s="745" customFormat="1" ht="11.25">
      <c r="B551" s="822"/>
      <c r="C551" s="822"/>
      <c r="D551" s="822"/>
      <c r="E551" s="822"/>
      <c r="F551" s="822"/>
      <c r="G551" s="823"/>
      <c r="J551" s="821"/>
      <c r="R551" s="821"/>
    </row>
    <row r="552" spans="2:18" s="745" customFormat="1" ht="11.25">
      <c r="B552" s="822"/>
      <c r="C552" s="822"/>
      <c r="D552" s="822"/>
      <c r="E552" s="822"/>
      <c r="F552" s="822"/>
      <c r="G552" s="823"/>
      <c r="J552" s="821"/>
      <c r="R552" s="821"/>
    </row>
    <row r="553" spans="2:18" s="745" customFormat="1" ht="11.25">
      <c r="B553" s="822"/>
      <c r="C553" s="822"/>
      <c r="D553" s="822"/>
      <c r="E553" s="822"/>
      <c r="F553" s="822"/>
      <c r="G553" s="823"/>
      <c r="J553" s="821"/>
      <c r="R553" s="821"/>
    </row>
    <row r="554" spans="2:18" s="745" customFormat="1" ht="11.25">
      <c r="B554" s="822"/>
      <c r="C554" s="822"/>
      <c r="D554" s="822"/>
      <c r="E554" s="822"/>
      <c r="F554" s="822"/>
      <c r="G554" s="823"/>
      <c r="J554" s="821"/>
      <c r="R554" s="821"/>
    </row>
    <row r="555" spans="2:18" s="745" customFormat="1" ht="11.25">
      <c r="B555" s="822"/>
      <c r="C555" s="822"/>
      <c r="D555" s="822"/>
      <c r="E555" s="822"/>
      <c r="F555" s="822"/>
      <c r="G555" s="823"/>
      <c r="J555" s="821"/>
      <c r="R555" s="821"/>
    </row>
    <row r="556" spans="2:18" s="745" customFormat="1" ht="11.25">
      <c r="B556" s="822"/>
      <c r="C556" s="822"/>
      <c r="D556" s="822"/>
      <c r="E556" s="822"/>
      <c r="F556" s="822"/>
      <c r="G556" s="823"/>
      <c r="J556" s="821"/>
      <c r="R556" s="821"/>
    </row>
    <row r="557" spans="2:18" s="745" customFormat="1" ht="11.25">
      <c r="B557" s="822"/>
      <c r="C557" s="822"/>
      <c r="D557" s="822"/>
      <c r="E557" s="822"/>
      <c r="F557" s="822"/>
      <c r="G557" s="823"/>
      <c r="J557" s="821"/>
      <c r="R557" s="821"/>
    </row>
    <row r="558" spans="2:18" s="745" customFormat="1" ht="11.25">
      <c r="B558" s="822"/>
      <c r="C558" s="822"/>
      <c r="D558" s="822"/>
      <c r="E558" s="822"/>
      <c r="F558" s="822"/>
      <c r="G558" s="823"/>
      <c r="J558" s="821"/>
      <c r="R558" s="821"/>
    </row>
    <row r="559" spans="2:18" s="745" customFormat="1" ht="11.25">
      <c r="B559" s="822"/>
      <c r="C559" s="822"/>
      <c r="D559" s="822"/>
      <c r="E559" s="822"/>
      <c r="F559" s="822"/>
      <c r="G559" s="823"/>
      <c r="J559" s="821"/>
      <c r="R559" s="821"/>
    </row>
    <row r="560" spans="2:18" s="745" customFormat="1" ht="11.25">
      <c r="B560" s="822"/>
      <c r="C560" s="822"/>
      <c r="D560" s="822"/>
      <c r="E560" s="822"/>
      <c r="F560" s="822"/>
      <c r="G560" s="823"/>
      <c r="J560" s="821"/>
      <c r="R560" s="821"/>
    </row>
    <row r="561" spans="2:18" s="745" customFormat="1" ht="11.25">
      <c r="B561" s="822"/>
      <c r="C561" s="822"/>
      <c r="D561" s="822"/>
      <c r="E561" s="822"/>
      <c r="F561" s="822"/>
      <c r="G561" s="823"/>
      <c r="J561" s="821"/>
      <c r="R561" s="821"/>
    </row>
    <row r="562" spans="2:18" s="745" customFormat="1" ht="11.25">
      <c r="B562" s="822"/>
      <c r="C562" s="822"/>
      <c r="D562" s="822"/>
      <c r="E562" s="822"/>
      <c r="F562" s="822"/>
      <c r="G562" s="823"/>
      <c r="J562" s="821"/>
      <c r="R562" s="821"/>
    </row>
    <row r="563" spans="2:18" s="745" customFormat="1" ht="11.25">
      <c r="B563" s="822"/>
      <c r="C563" s="822"/>
      <c r="D563" s="822"/>
      <c r="E563" s="822"/>
      <c r="F563" s="822"/>
      <c r="G563" s="823"/>
      <c r="J563" s="821"/>
      <c r="R563" s="821"/>
    </row>
    <row r="564" spans="2:18" s="745" customFormat="1" ht="11.25">
      <c r="B564" s="822"/>
      <c r="C564" s="822"/>
      <c r="D564" s="822"/>
      <c r="E564" s="822"/>
      <c r="F564" s="822"/>
      <c r="G564" s="823"/>
      <c r="J564" s="821"/>
      <c r="R564" s="821"/>
    </row>
    <row r="565" spans="2:18" s="745" customFormat="1" ht="11.25">
      <c r="B565" s="822"/>
      <c r="C565" s="822"/>
      <c r="D565" s="822"/>
      <c r="E565" s="822"/>
      <c r="F565" s="822"/>
      <c r="G565" s="823"/>
      <c r="J565" s="821"/>
      <c r="R565" s="821"/>
    </row>
    <row r="566" spans="2:18" s="745" customFormat="1" ht="11.25">
      <c r="B566" s="822"/>
      <c r="C566" s="822"/>
      <c r="D566" s="822"/>
      <c r="E566" s="822"/>
      <c r="F566" s="822"/>
      <c r="G566" s="823"/>
      <c r="J566" s="821"/>
      <c r="R566" s="821"/>
    </row>
    <row r="567" spans="2:18" s="745" customFormat="1" ht="11.25">
      <c r="B567" s="822"/>
      <c r="C567" s="822"/>
      <c r="D567" s="822"/>
      <c r="E567" s="822"/>
      <c r="F567" s="822"/>
      <c r="G567" s="823"/>
      <c r="J567" s="821"/>
      <c r="R567" s="821"/>
    </row>
    <row r="568" spans="2:18" s="745" customFormat="1" ht="11.25">
      <c r="B568" s="822"/>
      <c r="C568" s="822"/>
      <c r="D568" s="822"/>
      <c r="E568" s="822"/>
      <c r="F568" s="822"/>
      <c r="G568" s="823"/>
      <c r="J568" s="821"/>
      <c r="R568" s="821"/>
    </row>
    <row r="569" spans="2:18" s="745" customFormat="1" ht="11.25">
      <c r="B569" s="822"/>
      <c r="C569" s="822"/>
      <c r="D569" s="822"/>
      <c r="E569" s="822"/>
      <c r="F569" s="822"/>
      <c r="G569" s="823"/>
      <c r="J569" s="821"/>
      <c r="R569" s="821"/>
    </row>
    <row r="570" spans="2:18" s="745" customFormat="1" ht="11.25">
      <c r="B570" s="822"/>
      <c r="C570" s="822"/>
      <c r="D570" s="822"/>
      <c r="E570" s="822"/>
      <c r="F570" s="822"/>
      <c r="G570" s="823"/>
      <c r="J570" s="821"/>
      <c r="R570" s="821"/>
    </row>
    <row r="571" spans="2:18" s="745" customFormat="1" ht="11.25">
      <c r="B571" s="822"/>
      <c r="C571" s="822"/>
      <c r="D571" s="822"/>
      <c r="E571" s="822"/>
      <c r="F571" s="822"/>
      <c r="G571" s="823"/>
      <c r="J571" s="821"/>
      <c r="R571" s="821"/>
    </row>
    <row r="572" spans="2:18" s="745" customFormat="1" ht="11.25">
      <c r="B572" s="822"/>
      <c r="C572" s="822"/>
      <c r="D572" s="822"/>
      <c r="E572" s="822"/>
      <c r="F572" s="822"/>
      <c r="G572" s="823"/>
      <c r="J572" s="821"/>
      <c r="R572" s="821"/>
    </row>
    <row r="573" spans="2:18" s="745" customFormat="1" ht="11.25">
      <c r="B573" s="822"/>
      <c r="C573" s="822"/>
      <c r="D573" s="822"/>
      <c r="E573" s="822"/>
      <c r="F573" s="822"/>
      <c r="G573" s="823"/>
      <c r="J573" s="821"/>
      <c r="R573" s="821"/>
    </row>
    <row r="574" spans="2:18" s="745" customFormat="1" ht="11.25">
      <c r="B574" s="822"/>
      <c r="C574" s="822"/>
      <c r="D574" s="822"/>
      <c r="E574" s="822"/>
      <c r="F574" s="822"/>
      <c r="G574" s="823"/>
      <c r="J574" s="821"/>
      <c r="R574" s="821"/>
    </row>
    <row r="575" spans="2:18" s="745" customFormat="1" ht="11.25">
      <c r="B575" s="822"/>
      <c r="C575" s="822"/>
      <c r="D575" s="822"/>
      <c r="E575" s="822"/>
      <c r="F575" s="822"/>
      <c r="G575" s="823"/>
      <c r="J575" s="821"/>
      <c r="R575" s="821"/>
    </row>
    <row r="576" spans="2:18" s="745" customFormat="1" ht="11.25">
      <c r="B576" s="822"/>
      <c r="C576" s="822"/>
      <c r="D576" s="822"/>
      <c r="E576" s="822"/>
      <c r="F576" s="822"/>
      <c r="G576" s="823"/>
      <c r="J576" s="821"/>
      <c r="R576" s="821"/>
    </row>
    <row r="577" spans="2:18" s="745" customFormat="1" ht="11.25">
      <c r="B577" s="822"/>
      <c r="C577" s="822"/>
      <c r="D577" s="822"/>
      <c r="E577" s="822"/>
      <c r="F577" s="822"/>
      <c r="G577" s="823"/>
      <c r="J577" s="821"/>
      <c r="R577" s="821"/>
    </row>
    <row r="578" spans="2:18" s="745" customFormat="1" ht="11.25">
      <c r="B578" s="822"/>
      <c r="C578" s="822"/>
      <c r="D578" s="822"/>
      <c r="E578" s="822"/>
      <c r="F578" s="822"/>
      <c r="G578" s="823"/>
      <c r="J578" s="821"/>
      <c r="R578" s="821"/>
    </row>
    <row r="579" spans="2:18" s="745" customFormat="1" ht="11.25">
      <c r="B579" s="822"/>
      <c r="C579" s="822"/>
      <c r="D579" s="822"/>
      <c r="E579" s="822"/>
      <c r="F579" s="822"/>
      <c r="G579" s="823"/>
      <c r="J579" s="821"/>
      <c r="R579" s="821"/>
    </row>
    <row r="580" spans="2:18" s="745" customFormat="1" ht="11.25">
      <c r="B580" s="822"/>
      <c r="C580" s="822"/>
      <c r="D580" s="822"/>
      <c r="E580" s="822"/>
      <c r="F580" s="822"/>
      <c r="G580" s="823"/>
      <c r="J580" s="821"/>
      <c r="R580" s="821"/>
    </row>
    <row r="581" spans="2:18" s="745" customFormat="1" ht="11.25">
      <c r="B581" s="822"/>
      <c r="C581" s="822"/>
      <c r="D581" s="822"/>
      <c r="E581" s="822"/>
      <c r="F581" s="822"/>
      <c r="G581" s="823"/>
      <c r="J581" s="821"/>
      <c r="R581" s="821"/>
    </row>
    <row r="582" spans="2:18" s="745" customFormat="1" ht="11.25">
      <c r="B582" s="822"/>
      <c r="C582" s="822"/>
      <c r="D582" s="822"/>
      <c r="E582" s="822"/>
      <c r="F582" s="822"/>
      <c r="G582" s="823"/>
      <c r="J582" s="821"/>
      <c r="R582" s="821"/>
    </row>
    <row r="583" spans="2:18" s="745" customFormat="1" ht="11.25">
      <c r="B583" s="822"/>
      <c r="C583" s="822"/>
      <c r="D583" s="822"/>
      <c r="E583" s="822"/>
      <c r="F583" s="822"/>
      <c r="G583" s="823"/>
      <c r="J583" s="821"/>
      <c r="R583" s="821"/>
    </row>
    <row r="584" spans="2:18" s="745" customFormat="1" ht="11.25">
      <c r="B584" s="822"/>
      <c r="C584" s="822"/>
      <c r="D584" s="822"/>
      <c r="E584" s="822"/>
      <c r="F584" s="822"/>
      <c r="G584" s="823"/>
      <c r="J584" s="821"/>
      <c r="R584" s="821"/>
    </row>
    <row r="585" spans="2:18" s="745" customFormat="1" ht="11.25">
      <c r="B585" s="822"/>
      <c r="C585" s="822"/>
      <c r="D585" s="822"/>
      <c r="E585" s="822"/>
      <c r="F585" s="822"/>
      <c r="G585" s="823"/>
      <c r="J585" s="821"/>
      <c r="R585" s="821"/>
    </row>
    <row r="586" spans="2:18" s="745" customFormat="1" ht="11.25">
      <c r="B586" s="822"/>
      <c r="C586" s="822"/>
      <c r="D586" s="822"/>
      <c r="E586" s="822"/>
      <c r="F586" s="822"/>
      <c r="G586" s="823"/>
      <c r="J586" s="821"/>
      <c r="R586" s="821"/>
    </row>
    <row r="587" spans="2:18" s="745" customFormat="1" ht="11.25">
      <c r="B587" s="822"/>
      <c r="C587" s="822"/>
      <c r="D587" s="822"/>
      <c r="E587" s="822"/>
      <c r="F587" s="822"/>
      <c r="G587" s="823"/>
      <c r="J587" s="821"/>
      <c r="R587" s="821"/>
    </row>
    <row r="588" spans="2:18" s="745" customFormat="1" ht="11.25">
      <c r="B588" s="822"/>
      <c r="C588" s="822"/>
      <c r="D588" s="822"/>
      <c r="E588" s="822"/>
      <c r="F588" s="822"/>
      <c r="G588" s="823"/>
      <c r="J588" s="821"/>
      <c r="R588" s="821"/>
    </row>
    <row r="589" spans="2:18" s="745" customFormat="1" ht="11.25">
      <c r="B589" s="822"/>
      <c r="C589" s="822"/>
      <c r="D589" s="822"/>
      <c r="E589" s="822"/>
      <c r="F589" s="822"/>
      <c r="G589" s="823"/>
      <c r="J589" s="821"/>
      <c r="R589" s="821"/>
    </row>
    <row r="590" spans="2:18" s="745" customFormat="1" ht="11.25">
      <c r="B590" s="822"/>
      <c r="C590" s="822"/>
      <c r="D590" s="822"/>
      <c r="E590" s="822"/>
      <c r="F590" s="822"/>
      <c r="G590" s="823"/>
      <c r="J590" s="821"/>
      <c r="R590" s="821"/>
    </row>
    <row r="591" spans="2:18" s="745" customFormat="1" ht="11.25">
      <c r="B591" s="822"/>
      <c r="C591" s="822"/>
      <c r="D591" s="822"/>
      <c r="E591" s="822"/>
      <c r="F591" s="822"/>
      <c r="G591" s="823"/>
      <c r="J591" s="821"/>
      <c r="R591" s="821"/>
    </row>
    <row r="592" spans="2:18" s="745" customFormat="1" ht="11.25">
      <c r="B592" s="822"/>
      <c r="C592" s="822"/>
      <c r="D592" s="822"/>
      <c r="E592" s="822"/>
      <c r="F592" s="822"/>
      <c r="G592" s="823"/>
      <c r="J592" s="821"/>
      <c r="R592" s="821"/>
    </row>
    <row r="593" spans="2:18" s="745" customFormat="1" ht="11.25">
      <c r="B593" s="822"/>
      <c r="C593" s="822"/>
      <c r="D593" s="822"/>
      <c r="E593" s="822"/>
      <c r="F593" s="822"/>
      <c r="G593" s="823"/>
      <c r="J593" s="821"/>
      <c r="R593" s="821"/>
    </row>
    <row r="594" spans="2:18" s="745" customFormat="1" ht="11.25">
      <c r="B594" s="822"/>
      <c r="C594" s="822"/>
      <c r="D594" s="822"/>
      <c r="E594" s="822"/>
      <c r="F594" s="822"/>
      <c r="G594" s="823"/>
      <c r="J594" s="821"/>
      <c r="R594" s="821"/>
    </row>
    <row r="595" spans="2:18" s="745" customFormat="1" ht="11.25">
      <c r="B595" s="822"/>
      <c r="C595" s="822"/>
      <c r="D595" s="822"/>
      <c r="E595" s="822"/>
      <c r="F595" s="822"/>
      <c r="G595" s="823"/>
      <c r="J595" s="821"/>
      <c r="R595" s="821"/>
    </row>
    <row r="596" spans="2:18" s="745" customFormat="1" ht="11.25">
      <c r="B596" s="822"/>
      <c r="C596" s="822"/>
      <c r="D596" s="822"/>
      <c r="E596" s="822"/>
      <c r="F596" s="822"/>
      <c r="G596" s="823"/>
      <c r="J596" s="821"/>
      <c r="R596" s="821"/>
    </row>
    <row r="597" spans="2:18" s="745" customFormat="1" ht="11.25">
      <c r="B597" s="822"/>
      <c r="C597" s="822"/>
      <c r="D597" s="822"/>
      <c r="E597" s="822"/>
      <c r="F597" s="822"/>
      <c r="G597" s="823"/>
      <c r="J597" s="821"/>
      <c r="R597" s="821"/>
    </row>
    <row r="598" spans="2:18" s="745" customFormat="1" ht="11.25">
      <c r="B598" s="822"/>
      <c r="C598" s="822"/>
      <c r="D598" s="822"/>
      <c r="E598" s="822"/>
      <c r="F598" s="822"/>
      <c r="G598" s="823"/>
      <c r="J598" s="821"/>
      <c r="R598" s="821"/>
    </row>
    <row r="599" spans="2:18" s="745" customFormat="1" ht="11.25">
      <c r="B599" s="822"/>
      <c r="C599" s="822"/>
      <c r="D599" s="822"/>
      <c r="E599" s="822"/>
      <c r="F599" s="822"/>
      <c r="G599" s="823"/>
      <c r="J599" s="821"/>
      <c r="R599" s="821"/>
    </row>
    <row r="600" spans="2:18" s="745" customFormat="1" ht="11.25">
      <c r="B600" s="822"/>
      <c r="C600" s="822"/>
      <c r="D600" s="822"/>
      <c r="E600" s="822"/>
      <c r="F600" s="822"/>
      <c r="G600" s="823"/>
      <c r="J600" s="821"/>
      <c r="R600" s="821"/>
    </row>
    <row r="601" spans="2:18" s="745" customFormat="1" ht="11.25">
      <c r="B601" s="822"/>
      <c r="C601" s="822"/>
      <c r="D601" s="822"/>
      <c r="E601" s="822"/>
      <c r="F601" s="822"/>
      <c r="G601" s="823"/>
      <c r="J601" s="821"/>
      <c r="R601" s="821"/>
    </row>
    <row r="602" spans="2:18" s="745" customFormat="1" ht="11.25">
      <c r="B602" s="822"/>
      <c r="C602" s="822"/>
      <c r="D602" s="822"/>
      <c r="E602" s="822"/>
      <c r="F602" s="822"/>
      <c r="G602" s="823"/>
      <c r="J602" s="821"/>
      <c r="R602" s="821"/>
    </row>
    <row r="603" spans="2:18" s="745" customFormat="1" ht="11.25">
      <c r="B603" s="822"/>
      <c r="C603" s="822"/>
      <c r="D603" s="822"/>
      <c r="E603" s="822"/>
      <c r="F603" s="822"/>
      <c r="G603" s="823"/>
      <c r="J603" s="821"/>
      <c r="R603" s="821"/>
    </row>
    <row r="604" spans="2:18" s="745" customFormat="1" ht="11.25">
      <c r="B604" s="822"/>
      <c r="C604" s="822"/>
      <c r="D604" s="822"/>
      <c r="E604" s="822"/>
      <c r="F604" s="822"/>
      <c r="G604" s="823"/>
      <c r="J604" s="821"/>
      <c r="R604" s="821"/>
    </row>
    <row r="605" spans="2:18" s="745" customFormat="1" ht="11.25">
      <c r="B605" s="822"/>
      <c r="C605" s="822"/>
      <c r="D605" s="822"/>
      <c r="E605" s="822"/>
      <c r="F605" s="822"/>
      <c r="G605" s="823"/>
      <c r="J605" s="821"/>
      <c r="R605" s="821"/>
    </row>
    <row r="606" spans="2:18" s="745" customFormat="1" ht="11.25">
      <c r="B606" s="822"/>
      <c r="C606" s="822"/>
      <c r="D606" s="822"/>
      <c r="E606" s="822"/>
      <c r="F606" s="822"/>
      <c r="G606" s="823"/>
      <c r="J606" s="821"/>
      <c r="R606" s="821"/>
    </row>
    <row r="607" spans="2:18" s="745" customFormat="1" ht="11.25">
      <c r="B607" s="822"/>
      <c r="C607" s="822"/>
      <c r="D607" s="822"/>
      <c r="E607" s="822"/>
      <c r="F607" s="822"/>
      <c r="G607" s="823"/>
      <c r="J607" s="821"/>
      <c r="R607" s="821"/>
    </row>
    <row r="608" spans="2:18" s="745" customFormat="1" ht="11.25">
      <c r="B608" s="822"/>
      <c r="C608" s="822"/>
      <c r="D608" s="822"/>
      <c r="E608" s="822"/>
      <c r="F608" s="822"/>
      <c r="G608" s="823"/>
      <c r="J608" s="821"/>
      <c r="R608" s="821"/>
    </row>
    <row r="609" spans="2:18" s="745" customFormat="1" ht="11.25">
      <c r="B609" s="822"/>
      <c r="C609" s="822"/>
      <c r="D609" s="822"/>
      <c r="E609" s="822"/>
      <c r="F609" s="822"/>
      <c r="G609" s="823"/>
      <c r="J609" s="821"/>
      <c r="R609" s="821"/>
    </row>
    <row r="610" spans="2:18" s="745" customFormat="1" ht="11.25">
      <c r="B610" s="822"/>
      <c r="C610" s="822"/>
      <c r="D610" s="822"/>
      <c r="E610" s="822"/>
      <c r="F610" s="822"/>
      <c r="G610" s="823"/>
      <c r="J610" s="821"/>
      <c r="R610" s="821"/>
    </row>
    <row r="611" spans="2:18" s="745" customFormat="1" ht="11.25">
      <c r="B611" s="822"/>
      <c r="C611" s="822"/>
      <c r="D611" s="822"/>
      <c r="E611" s="822"/>
      <c r="F611" s="822"/>
      <c r="G611" s="823"/>
      <c r="J611" s="821"/>
      <c r="R611" s="821"/>
    </row>
    <row r="612" spans="2:18" s="745" customFormat="1" ht="11.25">
      <c r="B612" s="822"/>
      <c r="C612" s="822"/>
      <c r="D612" s="822"/>
      <c r="E612" s="822"/>
      <c r="F612" s="822"/>
      <c r="G612" s="823"/>
      <c r="J612" s="821"/>
      <c r="R612" s="821"/>
    </row>
    <row r="613" spans="2:18" s="745" customFormat="1" ht="11.25">
      <c r="B613" s="822"/>
      <c r="C613" s="822"/>
      <c r="D613" s="822"/>
      <c r="E613" s="822"/>
      <c r="F613" s="822"/>
      <c r="G613" s="823"/>
      <c r="J613" s="821"/>
      <c r="R613" s="821"/>
    </row>
    <row r="614" spans="2:18" s="745" customFormat="1" ht="11.25">
      <c r="B614" s="822"/>
      <c r="C614" s="822"/>
      <c r="D614" s="822"/>
      <c r="E614" s="822"/>
      <c r="F614" s="822"/>
      <c r="G614" s="823"/>
      <c r="J614" s="821"/>
      <c r="R614" s="821"/>
    </row>
    <row r="615" spans="2:18" s="745" customFormat="1" ht="11.25">
      <c r="B615" s="822"/>
      <c r="C615" s="822"/>
      <c r="D615" s="822"/>
      <c r="E615" s="822"/>
      <c r="F615" s="822"/>
      <c r="G615" s="823"/>
      <c r="J615" s="821"/>
      <c r="R615" s="821"/>
    </row>
    <row r="616" spans="2:18" s="745" customFormat="1" ht="11.25">
      <c r="B616" s="822"/>
      <c r="C616" s="822"/>
      <c r="D616" s="822"/>
      <c r="E616" s="822"/>
      <c r="F616" s="822"/>
      <c r="G616" s="823"/>
      <c r="J616" s="821"/>
      <c r="R616" s="821"/>
    </row>
    <row r="617" spans="2:18" s="745" customFormat="1" ht="11.25">
      <c r="B617" s="822"/>
      <c r="C617" s="822"/>
      <c r="D617" s="822"/>
      <c r="E617" s="822"/>
      <c r="F617" s="822"/>
      <c r="G617" s="823"/>
      <c r="J617" s="821"/>
      <c r="R617" s="821"/>
    </row>
    <row r="618" spans="2:18" s="745" customFormat="1" ht="11.25">
      <c r="B618" s="822"/>
      <c r="C618" s="822"/>
      <c r="D618" s="822"/>
      <c r="E618" s="822"/>
      <c r="F618" s="822"/>
      <c r="G618" s="823"/>
      <c r="J618" s="821"/>
      <c r="R618" s="821"/>
    </row>
    <row r="619" spans="2:18" s="745" customFormat="1" ht="11.25">
      <c r="B619" s="822"/>
      <c r="C619" s="822"/>
      <c r="D619" s="822"/>
      <c r="E619" s="822"/>
      <c r="F619" s="822"/>
      <c r="G619" s="823"/>
      <c r="J619" s="821"/>
      <c r="R619" s="821"/>
    </row>
    <row r="620" spans="2:18" s="745" customFormat="1" ht="11.25">
      <c r="B620" s="822"/>
      <c r="C620" s="822"/>
      <c r="D620" s="822"/>
      <c r="E620" s="822"/>
      <c r="F620" s="822"/>
      <c r="G620" s="823"/>
      <c r="J620" s="821"/>
      <c r="R620" s="821"/>
    </row>
    <row r="621" spans="2:18" s="745" customFormat="1" ht="11.25">
      <c r="B621" s="822"/>
      <c r="C621" s="822"/>
      <c r="D621" s="822"/>
      <c r="E621" s="822"/>
      <c r="F621" s="822"/>
      <c r="G621" s="823"/>
      <c r="J621" s="821"/>
      <c r="R621" s="821"/>
    </row>
    <row r="622" spans="2:18" s="745" customFormat="1" ht="11.25">
      <c r="B622" s="822"/>
      <c r="C622" s="822"/>
      <c r="D622" s="822"/>
      <c r="E622" s="822"/>
      <c r="F622" s="822"/>
      <c r="G622" s="823"/>
      <c r="J622" s="821"/>
      <c r="R622" s="821"/>
    </row>
    <row r="623" spans="2:18" s="745" customFormat="1" ht="11.25">
      <c r="B623" s="822"/>
      <c r="C623" s="822"/>
      <c r="D623" s="822"/>
      <c r="E623" s="822"/>
      <c r="F623" s="822"/>
      <c r="G623" s="823"/>
      <c r="J623" s="821"/>
      <c r="R623" s="821"/>
    </row>
    <row r="624" spans="2:18" s="745" customFormat="1" ht="11.25">
      <c r="B624" s="822"/>
      <c r="C624" s="822"/>
      <c r="D624" s="822"/>
      <c r="E624" s="822"/>
      <c r="F624" s="822"/>
      <c r="G624" s="823"/>
      <c r="J624" s="821"/>
      <c r="R624" s="821"/>
    </row>
    <row r="625" spans="2:18" s="745" customFormat="1" ht="11.25">
      <c r="B625" s="822"/>
      <c r="C625" s="822"/>
      <c r="D625" s="822"/>
      <c r="E625" s="822"/>
      <c r="F625" s="822"/>
      <c r="G625" s="823"/>
      <c r="J625" s="821"/>
      <c r="R625" s="821"/>
    </row>
    <row r="626" spans="2:18" s="745" customFormat="1" ht="11.25">
      <c r="B626" s="822"/>
      <c r="C626" s="822"/>
      <c r="D626" s="822"/>
      <c r="E626" s="822"/>
      <c r="F626" s="822"/>
      <c r="G626" s="823"/>
      <c r="J626" s="821"/>
      <c r="R626" s="821"/>
    </row>
    <row r="627" spans="2:18" s="745" customFormat="1" ht="11.25">
      <c r="B627" s="822"/>
      <c r="C627" s="822"/>
      <c r="D627" s="822"/>
      <c r="E627" s="822"/>
      <c r="F627" s="822"/>
      <c r="G627" s="823"/>
      <c r="J627" s="821"/>
      <c r="R627" s="821"/>
    </row>
    <row r="628" spans="2:18" s="745" customFormat="1" ht="11.25">
      <c r="B628" s="822"/>
      <c r="C628" s="822"/>
      <c r="D628" s="822"/>
      <c r="E628" s="822"/>
      <c r="F628" s="822"/>
      <c r="G628" s="823"/>
      <c r="J628" s="821"/>
      <c r="R628" s="821"/>
    </row>
    <row r="629" spans="2:18" s="745" customFormat="1" ht="11.25">
      <c r="B629" s="822"/>
      <c r="C629" s="822"/>
      <c r="D629" s="822"/>
      <c r="E629" s="822"/>
      <c r="F629" s="822"/>
      <c r="G629" s="823"/>
      <c r="J629" s="821"/>
      <c r="R629" s="821"/>
    </row>
    <row r="630" spans="2:18" s="745" customFormat="1" ht="11.25">
      <c r="B630" s="822"/>
      <c r="C630" s="822"/>
      <c r="D630" s="822"/>
      <c r="E630" s="822"/>
      <c r="F630" s="822"/>
      <c r="G630" s="823"/>
      <c r="J630" s="821"/>
      <c r="R630" s="821"/>
    </row>
    <row r="631" spans="2:18" s="745" customFormat="1" ht="11.25">
      <c r="B631" s="822"/>
      <c r="C631" s="822"/>
      <c r="D631" s="822"/>
      <c r="E631" s="822"/>
      <c r="F631" s="822"/>
      <c r="G631" s="823"/>
      <c r="J631" s="821"/>
      <c r="R631" s="821"/>
    </row>
    <row r="632" spans="2:18" s="745" customFormat="1" ht="11.25">
      <c r="B632" s="822"/>
      <c r="C632" s="822"/>
      <c r="D632" s="822"/>
      <c r="E632" s="822"/>
      <c r="F632" s="822"/>
      <c r="G632" s="823"/>
      <c r="J632" s="821"/>
      <c r="R632" s="821"/>
    </row>
    <row r="633" spans="2:18" s="745" customFormat="1" ht="11.25">
      <c r="B633" s="822"/>
      <c r="C633" s="822"/>
      <c r="D633" s="822"/>
      <c r="E633" s="822"/>
      <c r="F633" s="822"/>
      <c r="G633" s="823"/>
      <c r="J633" s="821"/>
      <c r="R633" s="821"/>
    </row>
    <row r="634" spans="2:18" s="745" customFormat="1" ht="11.25">
      <c r="B634" s="822"/>
      <c r="C634" s="822"/>
      <c r="D634" s="822"/>
      <c r="E634" s="822"/>
      <c r="F634" s="822"/>
      <c r="G634" s="823"/>
      <c r="J634" s="821"/>
      <c r="R634" s="821"/>
    </row>
    <row r="635" spans="2:18" s="745" customFormat="1" ht="11.25">
      <c r="B635" s="822"/>
      <c r="C635" s="822"/>
      <c r="D635" s="822"/>
      <c r="E635" s="822"/>
      <c r="F635" s="822"/>
      <c r="G635" s="823"/>
      <c r="J635" s="821"/>
      <c r="R635" s="821"/>
    </row>
    <row r="636" spans="2:18" s="745" customFormat="1" ht="11.25">
      <c r="B636" s="822"/>
      <c r="C636" s="822"/>
      <c r="D636" s="822"/>
      <c r="E636" s="822"/>
      <c r="F636" s="822"/>
      <c r="G636" s="823"/>
      <c r="J636" s="821"/>
      <c r="R636" s="821"/>
    </row>
    <row r="637" spans="2:18" s="745" customFormat="1" ht="11.25">
      <c r="B637" s="822"/>
      <c r="C637" s="822"/>
      <c r="D637" s="822"/>
      <c r="E637" s="822"/>
      <c r="F637" s="822"/>
      <c r="G637" s="823"/>
      <c r="J637" s="821"/>
      <c r="R637" s="821"/>
    </row>
    <row r="638" spans="2:18" s="745" customFormat="1" ht="11.25">
      <c r="B638" s="822"/>
      <c r="C638" s="822"/>
      <c r="D638" s="822"/>
      <c r="E638" s="822"/>
      <c r="F638" s="822"/>
      <c r="G638" s="823"/>
      <c r="J638" s="821"/>
      <c r="R638" s="821"/>
    </row>
    <row r="639" spans="2:18" s="745" customFormat="1" ht="11.25">
      <c r="B639" s="822"/>
      <c r="C639" s="822"/>
      <c r="D639" s="822"/>
      <c r="E639" s="822"/>
      <c r="F639" s="822"/>
      <c r="G639" s="823"/>
      <c r="J639" s="821"/>
      <c r="R639" s="821"/>
    </row>
    <row r="640" spans="2:18" s="745" customFormat="1" ht="11.25">
      <c r="B640" s="822"/>
      <c r="C640" s="822"/>
      <c r="D640" s="822"/>
      <c r="E640" s="822"/>
      <c r="F640" s="822"/>
      <c r="G640" s="823"/>
      <c r="J640" s="821"/>
      <c r="R640" s="821"/>
    </row>
    <row r="641" spans="2:18" s="745" customFormat="1" ht="11.25">
      <c r="B641" s="822"/>
      <c r="C641" s="822"/>
      <c r="D641" s="822"/>
      <c r="E641" s="822"/>
      <c r="F641" s="822"/>
      <c r="G641" s="823"/>
      <c r="J641" s="821"/>
      <c r="R641" s="821"/>
    </row>
    <row r="642" spans="2:18" s="745" customFormat="1" ht="11.25">
      <c r="B642" s="822"/>
      <c r="C642" s="822"/>
      <c r="D642" s="822"/>
      <c r="E642" s="822"/>
      <c r="F642" s="822"/>
      <c r="G642" s="823"/>
      <c r="J642" s="821"/>
      <c r="R642" s="821"/>
    </row>
    <row r="643" spans="2:18" s="745" customFormat="1" ht="11.25">
      <c r="B643" s="822"/>
      <c r="C643" s="822"/>
      <c r="D643" s="822"/>
      <c r="E643" s="822"/>
      <c r="F643" s="822"/>
      <c r="G643" s="823"/>
      <c r="J643" s="821"/>
      <c r="R643" s="821"/>
    </row>
    <row r="644" spans="2:18" s="745" customFormat="1" ht="11.25">
      <c r="B644" s="822"/>
      <c r="C644" s="822"/>
      <c r="D644" s="822"/>
      <c r="E644" s="822"/>
      <c r="F644" s="822"/>
      <c r="G644" s="823"/>
      <c r="J644" s="821"/>
      <c r="R644" s="821"/>
    </row>
    <row r="645" spans="2:18" s="745" customFormat="1" ht="11.25">
      <c r="B645" s="822"/>
      <c r="C645" s="822"/>
      <c r="D645" s="822"/>
      <c r="E645" s="822"/>
      <c r="F645" s="822"/>
      <c r="G645" s="823"/>
      <c r="J645" s="821"/>
      <c r="R645" s="821"/>
    </row>
    <row r="646" spans="2:18" s="745" customFormat="1" ht="11.25">
      <c r="B646" s="822"/>
      <c r="C646" s="822"/>
      <c r="D646" s="822"/>
      <c r="E646" s="822"/>
      <c r="F646" s="822"/>
      <c r="G646" s="823"/>
      <c r="J646" s="821"/>
      <c r="R646" s="821"/>
    </row>
    <row r="647" spans="2:18" s="745" customFormat="1" ht="11.25">
      <c r="B647" s="822"/>
      <c r="C647" s="822"/>
      <c r="D647" s="822"/>
      <c r="E647" s="822"/>
      <c r="F647" s="822"/>
      <c r="G647" s="823"/>
      <c r="J647" s="821"/>
      <c r="R647" s="821"/>
    </row>
    <row r="648" spans="2:18" s="745" customFormat="1" ht="11.25">
      <c r="B648" s="822"/>
      <c r="C648" s="822"/>
      <c r="D648" s="822"/>
      <c r="E648" s="822"/>
      <c r="F648" s="822"/>
      <c r="G648" s="823"/>
      <c r="J648" s="821"/>
      <c r="R648" s="821"/>
    </row>
    <row r="649" spans="2:18" s="745" customFormat="1" ht="11.25">
      <c r="B649" s="822"/>
      <c r="C649" s="822"/>
      <c r="D649" s="822"/>
      <c r="E649" s="822"/>
      <c r="F649" s="822"/>
      <c r="G649" s="823"/>
      <c r="J649" s="821"/>
      <c r="R649" s="821"/>
    </row>
    <row r="650" spans="2:18" s="745" customFormat="1" ht="11.25">
      <c r="B650" s="822"/>
      <c r="C650" s="822"/>
      <c r="D650" s="822"/>
      <c r="E650" s="822"/>
      <c r="F650" s="822"/>
      <c r="G650" s="823"/>
      <c r="J650" s="821"/>
      <c r="R650" s="821"/>
    </row>
    <row r="651" spans="2:18" s="745" customFormat="1" ht="11.25">
      <c r="B651" s="822"/>
      <c r="C651" s="822"/>
      <c r="D651" s="822"/>
      <c r="E651" s="822"/>
      <c r="F651" s="822"/>
      <c r="G651" s="823"/>
      <c r="J651" s="821"/>
      <c r="R651" s="821"/>
    </row>
    <row r="652" spans="2:18" s="745" customFormat="1" ht="11.25">
      <c r="B652" s="822"/>
      <c r="C652" s="822"/>
      <c r="D652" s="822"/>
      <c r="E652" s="822"/>
      <c r="F652" s="822"/>
      <c r="G652" s="823"/>
      <c r="J652" s="821"/>
      <c r="R652" s="821"/>
    </row>
    <row r="653" spans="2:18" s="745" customFormat="1" ht="11.25">
      <c r="B653" s="822"/>
      <c r="C653" s="822"/>
      <c r="D653" s="822"/>
      <c r="E653" s="822"/>
      <c r="F653" s="822"/>
      <c r="G653" s="823"/>
      <c r="J653" s="821"/>
      <c r="R653" s="821"/>
    </row>
    <row r="654" spans="2:18" s="745" customFormat="1" ht="11.25">
      <c r="B654" s="822"/>
      <c r="C654" s="822"/>
      <c r="D654" s="822"/>
      <c r="E654" s="822"/>
      <c r="F654" s="822"/>
      <c r="G654" s="823"/>
      <c r="J654" s="821"/>
      <c r="R654" s="821"/>
    </row>
    <row r="655" spans="2:18" s="745" customFormat="1" ht="11.25">
      <c r="B655" s="822"/>
      <c r="C655" s="822"/>
      <c r="D655" s="822"/>
      <c r="E655" s="822"/>
      <c r="F655" s="822"/>
      <c r="G655" s="823"/>
      <c r="J655" s="821"/>
      <c r="R655" s="821"/>
    </row>
    <row r="656" spans="2:18" s="745" customFormat="1" ht="11.25">
      <c r="B656" s="822"/>
      <c r="C656" s="822"/>
      <c r="D656" s="822"/>
      <c r="E656" s="822"/>
      <c r="F656" s="822"/>
      <c r="G656" s="823"/>
      <c r="J656" s="821"/>
      <c r="R656" s="821"/>
    </row>
    <row r="657" spans="2:18" s="745" customFormat="1" ht="11.25">
      <c r="B657" s="822"/>
      <c r="C657" s="822"/>
      <c r="D657" s="822"/>
      <c r="E657" s="822"/>
      <c r="F657" s="822"/>
      <c r="G657" s="823"/>
      <c r="J657" s="821"/>
      <c r="R657" s="821"/>
    </row>
    <row r="658" spans="2:18" s="745" customFormat="1" ht="11.25">
      <c r="B658" s="822"/>
      <c r="C658" s="822"/>
      <c r="D658" s="822"/>
      <c r="E658" s="822"/>
      <c r="F658" s="822"/>
      <c r="G658" s="823"/>
      <c r="J658" s="821"/>
      <c r="R658" s="821"/>
    </row>
    <row r="659" spans="2:18" s="745" customFormat="1" ht="11.25">
      <c r="B659" s="822"/>
      <c r="C659" s="822"/>
      <c r="D659" s="822"/>
      <c r="E659" s="822"/>
      <c r="F659" s="822"/>
      <c r="G659" s="823"/>
      <c r="J659" s="821"/>
      <c r="R659" s="821"/>
    </row>
    <row r="660" spans="2:18" s="745" customFormat="1" ht="11.25">
      <c r="B660" s="822"/>
      <c r="C660" s="822"/>
      <c r="D660" s="822"/>
      <c r="E660" s="822"/>
      <c r="F660" s="822"/>
      <c r="G660" s="823"/>
      <c r="J660" s="821"/>
      <c r="R660" s="821"/>
    </row>
    <row r="661" spans="2:18" s="745" customFormat="1" ht="11.25">
      <c r="B661" s="822"/>
      <c r="C661" s="822"/>
      <c r="D661" s="822"/>
      <c r="E661" s="822"/>
      <c r="F661" s="822"/>
      <c r="G661" s="823"/>
      <c r="J661" s="821"/>
      <c r="R661" s="821"/>
    </row>
    <row r="662" spans="2:18" s="745" customFormat="1" ht="11.25">
      <c r="B662" s="822"/>
      <c r="C662" s="822"/>
      <c r="D662" s="822"/>
      <c r="E662" s="822"/>
      <c r="F662" s="822"/>
      <c r="G662" s="823"/>
      <c r="J662" s="821"/>
      <c r="R662" s="821"/>
    </row>
    <row r="663" spans="2:18" s="745" customFormat="1" ht="11.25">
      <c r="B663" s="822"/>
      <c r="C663" s="822"/>
      <c r="D663" s="822"/>
      <c r="E663" s="822"/>
      <c r="F663" s="822"/>
      <c r="G663" s="823"/>
      <c r="J663" s="821"/>
      <c r="R663" s="821"/>
    </row>
    <row r="664" spans="2:18" s="745" customFormat="1" ht="11.25">
      <c r="B664" s="822"/>
      <c r="C664" s="822"/>
      <c r="D664" s="822"/>
      <c r="E664" s="822"/>
      <c r="F664" s="822"/>
      <c r="G664" s="823"/>
      <c r="J664" s="821"/>
      <c r="R664" s="821"/>
    </row>
    <row r="665" spans="2:18" s="745" customFormat="1" ht="11.25">
      <c r="B665" s="822"/>
      <c r="C665" s="822"/>
      <c r="D665" s="822"/>
      <c r="E665" s="822"/>
      <c r="F665" s="822"/>
      <c r="G665" s="823"/>
      <c r="J665" s="821"/>
      <c r="R665" s="821"/>
    </row>
    <row r="666" spans="2:18" s="745" customFormat="1" ht="11.25">
      <c r="B666" s="822"/>
      <c r="C666" s="822"/>
      <c r="D666" s="822"/>
      <c r="E666" s="822"/>
      <c r="F666" s="822"/>
      <c r="G666" s="823"/>
      <c r="J666" s="821"/>
      <c r="R666" s="821"/>
    </row>
    <row r="667" spans="2:18" s="745" customFormat="1" ht="11.25">
      <c r="B667" s="822"/>
      <c r="C667" s="822"/>
      <c r="D667" s="822"/>
      <c r="E667" s="822"/>
      <c r="F667" s="822"/>
      <c r="G667" s="823"/>
      <c r="J667" s="821"/>
      <c r="R667" s="821"/>
    </row>
    <row r="668" spans="2:18" s="745" customFormat="1" ht="11.25">
      <c r="B668" s="822"/>
      <c r="C668" s="822"/>
      <c r="D668" s="822"/>
      <c r="E668" s="822"/>
      <c r="F668" s="822"/>
      <c r="G668" s="823"/>
      <c r="J668" s="821"/>
      <c r="R668" s="821"/>
    </row>
    <row r="669" spans="2:18" s="745" customFormat="1" ht="11.25">
      <c r="B669" s="822"/>
      <c r="C669" s="822"/>
      <c r="D669" s="822"/>
      <c r="E669" s="822"/>
      <c r="F669" s="822"/>
      <c r="G669" s="823"/>
      <c r="J669" s="821"/>
      <c r="R669" s="821"/>
    </row>
    <row r="670" spans="2:18" s="745" customFormat="1" ht="11.25">
      <c r="B670" s="822"/>
      <c r="C670" s="822"/>
      <c r="D670" s="822"/>
      <c r="E670" s="822"/>
      <c r="F670" s="822"/>
      <c r="G670" s="823"/>
      <c r="J670" s="821"/>
      <c r="R670" s="821"/>
    </row>
    <row r="671" spans="2:18" s="745" customFormat="1" ht="11.25">
      <c r="B671" s="822"/>
      <c r="C671" s="822"/>
      <c r="D671" s="822"/>
      <c r="E671" s="822"/>
      <c r="F671" s="822"/>
      <c r="G671" s="823"/>
      <c r="J671" s="821"/>
      <c r="R671" s="821"/>
    </row>
    <row r="672" spans="2:18" s="745" customFormat="1" ht="11.25">
      <c r="B672" s="822"/>
      <c r="C672" s="822"/>
      <c r="D672" s="822"/>
      <c r="E672" s="822"/>
      <c r="F672" s="822"/>
      <c r="G672" s="823"/>
      <c r="J672" s="821"/>
      <c r="R672" s="821"/>
    </row>
    <row r="673" spans="2:18" s="745" customFormat="1" ht="11.25">
      <c r="B673" s="822"/>
      <c r="C673" s="822"/>
      <c r="D673" s="822"/>
      <c r="E673" s="822"/>
      <c r="F673" s="822"/>
      <c r="G673" s="823"/>
      <c r="J673" s="821"/>
      <c r="R673" s="821"/>
    </row>
    <row r="674" spans="2:18" s="745" customFormat="1" ht="11.25">
      <c r="B674" s="822"/>
      <c r="C674" s="822"/>
      <c r="D674" s="822"/>
      <c r="E674" s="822"/>
      <c r="F674" s="822"/>
      <c r="G674" s="823"/>
      <c r="J674" s="821"/>
      <c r="R674" s="821"/>
    </row>
    <row r="675" spans="2:18" s="745" customFormat="1" ht="11.25">
      <c r="B675" s="822"/>
      <c r="C675" s="822"/>
      <c r="D675" s="822"/>
      <c r="E675" s="822"/>
      <c r="F675" s="822"/>
      <c r="G675" s="823"/>
      <c r="J675" s="821"/>
      <c r="R675" s="821"/>
    </row>
    <row r="676" spans="2:18" s="745" customFormat="1" ht="11.25">
      <c r="B676" s="822"/>
      <c r="C676" s="822"/>
      <c r="D676" s="822"/>
      <c r="E676" s="822"/>
      <c r="F676" s="822"/>
      <c r="G676" s="823"/>
      <c r="J676" s="821"/>
      <c r="R676" s="821"/>
    </row>
    <row r="677" spans="2:18" s="745" customFormat="1" ht="11.25">
      <c r="B677" s="822"/>
      <c r="C677" s="822"/>
      <c r="D677" s="822"/>
      <c r="E677" s="822"/>
      <c r="F677" s="822"/>
      <c r="G677" s="823"/>
      <c r="J677" s="821"/>
      <c r="R677" s="821"/>
    </row>
    <row r="678" spans="2:18" s="745" customFormat="1" ht="11.25">
      <c r="B678" s="822"/>
      <c r="C678" s="822"/>
      <c r="D678" s="822"/>
      <c r="E678" s="822"/>
      <c r="F678" s="822"/>
      <c r="G678" s="823"/>
      <c r="J678" s="821"/>
      <c r="R678" s="821"/>
    </row>
    <row r="679" spans="2:18" s="745" customFormat="1" ht="11.25">
      <c r="B679" s="822"/>
      <c r="C679" s="822"/>
      <c r="D679" s="822"/>
      <c r="E679" s="822"/>
      <c r="F679" s="822"/>
      <c r="G679" s="823"/>
      <c r="J679" s="821"/>
      <c r="R679" s="821"/>
    </row>
    <row r="680" spans="2:18" s="745" customFormat="1" ht="11.25">
      <c r="B680" s="822"/>
      <c r="C680" s="822"/>
      <c r="D680" s="822"/>
      <c r="E680" s="822"/>
      <c r="F680" s="822"/>
      <c r="G680" s="823"/>
      <c r="J680" s="821"/>
      <c r="R680" s="821"/>
    </row>
    <row r="681" spans="2:18" s="745" customFormat="1" ht="11.25">
      <c r="B681" s="822"/>
      <c r="C681" s="822"/>
      <c r="D681" s="822"/>
      <c r="E681" s="822"/>
      <c r="F681" s="822"/>
      <c r="G681" s="823"/>
      <c r="J681" s="821"/>
      <c r="R681" s="821"/>
    </row>
    <row r="682" spans="2:18" s="745" customFormat="1" ht="11.25">
      <c r="B682" s="822"/>
      <c r="C682" s="822"/>
      <c r="D682" s="822"/>
      <c r="E682" s="822"/>
      <c r="F682" s="822"/>
      <c r="G682" s="823"/>
      <c r="J682" s="821"/>
      <c r="R682" s="821"/>
    </row>
    <row r="683" spans="2:18" s="745" customFormat="1" ht="11.25">
      <c r="B683" s="822"/>
      <c r="C683" s="822"/>
      <c r="D683" s="822"/>
      <c r="E683" s="822"/>
      <c r="F683" s="822"/>
      <c r="G683" s="823"/>
      <c r="J683" s="821"/>
      <c r="R683" s="821"/>
    </row>
    <row r="684" spans="2:18" s="745" customFormat="1" ht="11.25">
      <c r="B684" s="822"/>
      <c r="C684" s="822"/>
      <c r="D684" s="822"/>
      <c r="E684" s="822"/>
      <c r="F684" s="822"/>
      <c r="G684" s="823"/>
      <c r="J684" s="821"/>
      <c r="R684" s="821"/>
    </row>
    <row r="685" spans="2:18" s="745" customFormat="1" ht="11.25">
      <c r="B685" s="822"/>
      <c r="C685" s="822"/>
      <c r="D685" s="822"/>
      <c r="E685" s="822"/>
      <c r="F685" s="822"/>
      <c r="G685" s="823"/>
      <c r="J685" s="821"/>
      <c r="R685" s="821"/>
    </row>
    <row r="686" spans="2:18" s="745" customFormat="1" ht="11.25">
      <c r="B686" s="822"/>
      <c r="C686" s="822"/>
      <c r="D686" s="822"/>
      <c r="E686" s="822"/>
      <c r="F686" s="822"/>
      <c r="G686" s="823"/>
      <c r="J686" s="821"/>
      <c r="R686" s="821"/>
    </row>
    <row r="687" spans="2:18" s="745" customFormat="1" ht="11.25">
      <c r="B687" s="822"/>
      <c r="C687" s="822"/>
      <c r="D687" s="822"/>
      <c r="E687" s="822"/>
      <c r="F687" s="822"/>
      <c r="G687" s="823"/>
      <c r="J687" s="821"/>
      <c r="R687" s="821"/>
    </row>
    <row r="688" spans="2:18" s="745" customFormat="1" ht="11.25">
      <c r="B688" s="822"/>
      <c r="C688" s="822"/>
      <c r="D688" s="822"/>
      <c r="E688" s="822"/>
      <c r="F688" s="822"/>
      <c r="G688" s="823"/>
      <c r="J688" s="821"/>
      <c r="R688" s="821"/>
    </row>
    <row r="689" spans="2:18" s="745" customFormat="1" ht="11.25">
      <c r="B689" s="822"/>
      <c r="C689" s="822"/>
      <c r="D689" s="822"/>
      <c r="E689" s="822"/>
      <c r="F689" s="822"/>
      <c r="G689" s="823"/>
      <c r="J689" s="821"/>
      <c r="R689" s="821"/>
    </row>
    <row r="690" spans="2:18" s="745" customFormat="1" ht="11.25">
      <c r="B690" s="822"/>
      <c r="C690" s="822"/>
      <c r="D690" s="822"/>
      <c r="E690" s="822"/>
      <c r="F690" s="822"/>
      <c r="G690" s="823"/>
      <c r="J690" s="821"/>
      <c r="R690" s="821"/>
    </row>
    <row r="691" spans="2:18" s="745" customFormat="1" ht="11.25">
      <c r="B691" s="822"/>
      <c r="C691" s="822"/>
      <c r="D691" s="822"/>
      <c r="E691" s="822"/>
      <c r="F691" s="822"/>
      <c r="G691" s="823"/>
      <c r="J691" s="821"/>
      <c r="R691" s="821"/>
    </row>
    <row r="692" spans="2:18" s="745" customFormat="1" ht="11.25">
      <c r="B692" s="822"/>
      <c r="C692" s="822"/>
      <c r="D692" s="822"/>
      <c r="E692" s="822"/>
      <c r="F692" s="822"/>
      <c r="G692" s="823"/>
      <c r="J692" s="821"/>
      <c r="R692" s="821"/>
    </row>
    <row r="693" spans="2:18" s="745" customFormat="1" ht="11.25">
      <c r="B693" s="822"/>
      <c r="C693" s="822"/>
      <c r="D693" s="822"/>
      <c r="E693" s="822"/>
      <c r="F693" s="822"/>
      <c r="G693" s="823"/>
      <c r="J693" s="821"/>
      <c r="R693" s="821"/>
    </row>
    <row r="694" spans="2:18" s="745" customFormat="1" ht="11.25">
      <c r="B694" s="822"/>
      <c r="C694" s="822"/>
      <c r="D694" s="822"/>
      <c r="E694" s="822"/>
      <c r="F694" s="822"/>
      <c r="G694" s="823"/>
      <c r="J694" s="821"/>
      <c r="R694" s="821"/>
    </row>
    <row r="695" spans="2:18" s="745" customFormat="1" ht="11.25">
      <c r="B695" s="822"/>
      <c r="C695" s="822"/>
      <c r="D695" s="822"/>
      <c r="E695" s="822"/>
      <c r="F695" s="822"/>
      <c r="G695" s="823"/>
      <c r="J695" s="821"/>
      <c r="R695" s="821"/>
    </row>
    <row r="696" spans="2:18" s="745" customFormat="1" ht="11.25">
      <c r="B696" s="822"/>
      <c r="C696" s="822"/>
      <c r="D696" s="822"/>
      <c r="E696" s="822"/>
      <c r="F696" s="822"/>
      <c r="G696" s="823"/>
      <c r="J696" s="821"/>
      <c r="R696" s="821"/>
    </row>
    <row r="697" spans="2:18" s="745" customFormat="1" ht="11.25">
      <c r="B697" s="822"/>
      <c r="C697" s="822"/>
      <c r="D697" s="822"/>
      <c r="E697" s="822"/>
      <c r="F697" s="822"/>
      <c r="G697" s="823"/>
      <c r="J697" s="821"/>
      <c r="R697" s="821"/>
    </row>
    <row r="698" spans="2:18" s="745" customFormat="1" ht="11.25">
      <c r="B698" s="822"/>
      <c r="C698" s="822"/>
      <c r="D698" s="822"/>
      <c r="E698" s="822"/>
      <c r="F698" s="822"/>
      <c r="G698" s="823"/>
      <c r="J698" s="821"/>
      <c r="R698" s="821"/>
    </row>
    <row r="699" spans="2:18" s="745" customFormat="1" ht="11.25">
      <c r="B699" s="822"/>
      <c r="C699" s="822"/>
      <c r="D699" s="822"/>
      <c r="E699" s="822"/>
      <c r="F699" s="822"/>
      <c r="G699" s="823"/>
      <c r="J699" s="821"/>
      <c r="R699" s="821"/>
    </row>
    <row r="700" spans="2:18" s="745" customFormat="1" ht="11.25">
      <c r="B700" s="822"/>
      <c r="C700" s="822"/>
      <c r="D700" s="822"/>
      <c r="E700" s="822"/>
      <c r="F700" s="822"/>
      <c r="G700" s="823"/>
      <c r="J700" s="821"/>
      <c r="R700" s="821"/>
    </row>
    <row r="701" spans="2:18" s="745" customFormat="1" ht="11.25">
      <c r="B701" s="822"/>
      <c r="C701" s="822"/>
      <c r="D701" s="822"/>
      <c r="E701" s="822"/>
      <c r="F701" s="822"/>
      <c r="G701" s="823"/>
      <c r="J701" s="821"/>
      <c r="R701" s="821"/>
    </row>
    <row r="702" spans="2:18" s="745" customFormat="1" ht="11.25">
      <c r="B702" s="822"/>
      <c r="C702" s="822"/>
      <c r="D702" s="822"/>
      <c r="E702" s="822"/>
      <c r="F702" s="822"/>
      <c r="G702" s="823"/>
      <c r="J702" s="821"/>
      <c r="R702" s="821"/>
    </row>
    <row r="703" spans="2:18" s="745" customFormat="1" ht="11.25">
      <c r="B703" s="822"/>
      <c r="C703" s="822"/>
      <c r="D703" s="822"/>
      <c r="E703" s="822"/>
      <c r="F703" s="822"/>
      <c r="G703" s="823"/>
      <c r="J703" s="821"/>
      <c r="R703" s="821"/>
    </row>
    <row r="704" spans="2:18" s="745" customFormat="1" ht="11.25">
      <c r="B704" s="822"/>
      <c r="C704" s="822"/>
      <c r="D704" s="822"/>
      <c r="E704" s="822"/>
      <c r="F704" s="822"/>
      <c r="G704" s="823"/>
      <c r="J704" s="821"/>
      <c r="R704" s="821"/>
    </row>
    <row r="705" spans="2:18" s="745" customFormat="1" ht="11.25">
      <c r="B705" s="822"/>
      <c r="C705" s="822"/>
      <c r="D705" s="822"/>
      <c r="E705" s="822"/>
      <c r="F705" s="822"/>
      <c r="G705" s="823"/>
      <c r="J705" s="821"/>
      <c r="R705" s="821"/>
    </row>
    <row r="706" spans="2:18" s="745" customFormat="1" ht="11.25">
      <c r="B706" s="822"/>
      <c r="C706" s="822"/>
      <c r="D706" s="822"/>
      <c r="E706" s="822"/>
      <c r="F706" s="822"/>
      <c r="G706" s="823"/>
      <c r="J706" s="821"/>
      <c r="R706" s="821"/>
    </row>
    <row r="707" spans="2:18" s="745" customFormat="1" ht="11.25">
      <c r="B707" s="822"/>
      <c r="C707" s="822"/>
      <c r="D707" s="822"/>
      <c r="E707" s="822"/>
      <c r="F707" s="822"/>
      <c r="G707" s="823"/>
      <c r="J707" s="821"/>
      <c r="R707" s="821"/>
    </row>
    <row r="708" spans="2:18" s="745" customFormat="1" ht="11.25">
      <c r="B708" s="822"/>
      <c r="C708" s="822"/>
      <c r="D708" s="822"/>
      <c r="E708" s="822"/>
      <c r="F708" s="822"/>
      <c r="G708" s="823"/>
      <c r="J708" s="821"/>
      <c r="R708" s="821"/>
    </row>
    <row r="709" spans="2:18" s="745" customFormat="1" ht="11.25">
      <c r="B709" s="822"/>
      <c r="C709" s="822"/>
      <c r="D709" s="822"/>
      <c r="E709" s="822"/>
      <c r="F709" s="822"/>
      <c r="G709" s="823"/>
      <c r="J709" s="821"/>
      <c r="R709" s="821"/>
    </row>
    <row r="710" spans="2:18" s="745" customFormat="1" ht="11.25">
      <c r="B710" s="822"/>
      <c r="C710" s="822"/>
      <c r="D710" s="822"/>
      <c r="E710" s="822"/>
      <c r="F710" s="822"/>
      <c r="G710" s="823"/>
      <c r="J710" s="821"/>
      <c r="R710" s="821"/>
    </row>
    <row r="711" spans="2:18" s="745" customFormat="1" ht="11.25">
      <c r="B711" s="822"/>
      <c r="C711" s="822"/>
      <c r="D711" s="822"/>
      <c r="E711" s="822"/>
      <c r="F711" s="822"/>
      <c r="G711" s="823"/>
      <c r="J711" s="821"/>
      <c r="R711" s="821"/>
    </row>
    <row r="712" spans="2:18" s="745" customFormat="1" ht="11.25">
      <c r="B712" s="822"/>
      <c r="C712" s="822"/>
      <c r="D712" s="822"/>
      <c r="E712" s="822"/>
      <c r="F712" s="822"/>
      <c r="G712" s="823"/>
      <c r="J712" s="821"/>
      <c r="R712" s="821"/>
    </row>
    <row r="713" spans="2:18" s="745" customFormat="1" ht="11.25">
      <c r="B713" s="822"/>
      <c r="C713" s="822"/>
      <c r="D713" s="822"/>
      <c r="E713" s="822"/>
      <c r="F713" s="822"/>
      <c r="G713" s="823"/>
      <c r="J713" s="821"/>
      <c r="R713" s="821"/>
    </row>
    <row r="714" spans="2:18" s="745" customFormat="1" ht="11.25">
      <c r="B714" s="822"/>
      <c r="C714" s="822"/>
      <c r="D714" s="822"/>
      <c r="E714" s="822"/>
      <c r="F714" s="822"/>
      <c r="G714" s="823"/>
      <c r="J714" s="821"/>
      <c r="R714" s="821"/>
    </row>
    <row r="715" spans="2:18" s="745" customFormat="1" ht="11.25">
      <c r="B715" s="822"/>
      <c r="C715" s="822"/>
      <c r="D715" s="822"/>
      <c r="E715" s="822"/>
      <c r="F715" s="822"/>
      <c r="G715" s="823"/>
      <c r="J715" s="821"/>
      <c r="R715" s="821"/>
    </row>
    <row r="716" spans="2:18" s="745" customFormat="1" ht="11.25">
      <c r="B716" s="822"/>
      <c r="C716" s="822"/>
      <c r="D716" s="822"/>
      <c r="E716" s="822"/>
      <c r="F716" s="822"/>
      <c r="G716" s="823"/>
      <c r="J716" s="821"/>
      <c r="R716" s="821"/>
    </row>
    <row r="717" spans="2:18" s="745" customFormat="1" ht="11.25">
      <c r="B717" s="822"/>
      <c r="C717" s="822"/>
      <c r="D717" s="822"/>
      <c r="E717" s="822"/>
      <c r="F717" s="822"/>
      <c r="G717" s="823"/>
      <c r="J717" s="821"/>
      <c r="R717" s="821"/>
    </row>
    <row r="718" spans="2:18" s="745" customFormat="1" ht="11.25">
      <c r="B718" s="822"/>
      <c r="C718" s="822"/>
      <c r="D718" s="822"/>
      <c r="E718" s="822"/>
      <c r="F718" s="822"/>
      <c r="G718" s="823"/>
      <c r="J718" s="821"/>
      <c r="R718" s="821"/>
    </row>
    <row r="719" spans="2:18" s="745" customFormat="1" ht="11.25">
      <c r="B719" s="822"/>
      <c r="C719" s="822"/>
      <c r="D719" s="822"/>
      <c r="E719" s="822"/>
      <c r="F719" s="822"/>
      <c r="G719" s="823"/>
      <c r="J719" s="821"/>
      <c r="R719" s="821"/>
    </row>
    <row r="720" spans="2:18" s="745" customFormat="1" ht="11.25">
      <c r="B720" s="822"/>
      <c r="C720" s="822"/>
      <c r="D720" s="822"/>
      <c r="E720" s="822"/>
      <c r="F720" s="822"/>
      <c r="G720" s="823"/>
      <c r="J720" s="821"/>
      <c r="R720" s="821"/>
    </row>
    <row r="721" spans="2:18" s="745" customFormat="1" ht="11.25">
      <c r="B721" s="822"/>
      <c r="C721" s="822"/>
      <c r="D721" s="822"/>
      <c r="E721" s="822"/>
      <c r="F721" s="822"/>
      <c r="G721" s="823"/>
      <c r="J721" s="821"/>
      <c r="R721" s="821"/>
    </row>
    <row r="722" spans="2:18" s="745" customFormat="1" ht="11.25">
      <c r="B722" s="822"/>
      <c r="C722" s="822"/>
      <c r="D722" s="822"/>
      <c r="E722" s="822"/>
      <c r="F722" s="822"/>
      <c r="G722" s="823"/>
      <c r="J722" s="821"/>
      <c r="R722" s="821"/>
    </row>
    <row r="723" spans="2:18" s="745" customFormat="1" ht="11.25">
      <c r="B723" s="822"/>
      <c r="C723" s="822"/>
      <c r="D723" s="822"/>
      <c r="E723" s="822"/>
      <c r="F723" s="822"/>
      <c r="G723" s="823"/>
      <c r="J723" s="821"/>
      <c r="R723" s="821"/>
    </row>
    <row r="724" spans="2:18" s="745" customFormat="1" ht="11.25">
      <c r="B724" s="822"/>
      <c r="C724" s="822"/>
      <c r="D724" s="822"/>
      <c r="E724" s="822"/>
      <c r="F724" s="822"/>
      <c r="G724" s="823"/>
      <c r="J724" s="821"/>
      <c r="R724" s="821"/>
    </row>
    <row r="725" spans="2:18" s="745" customFormat="1" ht="11.25">
      <c r="B725" s="822"/>
      <c r="C725" s="822"/>
      <c r="D725" s="822"/>
      <c r="E725" s="822"/>
      <c r="F725" s="822"/>
      <c r="G725" s="823"/>
      <c r="J725" s="821"/>
      <c r="R725" s="821"/>
    </row>
    <row r="726" spans="2:18" s="745" customFormat="1" ht="11.25">
      <c r="B726" s="822"/>
      <c r="C726" s="822"/>
      <c r="D726" s="822"/>
      <c r="E726" s="822"/>
      <c r="F726" s="822"/>
      <c r="G726" s="823"/>
      <c r="J726" s="821"/>
      <c r="R726" s="821"/>
    </row>
    <row r="727" spans="2:18" s="745" customFormat="1" ht="11.25">
      <c r="B727" s="822"/>
      <c r="C727" s="822"/>
      <c r="D727" s="822"/>
      <c r="E727" s="822"/>
      <c r="F727" s="822"/>
      <c r="G727" s="823"/>
      <c r="J727" s="821"/>
      <c r="R727" s="821"/>
    </row>
    <row r="728" spans="2:18" s="745" customFormat="1" ht="11.25">
      <c r="B728" s="822"/>
      <c r="C728" s="822"/>
      <c r="D728" s="822"/>
      <c r="E728" s="822"/>
      <c r="F728" s="822"/>
      <c r="G728" s="823"/>
      <c r="J728" s="821"/>
      <c r="R728" s="821"/>
    </row>
    <row r="729" spans="2:18" s="745" customFormat="1" ht="11.25">
      <c r="B729" s="822"/>
      <c r="C729" s="822"/>
      <c r="D729" s="822"/>
      <c r="E729" s="822"/>
      <c r="F729" s="822"/>
      <c r="G729" s="823"/>
      <c r="J729" s="821"/>
      <c r="R729" s="821"/>
    </row>
    <row r="730" spans="2:18" s="745" customFormat="1" ht="11.25">
      <c r="B730" s="822"/>
      <c r="C730" s="822"/>
      <c r="D730" s="822"/>
      <c r="E730" s="822"/>
      <c r="F730" s="822"/>
      <c r="G730" s="823"/>
      <c r="J730" s="821"/>
      <c r="R730" s="821"/>
    </row>
    <row r="731" spans="2:18" s="745" customFormat="1" ht="11.25">
      <c r="B731" s="822"/>
      <c r="C731" s="822"/>
      <c r="D731" s="822"/>
      <c r="E731" s="822"/>
      <c r="F731" s="822"/>
      <c r="G731" s="823"/>
      <c r="J731" s="821"/>
      <c r="R731" s="821"/>
    </row>
    <row r="732" spans="2:18" s="745" customFormat="1" ht="11.25">
      <c r="B732" s="822"/>
      <c r="C732" s="822"/>
      <c r="D732" s="822"/>
      <c r="E732" s="822"/>
      <c r="F732" s="822"/>
      <c r="G732" s="823"/>
      <c r="J732" s="821"/>
      <c r="R732" s="821"/>
    </row>
    <row r="733" spans="2:18" s="745" customFormat="1" ht="11.25">
      <c r="B733" s="822"/>
      <c r="C733" s="822"/>
      <c r="D733" s="822"/>
      <c r="E733" s="822"/>
      <c r="F733" s="822"/>
      <c r="G733" s="823"/>
      <c r="J733" s="821"/>
      <c r="R733" s="821"/>
    </row>
    <row r="734" spans="2:18" s="745" customFormat="1" ht="11.25">
      <c r="B734" s="822"/>
      <c r="C734" s="822"/>
      <c r="D734" s="822"/>
      <c r="E734" s="822"/>
      <c r="F734" s="822"/>
      <c r="G734" s="823"/>
      <c r="J734" s="821"/>
      <c r="R734" s="821"/>
    </row>
    <row r="735" spans="2:18" s="745" customFormat="1" ht="11.25">
      <c r="B735" s="822"/>
      <c r="C735" s="822"/>
      <c r="D735" s="822"/>
      <c r="E735" s="822"/>
      <c r="F735" s="822"/>
      <c r="G735" s="823"/>
      <c r="J735" s="821"/>
      <c r="R735" s="821"/>
    </row>
    <row r="736" spans="2:18" s="745" customFormat="1" ht="11.25">
      <c r="B736" s="822"/>
      <c r="C736" s="822"/>
      <c r="D736" s="822"/>
      <c r="E736" s="822"/>
      <c r="F736" s="822"/>
      <c r="G736" s="823"/>
      <c r="J736" s="821"/>
      <c r="R736" s="821"/>
    </row>
    <row r="737" spans="2:228" s="745" customFormat="1" ht="11.25">
      <c r="B737" s="822"/>
      <c r="C737" s="822"/>
      <c r="D737" s="822"/>
      <c r="E737" s="822"/>
      <c r="F737" s="822"/>
      <c r="G737" s="823"/>
      <c r="J737" s="821"/>
      <c r="R737" s="821"/>
    </row>
    <row r="738" spans="2:228" s="745" customFormat="1" ht="11.25">
      <c r="B738" s="822"/>
      <c r="C738" s="822"/>
      <c r="D738" s="822"/>
      <c r="E738" s="822"/>
      <c r="F738" s="822"/>
      <c r="G738" s="823"/>
      <c r="J738" s="821"/>
      <c r="R738" s="821"/>
    </row>
    <row r="739" spans="2:228" s="745" customFormat="1" ht="11.25">
      <c r="B739" s="822"/>
      <c r="C739" s="822"/>
      <c r="D739" s="822"/>
      <c r="E739" s="822"/>
      <c r="F739" s="822"/>
      <c r="G739" s="823"/>
      <c r="J739" s="821"/>
      <c r="R739" s="821"/>
    </row>
    <row r="740" spans="2:228" s="745" customFormat="1" ht="11.25">
      <c r="B740" s="822"/>
      <c r="C740" s="822"/>
      <c r="D740" s="822"/>
      <c r="E740" s="822"/>
      <c r="F740" s="822"/>
      <c r="G740" s="823"/>
      <c r="J740" s="821"/>
      <c r="R740" s="821"/>
    </row>
    <row r="741" spans="2:228" s="745" customFormat="1" ht="11.25">
      <c r="B741" s="822"/>
      <c r="C741" s="822"/>
      <c r="D741" s="822"/>
      <c r="E741" s="822"/>
      <c r="F741" s="822"/>
      <c r="G741" s="823"/>
      <c r="J741" s="821"/>
      <c r="R741" s="821"/>
    </row>
    <row r="742" spans="2:228" s="745" customFormat="1" ht="11.25">
      <c r="B742" s="822"/>
      <c r="C742" s="822"/>
      <c r="D742" s="822"/>
      <c r="E742" s="822"/>
      <c r="F742" s="822"/>
      <c r="G742" s="823"/>
      <c r="J742" s="821"/>
      <c r="R742" s="821"/>
    </row>
    <row r="743" spans="2:228" s="745" customFormat="1" ht="11.25">
      <c r="B743" s="822"/>
      <c r="C743" s="822"/>
      <c r="D743" s="822"/>
      <c r="E743" s="822"/>
      <c r="F743" s="822"/>
      <c r="G743" s="823"/>
      <c r="J743" s="821"/>
      <c r="R743" s="821"/>
    </row>
    <row r="744" spans="2:228" s="745" customFormat="1" ht="11.25">
      <c r="B744" s="822"/>
      <c r="C744" s="822"/>
      <c r="D744" s="822"/>
      <c r="E744" s="822"/>
      <c r="F744" s="822"/>
      <c r="G744" s="823"/>
      <c r="J744" s="821"/>
      <c r="R744" s="821"/>
    </row>
    <row r="745" spans="2:228" s="745" customFormat="1" ht="11.25">
      <c r="B745" s="822"/>
      <c r="C745" s="822"/>
      <c r="D745" s="822"/>
      <c r="E745" s="822"/>
      <c r="F745" s="822"/>
      <c r="G745" s="823"/>
      <c r="J745" s="821"/>
      <c r="R745" s="821"/>
    </row>
    <row r="746" spans="2:228" s="745" customFormat="1" ht="12">
      <c r="B746" s="822"/>
      <c r="C746" s="822"/>
      <c r="D746" s="822"/>
      <c r="E746" s="822"/>
      <c r="F746" s="822"/>
      <c r="G746" s="824"/>
      <c r="H746" s="825"/>
      <c r="I746" s="825"/>
      <c r="J746" s="826"/>
      <c r="K746" s="825"/>
      <c r="L746" s="825"/>
      <c r="M746" s="825"/>
      <c r="N746" s="825"/>
      <c r="O746" s="825"/>
      <c r="P746" s="825"/>
      <c r="Q746" s="825"/>
      <c r="R746" s="826"/>
      <c r="S746" s="825"/>
      <c r="T746" s="825"/>
      <c r="U746" s="825"/>
      <c r="V746" s="825"/>
      <c r="W746" s="825"/>
      <c r="X746" s="825"/>
      <c r="Y746" s="825"/>
      <c r="Z746" s="825"/>
      <c r="AA746" s="825"/>
      <c r="AB746" s="825"/>
      <c r="AC746" s="825"/>
      <c r="AD746" s="825"/>
      <c r="AE746" s="825"/>
      <c r="AF746" s="825"/>
      <c r="AG746" s="825"/>
      <c r="AH746" s="825"/>
      <c r="AI746" s="825"/>
      <c r="AJ746" s="825"/>
      <c r="AK746" s="825"/>
      <c r="AL746" s="825"/>
      <c r="AM746" s="825"/>
      <c r="AN746" s="825"/>
      <c r="AO746" s="825"/>
      <c r="AP746" s="825"/>
      <c r="AQ746" s="825"/>
      <c r="AR746" s="825"/>
      <c r="AS746" s="825"/>
      <c r="AT746" s="825"/>
      <c r="AU746" s="825"/>
      <c r="AV746" s="825"/>
      <c r="AW746" s="825"/>
      <c r="AX746" s="825"/>
      <c r="AY746" s="825"/>
      <c r="AZ746" s="825"/>
      <c r="BA746" s="825"/>
      <c r="BB746" s="825"/>
      <c r="BC746" s="825"/>
      <c r="BD746" s="825"/>
      <c r="BE746" s="825"/>
      <c r="BF746" s="825"/>
      <c r="BG746" s="825"/>
      <c r="BH746" s="825"/>
      <c r="BI746" s="825"/>
      <c r="BJ746" s="825"/>
      <c r="BK746" s="825"/>
      <c r="BL746" s="825"/>
      <c r="BM746" s="825"/>
      <c r="BN746" s="825"/>
      <c r="BO746" s="825"/>
      <c r="BP746" s="825"/>
      <c r="BQ746" s="825"/>
      <c r="BR746" s="825"/>
      <c r="BS746" s="825"/>
      <c r="BT746" s="825"/>
      <c r="BU746" s="825"/>
      <c r="BV746" s="825"/>
      <c r="BW746" s="825"/>
      <c r="BX746" s="825"/>
      <c r="BY746" s="825"/>
      <c r="BZ746" s="825"/>
      <c r="CA746" s="825"/>
      <c r="CB746" s="825"/>
      <c r="CC746" s="825"/>
      <c r="CD746" s="825"/>
      <c r="CE746" s="825"/>
      <c r="CF746" s="825"/>
      <c r="CG746" s="825"/>
      <c r="CH746" s="825"/>
      <c r="CI746" s="825"/>
      <c r="CJ746" s="825"/>
      <c r="CK746" s="825"/>
      <c r="CL746" s="825"/>
      <c r="CM746" s="825"/>
      <c r="CN746" s="825"/>
      <c r="CO746" s="825"/>
      <c r="CP746" s="825"/>
      <c r="CQ746" s="825"/>
      <c r="CR746" s="825"/>
      <c r="CS746" s="825"/>
      <c r="CT746" s="825"/>
      <c r="CU746" s="825"/>
      <c r="CV746" s="825"/>
      <c r="CW746" s="825"/>
      <c r="CX746" s="825"/>
      <c r="CY746" s="825"/>
      <c r="CZ746" s="825"/>
      <c r="DA746" s="825"/>
      <c r="DB746" s="825"/>
      <c r="DC746" s="825"/>
      <c r="DD746" s="825"/>
      <c r="DE746" s="825"/>
      <c r="DF746" s="825"/>
      <c r="DG746" s="825"/>
      <c r="DH746" s="825"/>
      <c r="DI746" s="825"/>
      <c r="DJ746" s="825"/>
      <c r="DK746" s="825"/>
      <c r="DL746" s="825"/>
      <c r="DM746" s="825"/>
      <c r="DN746" s="825"/>
      <c r="DO746" s="825"/>
      <c r="DP746" s="825"/>
      <c r="DQ746" s="825"/>
      <c r="DR746" s="825"/>
      <c r="DS746" s="825"/>
      <c r="DT746" s="825"/>
      <c r="DU746" s="825"/>
      <c r="DV746" s="825"/>
      <c r="DW746" s="825"/>
      <c r="DX746" s="825"/>
      <c r="DY746" s="825"/>
      <c r="DZ746" s="825"/>
      <c r="EA746" s="825"/>
      <c r="EB746" s="825"/>
      <c r="EC746" s="825"/>
      <c r="ED746" s="825"/>
      <c r="EE746" s="825"/>
      <c r="EF746" s="825"/>
      <c r="EG746" s="825"/>
      <c r="EH746" s="825"/>
      <c r="EI746" s="825"/>
      <c r="EJ746" s="825"/>
      <c r="EK746" s="825"/>
      <c r="EL746" s="825"/>
      <c r="EM746" s="825"/>
      <c r="EN746" s="825"/>
      <c r="EO746" s="825"/>
      <c r="EP746" s="825"/>
      <c r="EQ746" s="825"/>
      <c r="ER746" s="825"/>
      <c r="ES746" s="825"/>
      <c r="ET746" s="825"/>
      <c r="EU746" s="825"/>
      <c r="EV746" s="825"/>
      <c r="EW746" s="825"/>
      <c r="EX746" s="825"/>
      <c r="EY746" s="825"/>
      <c r="EZ746" s="825"/>
      <c r="FA746" s="825"/>
      <c r="FB746" s="825"/>
      <c r="FC746" s="825"/>
      <c r="FD746" s="825"/>
      <c r="FE746" s="825"/>
      <c r="FF746" s="825"/>
      <c r="FG746" s="825"/>
      <c r="FH746" s="825"/>
      <c r="FI746" s="825"/>
      <c r="FJ746" s="825"/>
      <c r="FK746" s="825"/>
      <c r="FL746" s="825"/>
      <c r="FM746" s="825"/>
      <c r="FN746" s="825"/>
      <c r="FO746" s="825"/>
      <c r="FP746" s="825"/>
      <c r="FQ746" s="825"/>
      <c r="FR746" s="825"/>
      <c r="FS746" s="825"/>
      <c r="FT746" s="825"/>
      <c r="FU746" s="825"/>
      <c r="FV746" s="825"/>
      <c r="FW746" s="825"/>
      <c r="FX746" s="825"/>
      <c r="FY746" s="825"/>
      <c r="FZ746" s="825"/>
      <c r="GA746" s="825"/>
      <c r="GB746" s="825"/>
      <c r="GC746" s="825"/>
      <c r="GD746" s="825"/>
      <c r="GE746" s="825"/>
      <c r="GF746" s="825"/>
      <c r="GG746" s="825"/>
      <c r="GH746" s="825"/>
      <c r="GI746" s="825"/>
      <c r="GJ746" s="825"/>
      <c r="GK746" s="825"/>
      <c r="GL746" s="825"/>
      <c r="GM746" s="825"/>
      <c r="GN746" s="825"/>
      <c r="GO746" s="825"/>
      <c r="GP746" s="825"/>
      <c r="GQ746" s="825"/>
      <c r="GR746" s="825"/>
      <c r="GS746" s="825"/>
      <c r="GT746" s="825"/>
      <c r="GU746" s="825"/>
      <c r="GV746" s="825"/>
      <c r="GW746" s="825"/>
      <c r="GX746" s="825"/>
      <c r="GY746" s="825"/>
      <c r="GZ746" s="825"/>
      <c r="HA746" s="825"/>
      <c r="HB746" s="825"/>
      <c r="HC746" s="825"/>
      <c r="HD746" s="825"/>
      <c r="HE746" s="825"/>
      <c r="HF746" s="825"/>
      <c r="HG746" s="825"/>
      <c r="HH746" s="825"/>
      <c r="HI746" s="825"/>
      <c r="HJ746" s="825"/>
      <c r="HK746" s="825"/>
      <c r="HL746" s="825"/>
      <c r="HM746" s="825"/>
      <c r="HN746" s="825"/>
      <c r="HO746" s="825"/>
      <c r="HP746" s="825"/>
      <c r="HQ746" s="825"/>
      <c r="HR746" s="825"/>
      <c r="HS746" s="825"/>
      <c r="HT746" s="825"/>
    </row>
    <row r="747" spans="2:228" s="745" customFormat="1" ht="12">
      <c r="B747" s="822"/>
      <c r="C747" s="822"/>
      <c r="D747" s="822"/>
      <c r="E747" s="822"/>
      <c r="F747" s="822"/>
      <c r="G747" s="824"/>
      <c r="H747" s="825"/>
      <c r="I747" s="825"/>
      <c r="J747" s="826"/>
      <c r="K747" s="825"/>
      <c r="L747" s="825"/>
      <c r="M747" s="825"/>
      <c r="N747" s="825"/>
      <c r="O747" s="825"/>
      <c r="P747" s="825"/>
      <c r="Q747" s="825"/>
      <c r="R747" s="826"/>
      <c r="S747" s="825"/>
      <c r="T747" s="825"/>
      <c r="U747" s="825"/>
      <c r="V747" s="825"/>
      <c r="W747" s="825"/>
      <c r="X747" s="825"/>
      <c r="Y747" s="825"/>
      <c r="Z747" s="825"/>
      <c r="AA747" s="825"/>
      <c r="AB747" s="825"/>
      <c r="AC747" s="825"/>
      <c r="AD747" s="825"/>
      <c r="AE747" s="825"/>
      <c r="AF747" s="825"/>
      <c r="AG747" s="825"/>
      <c r="AH747" s="825"/>
      <c r="AI747" s="825"/>
      <c r="AJ747" s="825"/>
      <c r="AK747" s="825"/>
      <c r="AL747" s="825"/>
      <c r="AM747" s="825"/>
      <c r="AN747" s="825"/>
      <c r="AO747" s="825"/>
      <c r="AP747" s="825"/>
      <c r="AQ747" s="825"/>
      <c r="AR747" s="825"/>
      <c r="AS747" s="825"/>
      <c r="AT747" s="825"/>
      <c r="AU747" s="825"/>
      <c r="AV747" s="825"/>
      <c r="AW747" s="825"/>
      <c r="AX747" s="825"/>
      <c r="AY747" s="825"/>
      <c r="AZ747" s="825"/>
      <c r="BA747" s="825"/>
      <c r="BB747" s="825"/>
      <c r="BC747" s="825"/>
      <c r="BD747" s="825"/>
      <c r="BE747" s="825"/>
      <c r="BF747" s="825"/>
      <c r="BG747" s="825"/>
      <c r="BH747" s="825"/>
      <c r="BI747" s="825"/>
      <c r="BJ747" s="825"/>
      <c r="BK747" s="825"/>
      <c r="BL747" s="825"/>
      <c r="BM747" s="825"/>
      <c r="BN747" s="825"/>
      <c r="BO747" s="825"/>
      <c r="BP747" s="825"/>
      <c r="BQ747" s="825"/>
      <c r="BR747" s="825"/>
      <c r="BS747" s="825"/>
      <c r="BT747" s="825"/>
      <c r="BU747" s="825"/>
      <c r="BV747" s="825"/>
      <c r="BW747" s="825"/>
      <c r="BX747" s="825"/>
      <c r="BY747" s="825"/>
      <c r="BZ747" s="825"/>
      <c r="CA747" s="825"/>
      <c r="CB747" s="825"/>
      <c r="CC747" s="825"/>
      <c r="CD747" s="825"/>
      <c r="CE747" s="825"/>
      <c r="CF747" s="825"/>
      <c r="CG747" s="825"/>
      <c r="CH747" s="825"/>
      <c r="CI747" s="825"/>
      <c r="CJ747" s="825"/>
      <c r="CK747" s="825"/>
      <c r="CL747" s="825"/>
      <c r="CM747" s="825"/>
      <c r="CN747" s="825"/>
      <c r="CO747" s="825"/>
      <c r="CP747" s="825"/>
      <c r="CQ747" s="825"/>
      <c r="CR747" s="825"/>
      <c r="CS747" s="825"/>
      <c r="CT747" s="825"/>
      <c r="CU747" s="825"/>
      <c r="CV747" s="825"/>
      <c r="CW747" s="825"/>
      <c r="CX747" s="825"/>
      <c r="CY747" s="825"/>
      <c r="CZ747" s="825"/>
      <c r="DA747" s="825"/>
      <c r="DB747" s="825"/>
      <c r="DC747" s="825"/>
      <c r="DD747" s="825"/>
      <c r="DE747" s="825"/>
      <c r="DF747" s="825"/>
      <c r="DG747" s="825"/>
      <c r="DH747" s="825"/>
      <c r="DI747" s="825"/>
      <c r="DJ747" s="825"/>
      <c r="DK747" s="825"/>
      <c r="DL747" s="825"/>
      <c r="DM747" s="825"/>
      <c r="DN747" s="825"/>
      <c r="DO747" s="825"/>
      <c r="DP747" s="825"/>
      <c r="DQ747" s="825"/>
      <c r="DR747" s="825"/>
      <c r="DS747" s="825"/>
      <c r="DT747" s="825"/>
      <c r="DU747" s="825"/>
      <c r="DV747" s="825"/>
      <c r="DW747" s="825"/>
      <c r="DX747" s="825"/>
      <c r="DY747" s="825"/>
      <c r="DZ747" s="825"/>
      <c r="EA747" s="825"/>
      <c r="EB747" s="825"/>
      <c r="EC747" s="825"/>
      <c r="ED747" s="825"/>
      <c r="EE747" s="825"/>
      <c r="EF747" s="825"/>
      <c r="EG747" s="825"/>
      <c r="EH747" s="825"/>
      <c r="EI747" s="825"/>
      <c r="EJ747" s="825"/>
      <c r="EK747" s="825"/>
      <c r="EL747" s="825"/>
      <c r="EM747" s="825"/>
      <c r="EN747" s="825"/>
      <c r="EO747" s="825"/>
      <c r="EP747" s="825"/>
      <c r="EQ747" s="825"/>
      <c r="ER747" s="825"/>
      <c r="ES747" s="825"/>
      <c r="ET747" s="825"/>
      <c r="EU747" s="825"/>
      <c r="EV747" s="825"/>
      <c r="EW747" s="825"/>
      <c r="EX747" s="825"/>
      <c r="EY747" s="825"/>
      <c r="EZ747" s="825"/>
      <c r="FA747" s="825"/>
      <c r="FB747" s="825"/>
      <c r="FC747" s="825"/>
      <c r="FD747" s="825"/>
      <c r="FE747" s="825"/>
      <c r="FF747" s="825"/>
      <c r="FG747" s="825"/>
      <c r="FH747" s="825"/>
      <c r="FI747" s="825"/>
      <c r="FJ747" s="825"/>
      <c r="FK747" s="825"/>
      <c r="FL747" s="825"/>
      <c r="FM747" s="825"/>
      <c r="FN747" s="825"/>
      <c r="FO747" s="825"/>
      <c r="FP747" s="825"/>
      <c r="FQ747" s="825"/>
      <c r="FR747" s="825"/>
      <c r="FS747" s="825"/>
      <c r="FT747" s="825"/>
      <c r="FU747" s="825"/>
      <c r="FV747" s="825"/>
      <c r="FW747" s="825"/>
      <c r="FX747" s="825"/>
      <c r="FY747" s="825"/>
      <c r="FZ747" s="825"/>
      <c r="GA747" s="825"/>
      <c r="GB747" s="825"/>
      <c r="GC747" s="825"/>
      <c r="GD747" s="825"/>
      <c r="GE747" s="825"/>
      <c r="GF747" s="825"/>
      <c r="GG747" s="825"/>
      <c r="GH747" s="825"/>
      <c r="GI747" s="825"/>
      <c r="GJ747" s="825"/>
      <c r="GK747" s="825"/>
      <c r="GL747" s="825"/>
      <c r="GM747" s="825"/>
      <c r="GN747" s="825"/>
      <c r="GO747" s="825"/>
      <c r="GP747" s="825"/>
      <c r="GQ747" s="825"/>
      <c r="GR747" s="825"/>
      <c r="GS747" s="825"/>
      <c r="GT747" s="825"/>
      <c r="GU747" s="825"/>
      <c r="GV747" s="825"/>
      <c r="GW747" s="825"/>
      <c r="GX747" s="825"/>
      <c r="GY747" s="825"/>
      <c r="GZ747" s="825"/>
      <c r="HA747" s="825"/>
      <c r="HB747" s="825"/>
      <c r="HC747" s="825"/>
      <c r="HD747" s="825"/>
      <c r="HE747" s="825"/>
      <c r="HF747" s="825"/>
      <c r="HG747" s="825"/>
      <c r="HH747" s="825"/>
      <c r="HI747" s="825"/>
      <c r="HJ747" s="825"/>
      <c r="HK747" s="825"/>
      <c r="HL747" s="825"/>
      <c r="HM747" s="825"/>
      <c r="HN747" s="825"/>
      <c r="HO747" s="825"/>
      <c r="HP747" s="825"/>
      <c r="HQ747" s="825"/>
      <c r="HR747" s="825"/>
      <c r="HS747" s="825"/>
      <c r="HT747" s="825"/>
    </row>
    <row r="748" spans="2:228" s="825" customFormat="1" ht="12">
      <c r="B748" s="822"/>
      <c r="C748" s="822"/>
      <c r="D748" s="822"/>
      <c r="E748" s="822"/>
      <c r="F748" s="822"/>
      <c r="G748" s="824"/>
      <c r="J748" s="826"/>
      <c r="R748" s="826"/>
    </row>
    <row r="749" spans="2:228" s="825" customFormat="1" ht="12">
      <c r="B749" s="822"/>
      <c r="C749" s="822"/>
      <c r="D749" s="822"/>
      <c r="E749" s="822"/>
      <c r="F749" s="822"/>
      <c r="G749" s="824"/>
      <c r="J749" s="826"/>
      <c r="R749" s="826"/>
    </row>
    <row r="750" spans="2:228" s="825" customFormat="1" ht="12">
      <c r="B750" s="822"/>
      <c r="C750" s="822"/>
      <c r="D750" s="822"/>
      <c r="E750" s="822"/>
      <c r="F750" s="822"/>
      <c r="G750" s="824"/>
      <c r="J750" s="826"/>
      <c r="R750" s="826"/>
    </row>
    <row r="751" spans="2:228" s="825" customFormat="1" ht="12">
      <c r="B751" s="822"/>
      <c r="C751" s="822"/>
      <c r="D751" s="822"/>
      <c r="E751" s="822"/>
      <c r="F751" s="822"/>
      <c r="G751" s="824"/>
      <c r="J751" s="826"/>
      <c r="R751" s="826"/>
    </row>
    <row r="752" spans="2:228" s="825" customFormat="1" ht="12">
      <c r="B752" s="822"/>
      <c r="C752" s="822"/>
      <c r="D752" s="822"/>
      <c r="E752" s="822"/>
      <c r="F752" s="822"/>
      <c r="G752" s="824"/>
      <c r="J752" s="826"/>
      <c r="R752" s="826"/>
    </row>
    <row r="753" spans="2:18" s="825" customFormat="1" ht="12">
      <c r="B753" s="822"/>
      <c r="C753" s="822"/>
      <c r="D753" s="822"/>
      <c r="E753" s="822"/>
      <c r="F753" s="822"/>
      <c r="G753" s="824"/>
      <c r="J753" s="826"/>
      <c r="R753" s="826"/>
    </row>
    <row r="754" spans="2:18" s="825" customFormat="1" ht="12">
      <c r="B754" s="822"/>
      <c r="C754" s="822"/>
      <c r="D754" s="822"/>
      <c r="E754" s="822"/>
      <c r="F754" s="822"/>
      <c r="G754" s="824"/>
      <c r="J754" s="826"/>
      <c r="R754" s="826"/>
    </row>
    <row r="755" spans="2:18" s="825" customFormat="1" ht="12">
      <c r="B755" s="822"/>
      <c r="C755" s="822"/>
      <c r="D755" s="822"/>
      <c r="E755" s="822"/>
      <c r="F755" s="822"/>
      <c r="G755" s="824"/>
      <c r="J755" s="826"/>
      <c r="R755" s="826"/>
    </row>
    <row r="756" spans="2:18" s="825" customFormat="1" ht="12">
      <c r="B756" s="822"/>
      <c r="C756" s="822"/>
      <c r="D756" s="822"/>
      <c r="E756" s="822"/>
      <c r="F756" s="822"/>
      <c r="G756" s="824"/>
      <c r="J756" s="826"/>
      <c r="R756" s="826"/>
    </row>
    <row r="757" spans="2:18" s="825" customFormat="1" ht="12">
      <c r="B757" s="822"/>
      <c r="C757" s="822"/>
      <c r="D757" s="822"/>
      <c r="E757" s="822"/>
      <c r="F757" s="822"/>
      <c r="G757" s="824"/>
      <c r="J757" s="826"/>
      <c r="R757" s="826"/>
    </row>
    <row r="758" spans="2:18" s="825" customFormat="1" ht="12">
      <c r="B758" s="822"/>
      <c r="C758" s="822"/>
      <c r="D758" s="822"/>
      <c r="E758" s="822"/>
      <c r="F758" s="822"/>
      <c r="G758" s="824"/>
      <c r="J758" s="826"/>
      <c r="R758" s="826"/>
    </row>
    <row r="759" spans="2:18" s="825" customFormat="1" ht="12">
      <c r="B759" s="822"/>
      <c r="C759" s="822"/>
      <c r="D759" s="822"/>
      <c r="E759" s="822"/>
      <c r="F759" s="822"/>
      <c r="G759" s="824"/>
      <c r="J759" s="826"/>
      <c r="R759" s="826"/>
    </row>
    <row r="760" spans="2:18" s="825" customFormat="1" ht="12">
      <c r="B760" s="822"/>
      <c r="C760" s="822"/>
      <c r="D760" s="822"/>
      <c r="E760" s="822"/>
      <c r="F760" s="822"/>
      <c r="G760" s="824"/>
      <c r="J760" s="826"/>
      <c r="R760" s="826"/>
    </row>
    <row r="761" spans="2:18" s="825" customFormat="1" ht="12">
      <c r="B761" s="822"/>
      <c r="C761" s="822"/>
      <c r="D761" s="822"/>
      <c r="E761" s="822"/>
      <c r="F761" s="822"/>
      <c r="G761" s="824"/>
      <c r="J761" s="826"/>
      <c r="R761" s="826"/>
    </row>
    <row r="762" spans="2:18" s="825" customFormat="1" ht="12">
      <c r="B762" s="822"/>
      <c r="C762" s="822"/>
      <c r="D762" s="822"/>
      <c r="E762" s="822"/>
      <c r="F762" s="822"/>
      <c r="G762" s="824"/>
      <c r="J762" s="826"/>
      <c r="R762" s="826"/>
    </row>
    <row r="763" spans="2:18" s="825" customFormat="1" ht="12">
      <c r="B763" s="822"/>
      <c r="C763" s="822"/>
      <c r="D763" s="822"/>
      <c r="E763" s="822"/>
      <c r="F763" s="822"/>
      <c r="G763" s="824"/>
      <c r="J763" s="826"/>
      <c r="R763" s="826"/>
    </row>
    <row r="764" spans="2:18" s="825" customFormat="1" ht="12">
      <c r="B764" s="822"/>
      <c r="C764" s="822"/>
      <c r="D764" s="822"/>
      <c r="E764" s="822"/>
      <c r="F764" s="822"/>
      <c r="G764" s="824"/>
      <c r="J764" s="826"/>
      <c r="R764" s="826"/>
    </row>
    <row r="765" spans="2:18" s="825" customFormat="1" ht="12">
      <c r="B765" s="822"/>
      <c r="C765" s="822"/>
      <c r="D765" s="822"/>
      <c r="E765" s="822"/>
      <c r="F765" s="822"/>
      <c r="G765" s="824"/>
      <c r="J765" s="826"/>
      <c r="R765" s="826"/>
    </row>
    <row r="766" spans="2:18" s="825" customFormat="1" ht="12">
      <c r="B766" s="822"/>
      <c r="C766" s="822"/>
      <c r="D766" s="822"/>
      <c r="E766" s="822"/>
      <c r="F766" s="822"/>
      <c r="G766" s="824"/>
      <c r="J766" s="826"/>
      <c r="R766" s="826"/>
    </row>
    <row r="767" spans="2:18" s="825" customFormat="1" ht="12">
      <c r="B767" s="822"/>
      <c r="C767" s="822"/>
      <c r="D767" s="822"/>
      <c r="E767" s="822"/>
      <c r="F767" s="822"/>
      <c r="G767" s="824"/>
      <c r="J767" s="826"/>
      <c r="R767" s="826"/>
    </row>
    <row r="768" spans="2:18" s="825" customFormat="1" ht="12">
      <c r="B768" s="822"/>
      <c r="C768" s="822"/>
      <c r="D768" s="822"/>
      <c r="E768" s="822"/>
      <c r="F768" s="822"/>
      <c r="G768" s="824"/>
      <c r="J768" s="826"/>
      <c r="R768" s="826"/>
    </row>
    <row r="769" spans="2:18" s="825" customFormat="1" ht="12">
      <c r="B769" s="822"/>
      <c r="C769" s="822"/>
      <c r="D769" s="822"/>
      <c r="E769" s="822"/>
      <c r="F769" s="822"/>
      <c r="G769" s="824"/>
      <c r="J769" s="826"/>
      <c r="R769" s="826"/>
    </row>
    <row r="770" spans="2:18" s="825" customFormat="1" ht="12">
      <c r="B770" s="822"/>
      <c r="C770" s="822"/>
      <c r="D770" s="822"/>
      <c r="E770" s="822"/>
      <c r="F770" s="822"/>
      <c r="G770" s="824"/>
      <c r="J770" s="826"/>
      <c r="R770" s="826"/>
    </row>
    <row r="771" spans="2:18" s="825" customFormat="1" ht="12">
      <c r="B771" s="822"/>
      <c r="C771" s="822"/>
      <c r="D771" s="822"/>
      <c r="E771" s="822"/>
      <c r="F771" s="822"/>
      <c r="G771" s="824"/>
      <c r="J771" s="826"/>
      <c r="R771" s="826"/>
    </row>
    <row r="772" spans="2:18" s="825" customFormat="1" ht="12">
      <c r="B772" s="822"/>
      <c r="C772" s="822"/>
      <c r="D772" s="822"/>
      <c r="E772" s="822"/>
      <c r="F772" s="822"/>
      <c r="G772" s="824"/>
      <c r="J772" s="826"/>
      <c r="R772" s="826"/>
    </row>
    <row r="773" spans="2:18" s="825" customFormat="1" ht="12">
      <c r="B773" s="822"/>
      <c r="C773" s="822"/>
      <c r="D773" s="822"/>
      <c r="E773" s="822"/>
      <c r="F773" s="822"/>
      <c r="G773" s="824"/>
      <c r="J773" s="826"/>
      <c r="R773" s="826"/>
    </row>
    <row r="774" spans="2:18" s="825" customFormat="1" ht="12">
      <c r="B774" s="822"/>
      <c r="C774" s="822"/>
      <c r="D774" s="822"/>
      <c r="E774" s="822"/>
      <c r="F774" s="822"/>
      <c r="G774" s="824"/>
      <c r="J774" s="826"/>
      <c r="R774" s="826"/>
    </row>
    <row r="775" spans="2:18" s="825" customFormat="1" ht="12">
      <c r="B775" s="822"/>
      <c r="C775" s="822"/>
      <c r="D775" s="822"/>
      <c r="E775" s="822"/>
      <c r="F775" s="822"/>
      <c r="G775" s="824"/>
      <c r="J775" s="826"/>
      <c r="R775" s="826"/>
    </row>
    <row r="776" spans="2:18" s="825" customFormat="1" ht="12">
      <c r="B776" s="822"/>
      <c r="C776" s="822"/>
      <c r="D776" s="822"/>
      <c r="E776" s="822"/>
      <c r="F776" s="822"/>
      <c r="G776" s="824"/>
      <c r="J776" s="826"/>
      <c r="R776" s="826"/>
    </row>
    <row r="777" spans="2:18" s="825" customFormat="1" ht="12">
      <c r="B777" s="822"/>
      <c r="C777" s="822"/>
      <c r="D777" s="822"/>
      <c r="E777" s="822"/>
      <c r="F777" s="822"/>
      <c r="G777" s="824"/>
      <c r="J777" s="826"/>
      <c r="R777" s="826"/>
    </row>
    <row r="778" spans="2:18" s="825" customFormat="1" ht="12">
      <c r="B778" s="822"/>
      <c r="C778" s="822"/>
      <c r="D778" s="822"/>
      <c r="E778" s="822"/>
      <c r="F778" s="822"/>
      <c r="G778" s="824"/>
      <c r="J778" s="826"/>
      <c r="R778" s="826"/>
    </row>
    <row r="779" spans="2:18" s="825" customFormat="1" ht="12">
      <c r="B779" s="822"/>
      <c r="C779" s="822"/>
      <c r="D779" s="822"/>
      <c r="E779" s="822"/>
      <c r="F779" s="822"/>
      <c r="G779" s="824"/>
      <c r="J779" s="826"/>
      <c r="R779" s="826"/>
    </row>
    <row r="780" spans="2:18" s="825" customFormat="1" ht="12">
      <c r="B780" s="822"/>
      <c r="C780" s="822"/>
      <c r="D780" s="822"/>
      <c r="E780" s="822"/>
      <c r="F780" s="822"/>
      <c r="G780" s="824"/>
      <c r="J780" s="826"/>
      <c r="R780" s="826"/>
    </row>
    <row r="781" spans="2:18" s="825" customFormat="1" ht="12">
      <c r="B781" s="822"/>
      <c r="C781" s="822"/>
      <c r="D781" s="822"/>
      <c r="E781" s="822"/>
      <c r="F781" s="822"/>
      <c r="G781" s="824"/>
      <c r="J781" s="826"/>
      <c r="R781" s="826"/>
    </row>
    <row r="782" spans="2:18" s="825" customFormat="1" ht="12">
      <c r="B782" s="822"/>
      <c r="C782" s="822"/>
      <c r="D782" s="822"/>
      <c r="E782" s="822"/>
      <c r="F782" s="822"/>
      <c r="G782" s="824"/>
      <c r="J782" s="826"/>
      <c r="R782" s="826"/>
    </row>
    <row r="783" spans="2:18" s="825" customFormat="1" ht="12">
      <c r="B783" s="822"/>
      <c r="C783" s="822"/>
      <c r="D783" s="822"/>
      <c r="E783" s="822"/>
      <c r="F783" s="822"/>
      <c r="G783" s="824"/>
      <c r="J783" s="826"/>
      <c r="R783" s="826"/>
    </row>
    <row r="784" spans="2:18" s="825" customFormat="1" ht="12">
      <c r="B784" s="822"/>
      <c r="C784" s="822"/>
      <c r="D784" s="822"/>
      <c r="E784" s="822"/>
      <c r="F784" s="822"/>
      <c r="G784" s="824"/>
      <c r="J784" s="826"/>
      <c r="R784" s="826"/>
    </row>
    <row r="785" spans="2:18" s="825" customFormat="1" ht="12">
      <c r="B785" s="822"/>
      <c r="C785" s="822"/>
      <c r="D785" s="822"/>
      <c r="E785" s="822"/>
      <c r="F785" s="822"/>
      <c r="G785" s="824"/>
      <c r="J785" s="826"/>
      <c r="R785" s="826"/>
    </row>
    <row r="786" spans="2:18" s="825" customFormat="1" ht="12">
      <c r="B786" s="822"/>
      <c r="C786" s="822"/>
      <c r="D786" s="822"/>
      <c r="E786" s="822"/>
      <c r="F786" s="822"/>
      <c r="G786" s="824"/>
      <c r="J786" s="826"/>
      <c r="R786" s="826"/>
    </row>
    <row r="787" spans="2:18" s="825" customFormat="1" ht="12">
      <c r="B787" s="822"/>
      <c r="C787" s="822"/>
      <c r="D787" s="822"/>
      <c r="E787" s="822"/>
      <c r="F787" s="822"/>
      <c r="G787" s="824"/>
      <c r="J787" s="826"/>
      <c r="R787" s="826"/>
    </row>
    <row r="788" spans="2:18" s="825" customFormat="1" ht="12">
      <c r="B788" s="822"/>
      <c r="C788" s="822"/>
      <c r="D788" s="822"/>
      <c r="E788" s="822"/>
      <c r="F788" s="822"/>
      <c r="G788" s="824"/>
      <c r="J788" s="826"/>
      <c r="R788" s="826"/>
    </row>
    <row r="789" spans="2:18" s="825" customFormat="1" ht="12">
      <c r="B789" s="822"/>
      <c r="C789" s="822"/>
      <c r="D789" s="822"/>
      <c r="E789" s="822"/>
      <c r="F789" s="822"/>
      <c r="G789" s="824"/>
      <c r="J789" s="826"/>
      <c r="R789" s="826"/>
    </row>
    <row r="790" spans="2:18" s="825" customFormat="1" ht="12">
      <c r="B790" s="822"/>
      <c r="C790" s="822"/>
      <c r="D790" s="822"/>
      <c r="E790" s="822"/>
      <c r="F790" s="822"/>
      <c r="G790" s="824"/>
      <c r="J790" s="826"/>
      <c r="R790" s="826"/>
    </row>
    <row r="791" spans="2:18" s="825" customFormat="1" ht="12">
      <c r="B791" s="822"/>
      <c r="C791" s="822"/>
      <c r="D791" s="822"/>
      <c r="E791" s="822"/>
      <c r="F791" s="822"/>
      <c r="G791" s="824"/>
      <c r="J791" s="826"/>
      <c r="R791" s="826"/>
    </row>
    <row r="792" spans="2:18" s="825" customFormat="1" ht="12">
      <c r="B792" s="822"/>
      <c r="C792" s="822"/>
      <c r="D792" s="822"/>
      <c r="E792" s="822"/>
      <c r="F792" s="822"/>
      <c r="G792" s="824"/>
      <c r="J792" s="826"/>
      <c r="R792" s="826"/>
    </row>
    <row r="793" spans="2:18" s="825" customFormat="1" ht="12">
      <c r="B793" s="822"/>
      <c r="C793" s="822"/>
      <c r="D793" s="822"/>
      <c r="E793" s="822"/>
      <c r="F793" s="822"/>
      <c r="G793" s="824"/>
      <c r="J793" s="826"/>
      <c r="R793" s="826"/>
    </row>
    <row r="794" spans="2:18" s="825" customFormat="1" ht="12">
      <c r="B794" s="822"/>
      <c r="C794" s="822"/>
      <c r="D794" s="822"/>
      <c r="E794" s="822"/>
      <c r="F794" s="822"/>
      <c r="G794" s="824"/>
      <c r="J794" s="826"/>
      <c r="R794" s="826"/>
    </row>
    <row r="795" spans="2:18" s="825" customFormat="1" ht="12">
      <c r="B795" s="822"/>
      <c r="C795" s="822"/>
      <c r="D795" s="822"/>
      <c r="E795" s="822"/>
      <c r="F795" s="822"/>
      <c r="G795" s="824"/>
      <c r="J795" s="826"/>
      <c r="R795" s="826"/>
    </row>
    <row r="796" spans="2:18" s="825" customFormat="1" ht="12">
      <c r="B796" s="822"/>
      <c r="C796" s="822"/>
      <c r="D796" s="822"/>
      <c r="E796" s="822"/>
      <c r="F796" s="822"/>
      <c r="G796" s="824"/>
      <c r="J796" s="826"/>
      <c r="R796" s="826"/>
    </row>
    <row r="797" spans="2:18" s="825" customFormat="1" ht="12">
      <c r="B797" s="822"/>
      <c r="C797" s="822"/>
      <c r="D797" s="822"/>
      <c r="E797" s="822"/>
      <c r="F797" s="822"/>
      <c r="G797" s="824"/>
      <c r="J797" s="826"/>
      <c r="R797" s="826"/>
    </row>
    <row r="798" spans="2:18" s="825" customFormat="1" ht="12">
      <c r="B798" s="822"/>
      <c r="C798" s="822"/>
      <c r="D798" s="822"/>
      <c r="E798" s="822"/>
      <c r="F798" s="822"/>
      <c r="G798" s="824"/>
      <c r="J798" s="826"/>
      <c r="R798" s="826"/>
    </row>
    <row r="799" spans="2:18" s="825" customFormat="1" ht="12">
      <c r="B799" s="822"/>
      <c r="C799" s="822"/>
      <c r="D799" s="822"/>
      <c r="E799" s="822"/>
      <c r="F799" s="822"/>
      <c r="G799" s="824"/>
      <c r="J799" s="826"/>
      <c r="R799" s="826"/>
    </row>
    <row r="800" spans="2:18" s="825" customFormat="1" ht="12">
      <c r="B800" s="822"/>
      <c r="C800" s="822"/>
      <c r="D800" s="822"/>
      <c r="E800" s="822"/>
      <c r="F800" s="822"/>
      <c r="G800" s="824"/>
      <c r="J800" s="826"/>
      <c r="R800" s="826"/>
    </row>
    <row r="801" spans="2:18" s="825" customFormat="1" ht="12">
      <c r="B801" s="822"/>
      <c r="C801" s="822"/>
      <c r="D801" s="822"/>
      <c r="E801" s="822"/>
      <c r="F801" s="822"/>
      <c r="G801" s="824"/>
      <c r="J801" s="826"/>
      <c r="R801" s="826"/>
    </row>
    <row r="802" spans="2:18" s="825" customFormat="1" ht="12">
      <c r="B802" s="822"/>
      <c r="C802" s="822"/>
      <c r="D802" s="822"/>
      <c r="E802" s="822"/>
      <c r="F802" s="822"/>
      <c r="G802" s="824"/>
      <c r="J802" s="826"/>
      <c r="R802" s="826"/>
    </row>
    <row r="803" spans="2:18" s="825" customFormat="1" ht="12">
      <c r="B803" s="822"/>
      <c r="C803" s="822"/>
      <c r="D803" s="822"/>
      <c r="E803" s="822"/>
      <c r="F803" s="822"/>
      <c r="G803" s="824"/>
      <c r="J803" s="826"/>
      <c r="R803" s="826"/>
    </row>
    <row r="804" spans="2:18" s="825" customFormat="1" ht="12">
      <c r="B804" s="822"/>
      <c r="C804" s="822"/>
      <c r="D804" s="822"/>
      <c r="E804" s="822"/>
      <c r="F804" s="822"/>
      <c r="G804" s="824"/>
      <c r="J804" s="826"/>
      <c r="R804" s="826"/>
    </row>
    <row r="805" spans="2:18" s="825" customFormat="1" ht="12">
      <c r="B805" s="822"/>
      <c r="C805" s="822"/>
      <c r="D805" s="822"/>
      <c r="E805" s="822"/>
      <c r="F805" s="822"/>
      <c r="G805" s="824"/>
      <c r="J805" s="826"/>
      <c r="R805" s="826"/>
    </row>
    <row r="806" spans="2:18" s="825" customFormat="1" ht="12">
      <c r="B806" s="822"/>
      <c r="C806" s="822"/>
      <c r="D806" s="822"/>
      <c r="E806" s="822"/>
      <c r="F806" s="822"/>
      <c r="G806" s="824"/>
      <c r="J806" s="826"/>
      <c r="R806" s="826"/>
    </row>
    <row r="807" spans="2:18" s="825" customFormat="1" ht="12">
      <c r="B807" s="822"/>
      <c r="C807" s="822"/>
      <c r="D807" s="822"/>
      <c r="E807" s="822"/>
      <c r="F807" s="822"/>
      <c r="G807" s="824"/>
      <c r="J807" s="826"/>
      <c r="R807" s="826"/>
    </row>
    <row r="808" spans="2:18" s="825" customFormat="1" ht="12">
      <c r="B808" s="822"/>
      <c r="C808" s="822"/>
      <c r="D808" s="822"/>
      <c r="E808" s="822"/>
      <c r="F808" s="822"/>
      <c r="G808" s="824"/>
      <c r="J808" s="826"/>
      <c r="R808" s="826"/>
    </row>
    <row r="809" spans="2:18" s="825" customFormat="1" ht="12">
      <c r="B809" s="822"/>
      <c r="C809" s="822"/>
      <c r="D809" s="822"/>
      <c r="E809" s="822"/>
      <c r="F809" s="822"/>
      <c r="G809" s="824"/>
      <c r="J809" s="826"/>
      <c r="R809" s="826"/>
    </row>
    <row r="810" spans="2:18" s="825" customFormat="1" ht="12">
      <c r="B810" s="822"/>
      <c r="C810" s="822"/>
      <c r="D810" s="822"/>
      <c r="E810" s="822"/>
      <c r="F810" s="822"/>
      <c r="G810" s="824"/>
      <c r="J810" s="826"/>
      <c r="R810" s="826"/>
    </row>
    <row r="811" spans="2:18" s="825" customFormat="1" ht="12">
      <c r="B811" s="822"/>
      <c r="C811" s="822"/>
      <c r="D811" s="822"/>
      <c r="E811" s="822"/>
      <c r="F811" s="822"/>
      <c r="G811" s="824"/>
      <c r="J811" s="826"/>
      <c r="R811" s="826"/>
    </row>
    <row r="812" spans="2:18" s="825" customFormat="1" ht="12">
      <c r="B812" s="822"/>
      <c r="C812" s="822"/>
      <c r="D812" s="822"/>
      <c r="E812" s="822"/>
      <c r="F812" s="822"/>
      <c r="G812" s="824"/>
      <c r="J812" s="826"/>
      <c r="R812" s="826"/>
    </row>
    <row r="813" spans="2:18" s="825" customFormat="1" ht="12">
      <c r="B813" s="822"/>
      <c r="C813" s="822"/>
      <c r="D813" s="822"/>
      <c r="E813" s="822"/>
      <c r="F813" s="822"/>
      <c r="G813" s="824"/>
      <c r="J813" s="826"/>
      <c r="R813" s="826"/>
    </row>
    <row r="814" spans="2:18" s="825" customFormat="1" ht="12">
      <c r="B814" s="822"/>
      <c r="C814" s="822"/>
      <c r="D814" s="822"/>
      <c r="E814" s="822"/>
      <c r="F814" s="822"/>
      <c r="G814" s="824"/>
      <c r="J814" s="826"/>
      <c r="R814" s="826"/>
    </row>
    <row r="815" spans="2:18" s="825" customFormat="1" ht="12">
      <c r="B815" s="822"/>
      <c r="C815" s="822"/>
      <c r="D815" s="822"/>
      <c r="E815" s="822"/>
      <c r="F815" s="822"/>
      <c r="G815" s="824"/>
      <c r="J815" s="826"/>
      <c r="R815" s="826"/>
    </row>
    <row r="816" spans="2:18" s="825" customFormat="1" ht="12">
      <c r="B816" s="822"/>
      <c r="C816" s="822"/>
      <c r="D816" s="822"/>
      <c r="E816" s="822"/>
      <c r="F816" s="822"/>
      <c r="G816" s="824"/>
      <c r="J816" s="826"/>
      <c r="R816" s="826"/>
    </row>
    <row r="817" spans="2:18" s="825" customFormat="1" ht="12">
      <c r="B817" s="822"/>
      <c r="C817" s="822"/>
      <c r="D817" s="822"/>
      <c r="E817" s="822"/>
      <c r="F817" s="822"/>
      <c r="G817" s="824"/>
      <c r="J817" s="826"/>
      <c r="R817" s="826"/>
    </row>
    <row r="818" spans="2:18" s="825" customFormat="1" ht="12">
      <c r="B818" s="822"/>
      <c r="C818" s="822"/>
      <c r="D818" s="822"/>
      <c r="E818" s="822"/>
      <c r="F818" s="822"/>
      <c r="G818" s="824"/>
      <c r="J818" s="826"/>
      <c r="R818" s="826"/>
    </row>
    <row r="819" spans="2:18" s="825" customFormat="1" ht="12">
      <c r="B819" s="822"/>
      <c r="C819" s="822"/>
      <c r="D819" s="822"/>
      <c r="E819" s="822"/>
      <c r="F819" s="822"/>
      <c r="G819" s="824"/>
      <c r="J819" s="826"/>
      <c r="R819" s="826"/>
    </row>
    <row r="820" spans="2:18" s="825" customFormat="1" ht="12">
      <c r="B820" s="822"/>
      <c r="C820" s="822"/>
      <c r="D820" s="822"/>
      <c r="E820" s="822"/>
      <c r="F820" s="822"/>
      <c r="G820" s="824"/>
      <c r="J820" s="826"/>
      <c r="R820" s="826"/>
    </row>
    <row r="821" spans="2:18" s="825" customFormat="1" ht="12">
      <c r="B821" s="822"/>
      <c r="C821" s="822"/>
      <c r="D821" s="822"/>
      <c r="E821" s="822"/>
      <c r="F821" s="822"/>
      <c r="G821" s="824"/>
      <c r="J821" s="826"/>
      <c r="R821" s="826"/>
    </row>
    <row r="822" spans="2:18" s="825" customFormat="1" ht="12">
      <c r="B822" s="822"/>
      <c r="C822" s="822"/>
      <c r="D822" s="822"/>
      <c r="E822" s="822"/>
      <c r="F822" s="822"/>
      <c r="G822" s="824"/>
      <c r="J822" s="826"/>
      <c r="R822" s="826"/>
    </row>
    <row r="823" spans="2:18" s="825" customFormat="1" ht="12">
      <c r="B823" s="822"/>
      <c r="C823" s="822"/>
      <c r="D823" s="822"/>
      <c r="E823" s="822"/>
      <c r="F823" s="822"/>
      <c r="G823" s="824"/>
      <c r="J823" s="826"/>
      <c r="R823" s="826"/>
    </row>
    <row r="824" spans="2:18" s="825" customFormat="1" ht="12">
      <c r="B824" s="822"/>
      <c r="C824" s="822"/>
      <c r="D824" s="822"/>
      <c r="E824" s="822"/>
      <c r="F824" s="822"/>
      <c r="G824" s="824"/>
      <c r="J824" s="826"/>
      <c r="R824" s="826"/>
    </row>
    <row r="825" spans="2:18" s="825" customFormat="1" ht="12">
      <c r="B825" s="822"/>
      <c r="C825" s="822"/>
      <c r="D825" s="822"/>
      <c r="E825" s="822"/>
      <c r="F825" s="822"/>
      <c r="G825" s="824"/>
      <c r="J825" s="826"/>
      <c r="R825" s="826"/>
    </row>
    <row r="826" spans="2:18" s="825" customFormat="1" ht="12">
      <c r="B826" s="822"/>
      <c r="C826" s="822"/>
      <c r="D826" s="822"/>
      <c r="E826" s="822"/>
      <c r="F826" s="822"/>
      <c r="G826" s="824"/>
      <c r="J826" s="826"/>
      <c r="R826" s="826"/>
    </row>
    <row r="827" spans="2:18" s="825" customFormat="1" ht="12">
      <c r="B827" s="822"/>
      <c r="C827" s="822"/>
      <c r="D827" s="822"/>
      <c r="E827" s="822"/>
      <c r="F827" s="822"/>
      <c r="G827" s="824"/>
      <c r="J827" s="826"/>
      <c r="R827" s="826"/>
    </row>
    <row r="828" spans="2:18" s="825" customFormat="1" ht="12">
      <c r="B828" s="822"/>
      <c r="C828" s="822"/>
      <c r="D828" s="822"/>
      <c r="E828" s="822"/>
      <c r="F828" s="822"/>
      <c r="G828" s="824"/>
      <c r="J828" s="826"/>
      <c r="R828" s="826"/>
    </row>
    <row r="829" spans="2:18" s="825" customFormat="1" ht="12">
      <c r="B829" s="822"/>
      <c r="C829" s="822"/>
      <c r="D829" s="822"/>
      <c r="E829" s="822"/>
      <c r="F829" s="822"/>
      <c r="G829" s="824"/>
      <c r="J829" s="826"/>
      <c r="R829" s="826"/>
    </row>
    <row r="830" spans="2:18" s="825" customFormat="1" ht="12">
      <c r="B830" s="822"/>
      <c r="C830" s="822"/>
      <c r="D830" s="822"/>
      <c r="E830" s="822"/>
      <c r="F830" s="822"/>
      <c r="G830" s="824"/>
      <c r="J830" s="826"/>
      <c r="R830" s="826"/>
    </row>
    <row r="831" spans="2:18" s="825" customFormat="1" ht="12">
      <c r="B831" s="822"/>
      <c r="C831" s="822"/>
      <c r="D831" s="822"/>
      <c r="E831" s="822"/>
      <c r="F831" s="822"/>
      <c r="G831" s="824"/>
      <c r="J831" s="826"/>
      <c r="R831" s="826"/>
    </row>
    <row r="832" spans="2:18" s="825" customFormat="1" ht="12">
      <c r="B832" s="822"/>
      <c r="C832" s="822"/>
      <c r="D832" s="822"/>
      <c r="E832" s="822"/>
      <c r="F832" s="822"/>
      <c r="G832" s="824"/>
      <c r="J832" s="826"/>
      <c r="R832" s="826"/>
    </row>
    <row r="833" spans="2:18" s="825" customFormat="1" ht="12">
      <c r="B833" s="822"/>
      <c r="C833" s="822"/>
      <c r="D833" s="822"/>
      <c r="E833" s="822"/>
      <c r="F833" s="822"/>
      <c r="G833" s="824"/>
      <c r="J833" s="826"/>
      <c r="R833" s="826"/>
    </row>
    <row r="834" spans="2:18" s="825" customFormat="1" ht="12">
      <c r="B834" s="822"/>
      <c r="C834" s="822"/>
      <c r="D834" s="822"/>
      <c r="E834" s="822"/>
      <c r="F834" s="822"/>
      <c r="G834" s="824"/>
      <c r="J834" s="826"/>
      <c r="R834" s="826"/>
    </row>
    <row r="835" spans="2:18" s="825" customFormat="1" ht="12">
      <c r="B835" s="822"/>
      <c r="C835" s="822"/>
      <c r="D835" s="822"/>
      <c r="E835" s="822"/>
      <c r="F835" s="822"/>
      <c r="G835" s="824"/>
      <c r="J835" s="826"/>
      <c r="R835" s="826"/>
    </row>
    <row r="836" spans="2:18" s="825" customFormat="1" ht="12">
      <c r="B836" s="822"/>
      <c r="C836" s="822"/>
      <c r="D836" s="822"/>
      <c r="E836" s="822"/>
      <c r="F836" s="822"/>
      <c r="G836" s="824"/>
      <c r="J836" s="826"/>
      <c r="R836" s="826"/>
    </row>
    <row r="837" spans="2:18" s="825" customFormat="1" ht="12">
      <c r="B837" s="822"/>
      <c r="C837" s="822"/>
      <c r="D837" s="822"/>
      <c r="E837" s="822"/>
      <c r="F837" s="822"/>
      <c r="G837" s="824"/>
      <c r="J837" s="826"/>
      <c r="R837" s="826"/>
    </row>
    <row r="838" spans="2:18" s="825" customFormat="1" ht="12">
      <c r="B838" s="822"/>
      <c r="C838" s="822"/>
      <c r="D838" s="822"/>
      <c r="E838" s="822"/>
      <c r="F838" s="822"/>
      <c r="G838" s="824"/>
      <c r="J838" s="826"/>
      <c r="R838" s="826"/>
    </row>
    <row r="839" spans="2:18" s="825" customFormat="1" ht="12">
      <c r="B839" s="822"/>
      <c r="C839" s="822"/>
      <c r="D839" s="822"/>
      <c r="E839" s="822"/>
      <c r="F839" s="822"/>
      <c r="G839" s="824"/>
      <c r="J839" s="826"/>
      <c r="R839" s="826"/>
    </row>
    <row r="840" spans="2:18" s="825" customFormat="1" ht="12">
      <c r="B840" s="822"/>
      <c r="C840" s="822"/>
      <c r="D840" s="822"/>
      <c r="E840" s="822"/>
      <c r="F840" s="822"/>
      <c r="G840" s="824"/>
      <c r="J840" s="826"/>
      <c r="R840" s="826"/>
    </row>
    <row r="841" spans="2:18" s="825" customFormat="1" ht="12">
      <c r="B841" s="822"/>
      <c r="C841" s="822"/>
      <c r="D841" s="822"/>
      <c r="E841" s="822"/>
      <c r="F841" s="822"/>
      <c r="G841" s="824"/>
      <c r="J841" s="826"/>
      <c r="R841" s="826"/>
    </row>
    <row r="842" spans="2:18" s="825" customFormat="1" ht="12">
      <c r="B842" s="822"/>
      <c r="C842" s="822"/>
      <c r="D842" s="822"/>
      <c r="E842" s="822"/>
      <c r="F842" s="822"/>
      <c r="G842" s="824"/>
      <c r="J842" s="826"/>
      <c r="R842" s="826"/>
    </row>
    <row r="843" spans="2:18" s="825" customFormat="1" ht="12">
      <c r="B843" s="822"/>
      <c r="C843" s="822"/>
      <c r="D843" s="822"/>
      <c r="E843" s="822"/>
      <c r="F843" s="822"/>
      <c r="G843" s="824"/>
      <c r="J843" s="826"/>
      <c r="R843" s="826"/>
    </row>
    <row r="844" spans="2:18" s="825" customFormat="1" ht="12">
      <c r="B844" s="822"/>
      <c r="C844" s="822"/>
      <c r="D844" s="822"/>
      <c r="E844" s="822"/>
      <c r="F844" s="822"/>
      <c r="G844" s="824"/>
      <c r="J844" s="826"/>
      <c r="R844" s="826"/>
    </row>
    <row r="845" spans="2:18" s="825" customFormat="1" ht="12">
      <c r="B845" s="822"/>
      <c r="C845" s="822"/>
      <c r="D845" s="822"/>
      <c r="E845" s="822"/>
      <c r="F845" s="822"/>
      <c r="G845" s="824"/>
      <c r="J845" s="826"/>
      <c r="R845" s="826"/>
    </row>
    <row r="846" spans="2:18" s="825" customFormat="1" ht="12">
      <c r="B846" s="822"/>
      <c r="C846" s="822"/>
      <c r="D846" s="822"/>
      <c r="E846" s="822"/>
      <c r="F846" s="822"/>
      <c r="G846" s="824"/>
      <c r="J846" s="826"/>
      <c r="R846" s="826"/>
    </row>
    <row r="847" spans="2:18" s="825" customFormat="1" ht="12">
      <c r="B847" s="822"/>
      <c r="C847" s="822"/>
      <c r="D847" s="822"/>
      <c r="E847" s="822"/>
      <c r="F847" s="822"/>
      <c r="G847" s="824"/>
      <c r="J847" s="826"/>
      <c r="R847" s="826"/>
    </row>
    <row r="848" spans="2:18" s="825" customFormat="1" ht="12">
      <c r="B848" s="822"/>
      <c r="C848" s="822"/>
      <c r="D848" s="822"/>
      <c r="E848" s="822"/>
      <c r="F848" s="822"/>
      <c r="G848" s="824"/>
      <c r="J848" s="826"/>
      <c r="R848" s="826"/>
    </row>
    <row r="849" spans="2:18" s="825" customFormat="1" ht="12">
      <c r="B849" s="822"/>
      <c r="C849" s="822"/>
      <c r="D849" s="822"/>
      <c r="E849" s="822"/>
      <c r="F849" s="822"/>
      <c r="G849" s="824"/>
      <c r="J849" s="826"/>
      <c r="R849" s="826"/>
    </row>
    <row r="850" spans="2:18" s="825" customFormat="1" ht="12">
      <c r="B850" s="822"/>
      <c r="C850" s="822"/>
      <c r="D850" s="822"/>
      <c r="E850" s="822"/>
      <c r="F850" s="822"/>
      <c r="G850" s="824"/>
      <c r="J850" s="826"/>
      <c r="R850" s="826"/>
    </row>
    <row r="851" spans="2:18" s="825" customFormat="1" ht="12">
      <c r="B851" s="822"/>
      <c r="C851" s="822"/>
      <c r="D851" s="822"/>
      <c r="E851" s="822"/>
      <c r="F851" s="822"/>
      <c r="G851" s="824"/>
      <c r="J851" s="826"/>
      <c r="R851" s="826"/>
    </row>
    <row r="852" spans="2:18" s="825" customFormat="1" ht="12">
      <c r="B852" s="822"/>
      <c r="C852" s="822"/>
      <c r="D852" s="822"/>
      <c r="E852" s="822"/>
      <c r="F852" s="822"/>
      <c r="G852" s="824"/>
      <c r="J852" s="826"/>
      <c r="R852" s="826"/>
    </row>
    <row r="853" spans="2:18" s="825" customFormat="1" ht="12">
      <c r="B853" s="822"/>
      <c r="C853" s="822"/>
      <c r="D853" s="822"/>
      <c r="E853" s="822"/>
      <c r="F853" s="822"/>
      <c r="G853" s="824"/>
      <c r="J853" s="826"/>
      <c r="R853" s="826"/>
    </row>
    <row r="854" spans="2:18" s="825" customFormat="1" ht="12">
      <c r="B854" s="822"/>
      <c r="C854" s="822"/>
      <c r="D854" s="822"/>
      <c r="E854" s="822"/>
      <c r="F854" s="822"/>
      <c r="G854" s="824"/>
      <c r="J854" s="826"/>
      <c r="R854" s="826"/>
    </row>
    <row r="855" spans="2:18" s="825" customFormat="1" ht="12">
      <c r="B855" s="822"/>
      <c r="C855" s="822"/>
      <c r="D855" s="822"/>
      <c r="E855" s="822"/>
      <c r="F855" s="822"/>
      <c r="G855" s="824"/>
      <c r="J855" s="826"/>
      <c r="R855" s="826"/>
    </row>
    <row r="856" spans="2:18" s="825" customFormat="1" ht="12">
      <c r="B856" s="822"/>
      <c r="C856" s="822"/>
      <c r="D856" s="822"/>
      <c r="E856" s="822"/>
      <c r="F856" s="822"/>
      <c r="G856" s="824"/>
      <c r="J856" s="826"/>
      <c r="R856" s="826"/>
    </row>
    <row r="857" spans="2:18" s="825" customFormat="1" ht="12">
      <c r="B857" s="822"/>
      <c r="C857" s="822"/>
      <c r="D857" s="822"/>
      <c r="E857" s="822"/>
      <c r="F857" s="822"/>
      <c r="G857" s="824"/>
      <c r="J857" s="826"/>
      <c r="R857" s="826"/>
    </row>
    <row r="858" spans="2:18" s="825" customFormat="1" ht="12">
      <c r="B858" s="822"/>
      <c r="C858" s="822"/>
      <c r="D858" s="822"/>
      <c r="E858" s="822"/>
      <c r="F858" s="822"/>
      <c r="G858" s="824"/>
      <c r="J858" s="826"/>
      <c r="R858" s="826"/>
    </row>
    <row r="859" spans="2:18" s="825" customFormat="1" ht="12">
      <c r="B859" s="822"/>
      <c r="C859" s="822"/>
      <c r="D859" s="822"/>
      <c r="E859" s="822"/>
      <c r="F859" s="822"/>
      <c r="G859" s="824"/>
      <c r="J859" s="826"/>
      <c r="R859" s="826"/>
    </row>
    <row r="860" spans="2:18" s="825" customFormat="1" ht="12">
      <c r="B860" s="822"/>
      <c r="C860" s="822"/>
      <c r="D860" s="822"/>
      <c r="E860" s="822"/>
      <c r="F860" s="822"/>
      <c r="G860" s="824"/>
      <c r="J860" s="826"/>
      <c r="R860" s="826"/>
    </row>
    <row r="861" spans="2:18" s="825" customFormat="1" ht="12">
      <c r="B861" s="822"/>
      <c r="C861" s="822"/>
      <c r="D861" s="822"/>
      <c r="E861" s="822"/>
      <c r="F861" s="822"/>
      <c r="G861" s="824"/>
      <c r="J861" s="826"/>
      <c r="R861" s="826"/>
    </row>
    <row r="862" spans="2:18" s="825" customFormat="1" ht="12">
      <c r="B862" s="822"/>
      <c r="C862" s="822"/>
      <c r="D862" s="822"/>
      <c r="E862" s="822"/>
      <c r="F862" s="822"/>
      <c r="G862" s="824"/>
      <c r="J862" s="826"/>
      <c r="R862" s="826"/>
    </row>
    <row r="863" spans="2:18" s="825" customFormat="1" ht="12">
      <c r="B863" s="822"/>
      <c r="C863" s="822"/>
      <c r="D863" s="822"/>
      <c r="E863" s="822"/>
      <c r="F863" s="822"/>
      <c r="G863" s="824"/>
      <c r="J863" s="826"/>
      <c r="R863" s="826"/>
    </row>
    <row r="864" spans="2:18" s="825" customFormat="1" ht="12">
      <c r="B864" s="822"/>
      <c r="C864" s="822"/>
      <c r="D864" s="822"/>
      <c r="E864" s="822"/>
      <c r="F864" s="822"/>
      <c r="G864" s="824"/>
      <c r="J864" s="826"/>
      <c r="R864" s="826"/>
    </row>
    <row r="865" spans="2:18" s="825" customFormat="1" ht="12">
      <c r="B865" s="822"/>
      <c r="C865" s="822"/>
      <c r="D865" s="822"/>
      <c r="E865" s="822"/>
      <c r="F865" s="822"/>
      <c r="G865" s="824"/>
      <c r="J865" s="826"/>
      <c r="R865" s="826"/>
    </row>
    <row r="866" spans="2:18" s="825" customFormat="1" ht="12">
      <c r="B866" s="822"/>
      <c r="C866" s="822"/>
      <c r="D866" s="822"/>
      <c r="E866" s="822"/>
      <c r="F866" s="822"/>
      <c r="G866" s="824"/>
      <c r="J866" s="826"/>
      <c r="R866" s="826"/>
    </row>
    <row r="867" spans="2:18" s="825" customFormat="1" ht="12">
      <c r="B867" s="822"/>
      <c r="C867" s="822"/>
      <c r="D867" s="822"/>
      <c r="E867" s="822"/>
      <c r="F867" s="822"/>
      <c r="G867" s="824"/>
      <c r="J867" s="826"/>
      <c r="R867" s="826"/>
    </row>
    <row r="868" spans="2:18" s="825" customFormat="1" ht="12">
      <c r="B868" s="822"/>
      <c r="C868" s="822"/>
      <c r="D868" s="822"/>
      <c r="E868" s="822"/>
      <c r="F868" s="822"/>
      <c r="G868" s="824"/>
      <c r="J868" s="826"/>
      <c r="R868" s="826"/>
    </row>
    <row r="869" spans="2:18" s="825" customFormat="1" ht="12">
      <c r="B869" s="822"/>
      <c r="C869" s="822"/>
      <c r="D869" s="822"/>
      <c r="E869" s="822"/>
      <c r="F869" s="822"/>
      <c r="G869" s="824"/>
      <c r="J869" s="826"/>
      <c r="R869" s="826"/>
    </row>
    <row r="870" spans="2:18" s="825" customFormat="1" ht="12">
      <c r="B870" s="822"/>
      <c r="C870" s="822"/>
      <c r="D870" s="822"/>
      <c r="E870" s="822"/>
      <c r="F870" s="822"/>
      <c r="G870" s="824"/>
      <c r="J870" s="826"/>
      <c r="R870" s="826"/>
    </row>
    <row r="871" spans="2:18" s="825" customFormat="1" ht="12">
      <c r="B871" s="822"/>
      <c r="C871" s="822"/>
      <c r="D871" s="822"/>
      <c r="E871" s="822"/>
      <c r="F871" s="822"/>
      <c r="G871" s="824"/>
      <c r="J871" s="826"/>
      <c r="R871" s="826"/>
    </row>
    <row r="872" spans="2:18" s="825" customFormat="1" ht="12">
      <c r="B872" s="822"/>
      <c r="C872" s="822"/>
      <c r="D872" s="822"/>
      <c r="E872" s="822"/>
      <c r="F872" s="822"/>
      <c r="G872" s="824"/>
      <c r="J872" s="826"/>
      <c r="R872" s="826"/>
    </row>
    <row r="873" spans="2:18" s="825" customFormat="1" ht="12">
      <c r="B873" s="822"/>
      <c r="C873" s="822"/>
      <c r="D873" s="822"/>
      <c r="E873" s="822"/>
      <c r="F873" s="822"/>
      <c r="G873" s="824"/>
      <c r="J873" s="826"/>
      <c r="R873" s="826"/>
    </row>
    <row r="874" spans="2:18" s="825" customFormat="1" ht="12">
      <c r="B874" s="822"/>
      <c r="C874" s="822"/>
      <c r="D874" s="822"/>
      <c r="E874" s="822"/>
      <c r="F874" s="822"/>
      <c r="G874" s="824"/>
      <c r="J874" s="826"/>
      <c r="R874" s="826"/>
    </row>
    <row r="875" spans="2:18" s="825" customFormat="1" ht="12">
      <c r="B875" s="822"/>
      <c r="C875" s="822"/>
      <c r="D875" s="822"/>
      <c r="E875" s="822"/>
      <c r="F875" s="822"/>
      <c r="G875" s="824"/>
      <c r="J875" s="826"/>
      <c r="R875" s="826"/>
    </row>
    <row r="876" spans="2:18" s="825" customFormat="1" ht="12">
      <c r="B876" s="822"/>
      <c r="C876" s="822"/>
      <c r="D876" s="822"/>
      <c r="E876" s="822"/>
      <c r="F876" s="822"/>
      <c r="G876" s="824"/>
      <c r="J876" s="826"/>
      <c r="R876" s="826"/>
    </row>
    <row r="877" spans="2:18" s="825" customFormat="1" ht="12">
      <c r="B877" s="822"/>
      <c r="C877" s="822"/>
      <c r="D877" s="822"/>
      <c r="E877" s="822"/>
      <c r="F877" s="822"/>
      <c r="G877" s="824"/>
      <c r="J877" s="826"/>
      <c r="R877" s="826"/>
    </row>
    <row r="878" spans="2:18" s="825" customFormat="1" ht="12">
      <c r="B878" s="822"/>
      <c r="C878" s="822"/>
      <c r="D878" s="822"/>
      <c r="E878" s="822"/>
      <c r="F878" s="822"/>
      <c r="G878" s="824"/>
      <c r="J878" s="826"/>
      <c r="R878" s="826"/>
    </row>
    <row r="879" spans="2:18" s="825" customFormat="1" ht="12">
      <c r="B879" s="822"/>
      <c r="C879" s="822"/>
      <c r="D879" s="822"/>
      <c r="E879" s="822"/>
      <c r="F879" s="822"/>
      <c r="G879" s="824"/>
      <c r="J879" s="826"/>
      <c r="R879" s="826"/>
    </row>
    <row r="880" spans="2:18" s="825" customFormat="1" ht="12">
      <c r="B880" s="822"/>
      <c r="C880" s="822"/>
      <c r="D880" s="822"/>
      <c r="E880" s="822"/>
      <c r="F880" s="822"/>
      <c r="G880" s="824"/>
      <c r="J880" s="826"/>
      <c r="R880" s="826"/>
    </row>
    <row r="881" spans="2:18" s="825" customFormat="1" ht="12">
      <c r="B881" s="822"/>
      <c r="C881" s="822"/>
      <c r="D881" s="822"/>
      <c r="E881" s="822"/>
      <c r="F881" s="822"/>
      <c r="G881" s="824"/>
      <c r="J881" s="826"/>
      <c r="R881" s="826"/>
    </row>
    <row r="882" spans="2:18" s="825" customFormat="1" ht="12">
      <c r="B882" s="822"/>
      <c r="C882" s="822"/>
      <c r="D882" s="822"/>
      <c r="E882" s="822"/>
      <c r="F882" s="822"/>
      <c r="G882" s="824"/>
      <c r="J882" s="826"/>
      <c r="R882" s="826"/>
    </row>
    <row r="883" spans="2:18" s="825" customFormat="1" ht="12">
      <c r="B883" s="822"/>
      <c r="C883" s="822"/>
      <c r="D883" s="822"/>
      <c r="E883" s="822"/>
      <c r="F883" s="822"/>
      <c r="G883" s="824"/>
      <c r="J883" s="826"/>
      <c r="R883" s="826"/>
    </row>
    <row r="884" spans="2:18" s="825" customFormat="1" ht="12">
      <c r="B884" s="822"/>
      <c r="C884" s="822"/>
      <c r="D884" s="822"/>
      <c r="E884" s="822"/>
      <c r="F884" s="822"/>
      <c r="G884" s="824"/>
      <c r="J884" s="826"/>
      <c r="R884" s="826"/>
    </row>
    <row r="885" spans="2:18" s="825" customFormat="1" ht="12">
      <c r="B885" s="822"/>
      <c r="C885" s="822"/>
      <c r="D885" s="822"/>
      <c r="E885" s="822"/>
      <c r="F885" s="822"/>
      <c r="G885" s="824"/>
      <c r="J885" s="826"/>
      <c r="R885" s="826"/>
    </row>
    <row r="886" spans="2:18" s="825" customFormat="1" ht="12">
      <c r="B886" s="822"/>
      <c r="C886" s="822"/>
      <c r="D886" s="822"/>
      <c r="E886" s="822"/>
      <c r="F886" s="822"/>
      <c r="G886" s="824"/>
      <c r="J886" s="826"/>
      <c r="R886" s="826"/>
    </row>
    <row r="887" spans="2:18" s="825" customFormat="1" ht="12">
      <c r="B887" s="822"/>
      <c r="C887" s="822"/>
      <c r="D887" s="822"/>
      <c r="E887" s="822"/>
      <c r="F887" s="822"/>
      <c r="G887" s="824"/>
      <c r="J887" s="826"/>
      <c r="R887" s="826"/>
    </row>
    <row r="888" spans="2:18" s="825" customFormat="1" ht="12">
      <c r="B888" s="822"/>
      <c r="C888" s="822"/>
      <c r="D888" s="822"/>
      <c r="E888" s="822"/>
      <c r="F888" s="822"/>
      <c r="G888" s="824"/>
      <c r="J888" s="826"/>
      <c r="R888" s="826"/>
    </row>
    <row r="889" spans="2:18" s="825" customFormat="1" ht="12">
      <c r="B889" s="822"/>
      <c r="C889" s="822"/>
      <c r="D889" s="822"/>
      <c r="E889" s="822"/>
      <c r="F889" s="822"/>
      <c r="G889" s="824"/>
      <c r="J889" s="826"/>
      <c r="R889" s="826"/>
    </row>
    <row r="890" spans="2:18" s="825" customFormat="1" ht="12">
      <c r="B890" s="822"/>
      <c r="C890" s="822"/>
      <c r="D890" s="822"/>
      <c r="E890" s="822"/>
      <c r="F890" s="822"/>
      <c r="G890" s="824"/>
      <c r="J890" s="826"/>
      <c r="R890" s="826"/>
    </row>
    <row r="891" spans="2:18" s="825" customFormat="1" ht="12">
      <c r="B891" s="822"/>
      <c r="C891" s="822"/>
      <c r="D891" s="822"/>
      <c r="E891" s="822"/>
      <c r="F891" s="822"/>
      <c r="G891" s="824"/>
      <c r="J891" s="826"/>
      <c r="R891" s="826"/>
    </row>
    <row r="892" spans="2:18" s="825" customFormat="1" ht="12">
      <c r="B892" s="822"/>
      <c r="C892" s="822"/>
      <c r="D892" s="822"/>
      <c r="E892" s="822"/>
      <c r="F892" s="822"/>
      <c r="G892" s="824"/>
      <c r="J892" s="826"/>
      <c r="R892" s="826"/>
    </row>
    <row r="893" spans="2:18" s="825" customFormat="1" ht="12">
      <c r="B893" s="822"/>
      <c r="C893" s="822"/>
      <c r="D893" s="822"/>
      <c r="E893" s="822"/>
      <c r="F893" s="822"/>
      <c r="G893" s="824"/>
      <c r="J893" s="826"/>
      <c r="R893" s="826"/>
    </row>
    <row r="894" spans="2:18" s="825" customFormat="1" ht="12">
      <c r="B894" s="822"/>
      <c r="C894" s="822"/>
      <c r="D894" s="822"/>
      <c r="E894" s="822"/>
      <c r="F894" s="822"/>
      <c r="G894" s="824"/>
      <c r="J894" s="826"/>
      <c r="R894" s="826"/>
    </row>
    <row r="895" spans="2:18" s="825" customFormat="1" ht="12">
      <c r="B895" s="822"/>
      <c r="C895" s="822"/>
      <c r="D895" s="822"/>
      <c r="E895" s="822"/>
      <c r="F895" s="822"/>
      <c r="G895" s="824"/>
      <c r="J895" s="826"/>
      <c r="R895" s="826"/>
    </row>
    <row r="896" spans="2:18" s="825" customFormat="1" ht="12">
      <c r="B896" s="822"/>
      <c r="C896" s="822"/>
      <c r="D896" s="822"/>
      <c r="E896" s="822"/>
      <c r="F896" s="822"/>
      <c r="G896" s="824"/>
      <c r="J896" s="826"/>
      <c r="R896" s="826"/>
    </row>
    <row r="897" spans="2:18" s="825" customFormat="1" ht="12">
      <c r="B897" s="822"/>
      <c r="C897" s="822"/>
      <c r="D897" s="822"/>
      <c r="E897" s="822"/>
      <c r="F897" s="822"/>
      <c r="G897" s="824"/>
      <c r="J897" s="826"/>
      <c r="R897" s="826"/>
    </row>
    <row r="898" spans="2:18" s="825" customFormat="1" ht="12">
      <c r="B898" s="822"/>
      <c r="C898" s="822"/>
      <c r="D898" s="822"/>
      <c r="E898" s="822"/>
      <c r="F898" s="822"/>
      <c r="G898" s="824"/>
      <c r="J898" s="826"/>
      <c r="R898" s="826"/>
    </row>
    <row r="899" spans="2:18" s="825" customFormat="1" ht="12">
      <c r="B899" s="822"/>
      <c r="C899" s="822"/>
      <c r="D899" s="822"/>
      <c r="E899" s="822"/>
      <c r="F899" s="822"/>
      <c r="G899" s="824"/>
      <c r="J899" s="826"/>
      <c r="R899" s="826"/>
    </row>
    <row r="900" spans="2:18" s="825" customFormat="1" ht="12">
      <c r="B900" s="822"/>
      <c r="C900" s="822"/>
      <c r="D900" s="822"/>
      <c r="E900" s="822"/>
      <c r="F900" s="822"/>
      <c r="G900" s="824"/>
      <c r="J900" s="826"/>
      <c r="R900" s="826"/>
    </row>
    <row r="901" spans="2:18" s="825" customFormat="1" ht="12">
      <c r="B901" s="822"/>
      <c r="C901" s="822"/>
      <c r="D901" s="822"/>
      <c r="E901" s="822"/>
      <c r="F901" s="822"/>
      <c r="G901" s="824"/>
      <c r="J901" s="826"/>
      <c r="R901" s="826"/>
    </row>
    <row r="902" spans="2:18" s="825" customFormat="1" ht="12">
      <c r="B902" s="822"/>
      <c r="C902" s="822"/>
      <c r="D902" s="822"/>
      <c r="E902" s="822"/>
      <c r="F902" s="822"/>
      <c r="G902" s="824"/>
      <c r="J902" s="826"/>
      <c r="R902" s="826"/>
    </row>
    <row r="903" spans="2:18" s="825" customFormat="1" ht="12">
      <c r="B903" s="822"/>
      <c r="C903" s="822"/>
      <c r="D903" s="822"/>
      <c r="E903" s="822"/>
      <c r="F903" s="822"/>
      <c r="G903" s="824"/>
      <c r="J903" s="826"/>
      <c r="R903" s="826"/>
    </row>
    <row r="904" spans="2:18" s="825" customFormat="1" ht="12">
      <c r="B904" s="822"/>
      <c r="C904" s="822"/>
      <c r="D904" s="822"/>
      <c r="E904" s="822"/>
      <c r="F904" s="822"/>
      <c r="G904" s="824"/>
      <c r="J904" s="826"/>
      <c r="R904" s="826"/>
    </row>
    <row r="905" spans="2:18" s="825" customFormat="1" ht="12">
      <c r="B905" s="822"/>
      <c r="C905" s="822"/>
      <c r="D905" s="822"/>
      <c r="E905" s="822"/>
      <c r="F905" s="822"/>
      <c r="G905" s="824"/>
      <c r="J905" s="826"/>
      <c r="R905" s="826"/>
    </row>
    <row r="906" spans="2:18" s="825" customFormat="1" ht="12">
      <c r="B906" s="822"/>
      <c r="C906" s="822"/>
      <c r="D906" s="822"/>
      <c r="E906" s="822"/>
      <c r="F906" s="822"/>
      <c r="G906" s="824"/>
      <c r="J906" s="826"/>
      <c r="R906" s="826"/>
    </row>
    <row r="907" spans="2:18" s="825" customFormat="1" ht="12">
      <c r="B907" s="822"/>
      <c r="C907" s="822"/>
      <c r="D907" s="822"/>
      <c r="E907" s="822"/>
      <c r="F907" s="822"/>
      <c r="G907" s="824"/>
      <c r="J907" s="826"/>
      <c r="R907" s="826"/>
    </row>
    <row r="908" spans="2:18" s="825" customFormat="1" ht="12">
      <c r="B908" s="822"/>
      <c r="C908" s="822"/>
      <c r="D908" s="822"/>
      <c r="E908" s="822"/>
      <c r="F908" s="822"/>
      <c r="G908" s="824"/>
      <c r="J908" s="826"/>
      <c r="R908" s="826"/>
    </row>
    <row r="909" spans="2:18" s="825" customFormat="1" ht="12">
      <c r="B909" s="822"/>
      <c r="C909" s="822"/>
      <c r="D909" s="822"/>
      <c r="E909" s="822"/>
      <c r="F909" s="822"/>
      <c r="G909" s="824"/>
      <c r="J909" s="826"/>
      <c r="R909" s="826"/>
    </row>
    <row r="910" spans="2:18" s="825" customFormat="1" ht="12">
      <c r="B910" s="822"/>
      <c r="C910" s="822"/>
      <c r="D910" s="822"/>
      <c r="E910" s="822"/>
      <c r="F910" s="822"/>
      <c r="G910" s="824"/>
      <c r="J910" s="826"/>
      <c r="R910" s="826"/>
    </row>
    <row r="911" spans="2:18" s="825" customFormat="1" ht="12">
      <c r="B911" s="822"/>
      <c r="C911" s="822"/>
      <c r="D911" s="822"/>
      <c r="E911" s="822"/>
      <c r="F911" s="822"/>
      <c r="G911" s="824"/>
      <c r="J911" s="826"/>
      <c r="R911" s="826"/>
    </row>
    <row r="912" spans="2:18" s="825" customFormat="1" ht="12">
      <c r="B912" s="822"/>
      <c r="C912" s="822"/>
      <c r="D912" s="822"/>
      <c r="E912" s="822"/>
      <c r="F912" s="822"/>
      <c r="G912" s="824"/>
      <c r="J912" s="826"/>
      <c r="R912" s="826"/>
    </row>
    <row r="913" spans="2:18" s="825" customFormat="1" ht="12">
      <c r="B913" s="822"/>
      <c r="C913" s="822"/>
      <c r="D913" s="822"/>
      <c r="E913" s="822"/>
      <c r="F913" s="822"/>
      <c r="G913" s="824"/>
      <c r="J913" s="826"/>
      <c r="R913" s="826"/>
    </row>
    <row r="914" spans="2:18" s="825" customFormat="1" ht="12">
      <c r="B914" s="822"/>
      <c r="C914" s="822"/>
      <c r="D914" s="822"/>
      <c r="E914" s="822"/>
      <c r="F914" s="822"/>
      <c r="G914" s="824"/>
      <c r="J914" s="826"/>
      <c r="R914" s="826"/>
    </row>
    <row r="915" spans="2:18" s="825" customFormat="1" ht="12">
      <c r="B915" s="822"/>
      <c r="C915" s="822"/>
      <c r="D915" s="822"/>
      <c r="E915" s="822"/>
      <c r="F915" s="822"/>
      <c r="G915" s="824"/>
      <c r="J915" s="826"/>
      <c r="R915" s="826"/>
    </row>
    <row r="916" spans="2:18" s="825" customFormat="1" ht="12">
      <c r="B916" s="822"/>
      <c r="C916" s="822"/>
      <c r="D916" s="822"/>
      <c r="E916" s="822"/>
      <c r="F916" s="822"/>
      <c r="G916" s="824"/>
      <c r="J916" s="826"/>
      <c r="R916" s="826"/>
    </row>
    <row r="917" spans="2:18" s="825" customFormat="1" ht="12">
      <c r="B917" s="822"/>
      <c r="C917" s="822"/>
      <c r="D917" s="822"/>
      <c r="E917" s="822"/>
      <c r="F917" s="822"/>
      <c r="G917" s="824"/>
      <c r="J917" s="826"/>
      <c r="R917" s="826"/>
    </row>
    <row r="918" spans="2:18" s="825" customFormat="1" ht="12">
      <c r="B918" s="822"/>
      <c r="C918" s="822"/>
      <c r="D918" s="822"/>
      <c r="E918" s="822"/>
      <c r="F918" s="822"/>
      <c r="G918" s="824"/>
      <c r="J918" s="826"/>
      <c r="R918" s="826"/>
    </row>
    <row r="919" spans="2:18" s="825" customFormat="1" ht="12">
      <c r="B919" s="822"/>
      <c r="C919" s="822"/>
      <c r="D919" s="822"/>
      <c r="E919" s="822"/>
      <c r="F919" s="822"/>
      <c r="G919" s="824"/>
      <c r="J919" s="826"/>
      <c r="R919" s="826"/>
    </row>
    <row r="920" spans="2:18" s="825" customFormat="1" ht="12">
      <c r="B920" s="822"/>
      <c r="C920" s="822"/>
      <c r="D920" s="822"/>
      <c r="E920" s="822"/>
      <c r="F920" s="822"/>
      <c r="G920" s="824"/>
      <c r="J920" s="826"/>
      <c r="R920" s="826"/>
    </row>
    <row r="921" spans="2:18" s="825" customFormat="1" ht="12">
      <c r="B921" s="822"/>
      <c r="C921" s="822"/>
      <c r="D921" s="822"/>
      <c r="E921" s="822"/>
      <c r="F921" s="822"/>
      <c r="G921" s="824"/>
      <c r="J921" s="826"/>
      <c r="R921" s="826"/>
    </row>
    <row r="922" spans="2:18" s="825" customFormat="1" ht="12">
      <c r="B922" s="822"/>
      <c r="C922" s="822"/>
      <c r="D922" s="822"/>
      <c r="E922" s="822"/>
      <c r="F922" s="822"/>
      <c r="G922" s="824"/>
      <c r="J922" s="826"/>
      <c r="R922" s="826"/>
    </row>
    <row r="923" spans="2:18" s="825" customFormat="1" ht="12">
      <c r="B923" s="822"/>
      <c r="C923" s="822"/>
      <c r="D923" s="822"/>
      <c r="E923" s="822"/>
      <c r="F923" s="822"/>
      <c r="G923" s="824"/>
      <c r="J923" s="826"/>
      <c r="R923" s="826"/>
    </row>
    <row r="924" spans="2:18" s="825" customFormat="1" ht="12">
      <c r="B924" s="822"/>
      <c r="C924" s="822"/>
      <c r="D924" s="822"/>
      <c r="E924" s="822"/>
      <c r="F924" s="822"/>
      <c r="G924" s="824"/>
      <c r="J924" s="826"/>
      <c r="R924" s="826"/>
    </row>
    <row r="925" spans="2:18" s="825" customFormat="1" ht="12">
      <c r="B925" s="822"/>
      <c r="C925" s="822"/>
      <c r="D925" s="822"/>
      <c r="E925" s="822"/>
      <c r="F925" s="822"/>
      <c r="G925" s="824"/>
      <c r="J925" s="826"/>
      <c r="R925" s="826"/>
    </row>
    <row r="926" spans="2:18" s="825" customFormat="1" ht="12">
      <c r="B926" s="822"/>
      <c r="C926" s="822"/>
      <c r="D926" s="822"/>
      <c r="E926" s="822"/>
      <c r="F926" s="822"/>
      <c r="G926" s="824"/>
      <c r="J926" s="826"/>
      <c r="R926" s="826"/>
    </row>
    <row r="927" spans="2:18" s="825" customFormat="1" ht="12">
      <c r="B927" s="822"/>
      <c r="C927" s="822"/>
      <c r="D927" s="822"/>
      <c r="E927" s="822"/>
      <c r="F927" s="822"/>
      <c r="G927" s="824"/>
      <c r="J927" s="826"/>
      <c r="R927" s="826"/>
    </row>
    <row r="928" spans="2:18" s="825" customFormat="1" ht="12">
      <c r="B928" s="822"/>
      <c r="C928" s="822"/>
      <c r="D928" s="822"/>
      <c r="E928" s="822"/>
      <c r="F928" s="822"/>
      <c r="G928" s="824"/>
      <c r="J928" s="826"/>
      <c r="R928" s="826"/>
    </row>
    <row r="929" spans="2:18" s="825" customFormat="1" ht="12">
      <c r="B929" s="822"/>
      <c r="C929" s="822"/>
      <c r="D929" s="822"/>
      <c r="E929" s="822"/>
      <c r="F929" s="822"/>
      <c r="G929" s="824"/>
      <c r="J929" s="826"/>
      <c r="R929" s="826"/>
    </row>
    <row r="930" spans="2:18" s="825" customFormat="1" ht="12">
      <c r="B930" s="822"/>
      <c r="C930" s="822"/>
      <c r="D930" s="822"/>
      <c r="E930" s="822"/>
      <c r="F930" s="822"/>
      <c r="G930" s="824"/>
      <c r="J930" s="826"/>
      <c r="R930" s="826"/>
    </row>
    <row r="931" spans="2:18" s="825" customFormat="1" ht="12">
      <c r="B931" s="822"/>
      <c r="C931" s="822"/>
      <c r="D931" s="822"/>
      <c r="E931" s="822"/>
      <c r="F931" s="822"/>
      <c r="G931" s="824"/>
      <c r="J931" s="826"/>
      <c r="R931" s="826"/>
    </row>
    <row r="932" spans="2:18" s="825" customFormat="1" ht="12">
      <c r="B932" s="822"/>
      <c r="C932" s="822"/>
      <c r="D932" s="822"/>
      <c r="E932" s="822"/>
      <c r="F932" s="822"/>
      <c r="G932" s="824"/>
      <c r="J932" s="826"/>
      <c r="R932" s="826"/>
    </row>
    <row r="933" spans="2:18" s="825" customFormat="1" ht="12">
      <c r="B933" s="822"/>
      <c r="C933" s="822"/>
      <c r="D933" s="822"/>
      <c r="E933" s="822"/>
      <c r="F933" s="822"/>
      <c r="G933" s="824"/>
      <c r="J933" s="826"/>
      <c r="R933" s="826"/>
    </row>
    <row r="934" spans="2:18" s="825" customFormat="1" ht="12">
      <c r="B934" s="822"/>
      <c r="C934" s="822"/>
      <c r="D934" s="822"/>
      <c r="E934" s="822"/>
      <c r="F934" s="822"/>
      <c r="G934" s="824"/>
      <c r="J934" s="826"/>
      <c r="R934" s="826"/>
    </row>
    <row r="935" spans="2:18" s="825" customFormat="1" ht="12">
      <c r="B935" s="822"/>
      <c r="C935" s="822"/>
      <c r="D935" s="822"/>
      <c r="E935" s="822"/>
      <c r="F935" s="822"/>
      <c r="G935" s="824"/>
      <c r="J935" s="826"/>
      <c r="R935" s="826"/>
    </row>
    <row r="936" spans="2:18" s="825" customFormat="1" ht="12">
      <c r="B936" s="822"/>
      <c r="C936" s="822"/>
      <c r="D936" s="822"/>
      <c r="E936" s="822"/>
      <c r="F936" s="822"/>
      <c r="G936" s="824"/>
      <c r="J936" s="826"/>
      <c r="R936" s="826"/>
    </row>
    <row r="937" spans="2:18" s="825" customFormat="1" ht="12">
      <c r="B937" s="822"/>
      <c r="C937" s="822"/>
      <c r="D937" s="822"/>
      <c r="E937" s="822"/>
      <c r="F937" s="822"/>
      <c r="G937" s="824"/>
      <c r="J937" s="826"/>
      <c r="R937" s="826"/>
    </row>
    <row r="938" spans="2:18" s="825" customFormat="1" ht="12">
      <c r="B938" s="822"/>
      <c r="C938" s="822"/>
      <c r="D938" s="822"/>
      <c r="E938" s="822"/>
      <c r="F938" s="822"/>
      <c r="G938" s="824"/>
      <c r="J938" s="826"/>
      <c r="R938" s="826"/>
    </row>
    <row r="939" spans="2:18" s="825" customFormat="1" ht="12">
      <c r="B939" s="822"/>
      <c r="C939" s="822"/>
      <c r="D939" s="822"/>
      <c r="E939" s="822"/>
      <c r="F939" s="822"/>
      <c r="G939" s="824"/>
      <c r="J939" s="826"/>
      <c r="R939" s="826"/>
    </row>
    <row r="940" spans="2:18" s="825" customFormat="1" ht="12">
      <c r="B940" s="822"/>
      <c r="C940" s="822"/>
      <c r="D940" s="822"/>
      <c r="E940" s="822"/>
      <c r="F940" s="822"/>
      <c r="G940" s="824"/>
      <c r="J940" s="826"/>
      <c r="R940" s="826"/>
    </row>
    <row r="941" spans="2:18" s="825" customFormat="1" ht="12">
      <c r="B941" s="822"/>
      <c r="C941" s="822"/>
      <c r="D941" s="822"/>
      <c r="E941" s="822"/>
      <c r="F941" s="822"/>
      <c r="G941" s="824"/>
      <c r="J941" s="826"/>
      <c r="R941" s="826"/>
    </row>
    <row r="942" spans="2:18" s="825" customFormat="1" ht="12">
      <c r="B942" s="822"/>
      <c r="C942" s="822"/>
      <c r="D942" s="822"/>
      <c r="E942" s="822"/>
      <c r="F942" s="822"/>
      <c r="G942" s="824"/>
      <c r="J942" s="826"/>
      <c r="R942" s="826"/>
    </row>
    <row r="943" spans="2:18" s="825" customFormat="1" ht="12">
      <c r="B943" s="822"/>
      <c r="C943" s="822"/>
      <c r="D943" s="822"/>
      <c r="E943" s="822"/>
      <c r="F943" s="822"/>
      <c r="G943" s="824"/>
      <c r="J943" s="826"/>
      <c r="R943" s="826"/>
    </row>
    <row r="944" spans="2:18" s="825" customFormat="1" ht="12">
      <c r="B944" s="822"/>
      <c r="C944" s="822"/>
      <c r="D944" s="822"/>
      <c r="E944" s="822"/>
      <c r="F944" s="822"/>
      <c r="G944" s="824"/>
      <c r="J944" s="826"/>
      <c r="R944" s="826"/>
    </row>
    <row r="945" spans="2:18" s="825" customFormat="1" ht="12">
      <c r="B945" s="822"/>
      <c r="C945" s="822"/>
      <c r="D945" s="822"/>
      <c r="E945" s="822"/>
      <c r="F945" s="822"/>
      <c r="G945" s="824"/>
      <c r="J945" s="826"/>
      <c r="R945" s="826"/>
    </row>
    <row r="946" spans="2:18" s="825" customFormat="1" ht="12">
      <c r="B946" s="822"/>
      <c r="C946" s="822"/>
      <c r="D946" s="822"/>
      <c r="E946" s="822"/>
      <c r="F946" s="822"/>
      <c r="G946" s="824"/>
      <c r="J946" s="826"/>
      <c r="R946" s="826"/>
    </row>
    <row r="947" spans="2:18" s="825" customFormat="1" ht="12">
      <c r="B947" s="822"/>
      <c r="C947" s="822"/>
      <c r="D947" s="822"/>
      <c r="E947" s="822"/>
      <c r="F947" s="822"/>
      <c r="G947" s="824"/>
      <c r="J947" s="826"/>
      <c r="R947" s="826"/>
    </row>
    <row r="948" spans="2:18" s="825" customFormat="1" ht="12">
      <c r="B948" s="822"/>
      <c r="C948" s="822"/>
      <c r="D948" s="822"/>
      <c r="E948" s="822"/>
      <c r="F948" s="822"/>
      <c r="G948" s="824"/>
      <c r="J948" s="826"/>
      <c r="R948" s="826"/>
    </row>
    <row r="949" spans="2:18" s="825" customFormat="1" ht="12">
      <c r="B949" s="822"/>
      <c r="C949" s="822"/>
      <c r="D949" s="822"/>
      <c r="E949" s="822"/>
      <c r="F949" s="822"/>
      <c r="G949" s="824"/>
      <c r="J949" s="826"/>
      <c r="R949" s="826"/>
    </row>
    <row r="950" spans="2:18" s="825" customFormat="1" ht="12">
      <c r="B950" s="822"/>
      <c r="C950" s="822"/>
      <c r="D950" s="822"/>
      <c r="E950" s="822"/>
      <c r="F950" s="822"/>
      <c r="G950" s="824"/>
      <c r="J950" s="826"/>
      <c r="R950" s="826"/>
    </row>
    <row r="951" spans="2:18" s="825" customFormat="1" ht="12">
      <c r="B951" s="822"/>
      <c r="C951" s="822"/>
      <c r="D951" s="822"/>
      <c r="E951" s="822"/>
      <c r="F951" s="822"/>
      <c r="G951" s="824"/>
      <c r="J951" s="826"/>
      <c r="R951" s="826"/>
    </row>
    <row r="952" spans="2:18" s="825" customFormat="1" ht="12">
      <c r="B952" s="822"/>
      <c r="C952" s="822"/>
      <c r="D952" s="822"/>
      <c r="E952" s="822"/>
      <c r="F952" s="822"/>
      <c r="G952" s="824"/>
      <c r="J952" s="826"/>
      <c r="R952" s="826"/>
    </row>
    <row r="953" spans="2:18" s="825" customFormat="1" ht="12">
      <c r="B953" s="822"/>
      <c r="C953" s="822"/>
      <c r="D953" s="822"/>
      <c r="E953" s="822"/>
      <c r="F953" s="822"/>
      <c r="G953" s="824"/>
      <c r="J953" s="826"/>
      <c r="R953" s="826"/>
    </row>
    <row r="954" spans="2:18" s="825" customFormat="1" ht="12">
      <c r="B954" s="822"/>
      <c r="C954" s="822"/>
      <c r="D954" s="822"/>
      <c r="E954" s="822"/>
      <c r="F954" s="822"/>
      <c r="G954" s="824"/>
      <c r="J954" s="826"/>
      <c r="R954" s="826"/>
    </row>
    <row r="955" spans="2:18" s="825" customFormat="1" ht="12">
      <c r="B955" s="822"/>
      <c r="C955" s="822"/>
      <c r="D955" s="822"/>
      <c r="E955" s="822"/>
      <c r="F955" s="822"/>
      <c r="G955" s="824"/>
      <c r="J955" s="826"/>
      <c r="R955" s="826"/>
    </row>
    <row r="956" spans="2:18" s="825" customFormat="1" ht="12">
      <c r="B956" s="822"/>
      <c r="C956" s="822"/>
      <c r="D956" s="822"/>
      <c r="E956" s="822"/>
      <c r="F956" s="822"/>
      <c r="G956" s="824"/>
      <c r="J956" s="826"/>
      <c r="R956" s="826"/>
    </row>
    <row r="957" spans="2:18" s="825" customFormat="1" ht="12">
      <c r="B957" s="822"/>
      <c r="C957" s="822"/>
      <c r="D957" s="822"/>
      <c r="E957" s="822"/>
      <c r="F957" s="822"/>
      <c r="G957" s="824"/>
      <c r="J957" s="826"/>
      <c r="R957" s="826"/>
    </row>
    <row r="958" spans="2:18" s="825" customFormat="1" ht="12">
      <c r="B958" s="822"/>
      <c r="C958" s="822"/>
      <c r="D958" s="822"/>
      <c r="E958" s="822"/>
      <c r="F958" s="822"/>
      <c r="G958" s="824"/>
      <c r="J958" s="826"/>
      <c r="R958" s="826"/>
    </row>
    <row r="959" spans="2:18" s="825" customFormat="1" ht="12">
      <c r="B959" s="822"/>
      <c r="C959" s="822"/>
      <c r="D959" s="822"/>
      <c r="E959" s="822"/>
      <c r="F959" s="822"/>
      <c r="G959" s="824"/>
      <c r="J959" s="826"/>
      <c r="R959" s="826"/>
    </row>
    <row r="960" spans="2:18" s="825" customFormat="1" ht="12">
      <c r="B960" s="822"/>
      <c r="C960" s="822"/>
      <c r="D960" s="822"/>
      <c r="E960" s="822"/>
      <c r="F960" s="822"/>
      <c r="G960" s="824"/>
      <c r="J960" s="826"/>
      <c r="R960" s="826"/>
    </row>
    <row r="961" spans="2:18" s="825" customFormat="1" ht="12">
      <c r="B961" s="822"/>
      <c r="C961" s="822"/>
      <c r="D961" s="822"/>
      <c r="E961" s="822"/>
      <c r="F961" s="822"/>
      <c r="G961" s="824"/>
      <c r="J961" s="826"/>
      <c r="R961" s="826"/>
    </row>
    <row r="962" spans="2:18" s="825" customFormat="1" ht="12">
      <c r="B962" s="822"/>
      <c r="C962" s="822"/>
      <c r="D962" s="822"/>
      <c r="E962" s="822"/>
      <c r="F962" s="822"/>
      <c r="G962" s="824"/>
      <c r="J962" s="826"/>
      <c r="R962" s="826"/>
    </row>
    <row r="963" spans="2:18" s="825" customFormat="1" ht="12">
      <c r="B963" s="822"/>
      <c r="C963" s="822"/>
      <c r="D963" s="822"/>
      <c r="E963" s="822"/>
      <c r="F963" s="822"/>
      <c r="G963" s="824"/>
      <c r="J963" s="826"/>
      <c r="R963" s="826"/>
    </row>
    <row r="964" spans="2:18" s="825" customFormat="1" ht="12">
      <c r="B964" s="822"/>
      <c r="C964" s="822"/>
      <c r="D964" s="822"/>
      <c r="E964" s="822"/>
      <c r="F964" s="822"/>
      <c r="G964" s="824"/>
      <c r="J964" s="826"/>
      <c r="R964" s="826"/>
    </row>
    <row r="965" spans="2:18" s="825" customFormat="1" ht="12">
      <c r="B965" s="822"/>
      <c r="C965" s="822"/>
      <c r="D965" s="822"/>
      <c r="E965" s="822"/>
      <c r="F965" s="822"/>
      <c r="G965" s="824"/>
      <c r="J965" s="826"/>
      <c r="R965" s="826"/>
    </row>
    <row r="966" spans="2:18" s="825" customFormat="1" ht="12">
      <c r="B966" s="822"/>
      <c r="C966" s="822"/>
      <c r="D966" s="822"/>
      <c r="E966" s="822"/>
      <c r="F966" s="822"/>
      <c r="G966" s="824"/>
      <c r="J966" s="826"/>
      <c r="R966" s="826"/>
    </row>
    <row r="967" spans="2:18" s="825" customFormat="1" ht="12">
      <c r="B967" s="822"/>
      <c r="C967" s="822"/>
      <c r="D967" s="822"/>
      <c r="E967" s="822"/>
      <c r="F967" s="822"/>
      <c r="G967" s="824"/>
      <c r="J967" s="826"/>
      <c r="R967" s="826"/>
    </row>
    <row r="968" spans="2:18" s="825" customFormat="1" ht="12">
      <c r="B968" s="822"/>
      <c r="C968" s="822"/>
      <c r="D968" s="822"/>
      <c r="E968" s="822"/>
      <c r="F968" s="822"/>
      <c r="G968" s="824"/>
      <c r="J968" s="826"/>
      <c r="R968" s="826"/>
    </row>
    <row r="969" spans="2:18" s="825" customFormat="1" ht="12">
      <c r="B969" s="822"/>
      <c r="C969" s="822"/>
      <c r="D969" s="822"/>
      <c r="E969" s="822"/>
      <c r="F969" s="822"/>
      <c r="G969" s="824"/>
      <c r="J969" s="826"/>
      <c r="R969" s="826"/>
    </row>
    <row r="970" spans="2:18" s="825" customFormat="1" ht="12">
      <c r="B970" s="822"/>
      <c r="C970" s="822"/>
      <c r="D970" s="822"/>
      <c r="E970" s="822"/>
      <c r="F970" s="822"/>
      <c r="G970" s="824"/>
      <c r="J970" s="826"/>
      <c r="R970" s="826"/>
    </row>
    <row r="971" spans="2:18" s="825" customFormat="1" ht="12">
      <c r="B971" s="822"/>
      <c r="C971" s="822"/>
      <c r="D971" s="822"/>
      <c r="E971" s="822"/>
      <c r="F971" s="822"/>
      <c r="G971" s="824"/>
      <c r="J971" s="826"/>
      <c r="R971" s="826"/>
    </row>
    <row r="972" spans="2:18" s="825" customFormat="1" ht="12">
      <c r="B972" s="822"/>
      <c r="C972" s="822"/>
      <c r="D972" s="822"/>
      <c r="E972" s="822"/>
      <c r="F972" s="822"/>
      <c r="G972" s="824"/>
      <c r="J972" s="826"/>
      <c r="R972" s="826"/>
    </row>
    <row r="973" spans="2:18" s="825" customFormat="1" ht="12">
      <c r="B973" s="822"/>
      <c r="C973" s="822"/>
      <c r="D973" s="822"/>
      <c r="E973" s="822"/>
      <c r="F973" s="822"/>
      <c r="G973" s="824"/>
      <c r="J973" s="826"/>
      <c r="R973" s="826"/>
    </row>
    <row r="974" spans="2:18" s="825" customFormat="1" ht="12">
      <c r="B974" s="822"/>
      <c r="C974" s="822"/>
      <c r="D974" s="822"/>
      <c r="E974" s="822"/>
      <c r="F974" s="822"/>
      <c r="G974" s="824"/>
      <c r="J974" s="826"/>
      <c r="R974" s="826"/>
    </row>
    <row r="975" spans="2:18" s="825" customFormat="1" ht="12">
      <c r="B975" s="822"/>
      <c r="C975" s="822"/>
      <c r="D975" s="822"/>
      <c r="E975" s="822"/>
      <c r="F975" s="822"/>
      <c r="G975" s="824"/>
      <c r="J975" s="826"/>
      <c r="R975" s="826"/>
    </row>
    <row r="976" spans="2:18" s="825" customFormat="1" ht="12">
      <c r="B976" s="822"/>
      <c r="C976" s="822"/>
      <c r="D976" s="822"/>
      <c r="E976" s="822"/>
      <c r="F976" s="822"/>
      <c r="G976" s="824"/>
      <c r="J976" s="826"/>
      <c r="R976" s="826"/>
    </row>
    <row r="977" spans="2:18" s="825" customFormat="1" ht="12">
      <c r="B977" s="822"/>
      <c r="C977" s="822"/>
      <c r="D977" s="822"/>
      <c r="E977" s="822"/>
      <c r="F977" s="822"/>
      <c r="G977" s="824"/>
      <c r="J977" s="826"/>
      <c r="R977" s="826"/>
    </row>
    <row r="978" spans="2:18" s="825" customFormat="1" ht="12">
      <c r="B978" s="822"/>
      <c r="C978" s="822"/>
      <c r="D978" s="822"/>
      <c r="E978" s="822"/>
      <c r="F978" s="822"/>
      <c r="G978" s="824"/>
      <c r="J978" s="826"/>
      <c r="R978" s="826"/>
    </row>
    <row r="979" spans="2:18" s="825" customFormat="1" ht="12">
      <c r="B979" s="822"/>
      <c r="C979" s="822"/>
      <c r="D979" s="822"/>
      <c r="E979" s="822"/>
      <c r="F979" s="822"/>
      <c r="G979" s="824"/>
      <c r="J979" s="826"/>
      <c r="R979" s="826"/>
    </row>
    <row r="980" spans="2:18" s="825" customFormat="1" ht="12">
      <c r="B980" s="822"/>
      <c r="C980" s="822"/>
      <c r="D980" s="822"/>
      <c r="E980" s="822"/>
      <c r="F980" s="822"/>
      <c r="G980" s="824"/>
      <c r="J980" s="826"/>
      <c r="R980" s="826"/>
    </row>
    <row r="981" spans="2:18" s="825" customFormat="1" ht="12">
      <c r="B981" s="822"/>
      <c r="C981" s="822"/>
      <c r="D981" s="822"/>
      <c r="E981" s="822"/>
      <c r="F981" s="822"/>
      <c r="G981" s="824"/>
      <c r="J981" s="826"/>
      <c r="R981" s="826"/>
    </row>
    <row r="982" spans="2:18" s="825" customFormat="1" ht="12">
      <c r="B982" s="822"/>
      <c r="C982" s="822"/>
      <c r="D982" s="822"/>
      <c r="E982" s="822"/>
      <c r="F982" s="822"/>
      <c r="G982" s="824"/>
      <c r="J982" s="826"/>
      <c r="R982" s="826"/>
    </row>
    <row r="983" spans="2:18" s="825" customFormat="1" ht="12">
      <c r="B983" s="822"/>
      <c r="C983" s="822"/>
      <c r="D983" s="822"/>
      <c r="E983" s="822"/>
      <c r="F983" s="822"/>
      <c r="G983" s="824"/>
      <c r="J983" s="826"/>
      <c r="R983" s="826"/>
    </row>
    <row r="984" spans="2:18" s="825" customFormat="1" ht="12">
      <c r="B984" s="822"/>
      <c r="C984" s="822"/>
      <c r="D984" s="822"/>
      <c r="E984" s="822"/>
      <c r="F984" s="822"/>
      <c r="G984" s="824"/>
      <c r="J984" s="826"/>
      <c r="R984" s="826"/>
    </row>
    <row r="985" spans="2:18" s="825" customFormat="1" ht="12">
      <c r="B985" s="822"/>
      <c r="C985" s="822"/>
      <c r="D985" s="822"/>
      <c r="E985" s="822"/>
      <c r="F985" s="822"/>
      <c r="G985" s="824"/>
      <c r="J985" s="826"/>
      <c r="R985" s="826"/>
    </row>
    <row r="986" spans="2:18" s="825" customFormat="1" ht="12">
      <c r="B986" s="822"/>
      <c r="C986" s="822"/>
      <c r="D986" s="822"/>
      <c r="E986" s="822"/>
      <c r="F986" s="822"/>
      <c r="G986" s="824"/>
      <c r="J986" s="826"/>
      <c r="R986" s="826"/>
    </row>
    <row r="987" spans="2:18" s="825" customFormat="1" ht="12">
      <c r="B987" s="822"/>
      <c r="C987" s="822"/>
      <c r="D987" s="822"/>
      <c r="E987" s="822"/>
      <c r="F987" s="822"/>
      <c r="G987" s="824"/>
      <c r="J987" s="826"/>
      <c r="R987" s="826"/>
    </row>
    <row r="988" spans="2:18" s="825" customFormat="1" ht="12">
      <c r="B988" s="822"/>
      <c r="C988" s="822"/>
      <c r="D988" s="822"/>
      <c r="E988" s="822"/>
      <c r="F988" s="822"/>
      <c r="G988" s="824"/>
      <c r="J988" s="826"/>
      <c r="R988" s="826"/>
    </row>
    <row r="989" spans="2:18" s="825" customFormat="1" ht="12">
      <c r="B989" s="822"/>
      <c r="C989" s="822"/>
      <c r="D989" s="822"/>
      <c r="E989" s="822"/>
      <c r="F989" s="822"/>
      <c r="G989" s="824"/>
      <c r="J989" s="826"/>
      <c r="R989" s="826"/>
    </row>
    <row r="990" spans="2:18" s="825" customFormat="1" ht="12">
      <c r="B990" s="822"/>
      <c r="C990" s="822"/>
      <c r="D990" s="822"/>
      <c r="E990" s="822"/>
      <c r="F990" s="822"/>
      <c r="G990" s="824"/>
      <c r="J990" s="826"/>
      <c r="R990" s="826"/>
    </row>
    <row r="991" spans="2:18" s="825" customFormat="1" ht="12">
      <c r="B991" s="822"/>
      <c r="C991" s="822"/>
      <c r="D991" s="822"/>
      <c r="E991" s="822"/>
      <c r="F991" s="822"/>
      <c r="G991" s="824"/>
      <c r="J991" s="826"/>
      <c r="R991" s="826"/>
    </row>
    <row r="992" spans="2:18" s="825" customFormat="1" ht="12">
      <c r="B992" s="822"/>
      <c r="C992" s="822"/>
      <c r="D992" s="822"/>
      <c r="E992" s="822"/>
      <c r="F992" s="822"/>
      <c r="G992" s="824"/>
      <c r="J992" s="826"/>
      <c r="R992" s="826"/>
    </row>
    <row r="993" spans="2:18" s="825" customFormat="1" ht="12">
      <c r="B993" s="822"/>
      <c r="C993" s="822"/>
      <c r="D993" s="822"/>
      <c r="E993" s="822"/>
      <c r="F993" s="822"/>
      <c r="G993" s="824"/>
      <c r="J993" s="826"/>
      <c r="R993" s="826"/>
    </row>
    <row r="994" spans="2:18" s="825" customFormat="1" ht="12">
      <c r="B994" s="822"/>
      <c r="C994" s="822"/>
      <c r="D994" s="822"/>
      <c r="E994" s="822"/>
      <c r="F994" s="822"/>
      <c r="G994" s="824"/>
      <c r="J994" s="826"/>
      <c r="R994" s="826"/>
    </row>
    <row r="995" spans="2:18" s="825" customFormat="1" ht="12">
      <c r="B995" s="822"/>
      <c r="C995" s="822"/>
      <c r="D995" s="822"/>
      <c r="E995" s="822"/>
      <c r="F995" s="822"/>
      <c r="G995" s="824"/>
      <c r="J995" s="826"/>
      <c r="R995" s="826"/>
    </row>
    <row r="996" spans="2:18" s="825" customFormat="1" ht="12">
      <c r="B996" s="822"/>
      <c r="C996" s="822"/>
      <c r="D996" s="822"/>
      <c r="E996" s="822"/>
      <c r="F996" s="822"/>
      <c r="G996" s="824"/>
      <c r="J996" s="826"/>
      <c r="R996" s="826"/>
    </row>
    <row r="997" spans="2:18" s="825" customFormat="1" ht="12">
      <c r="B997" s="822"/>
      <c r="C997" s="822"/>
      <c r="D997" s="822"/>
      <c r="E997" s="822"/>
      <c r="F997" s="822"/>
      <c r="G997" s="824"/>
      <c r="J997" s="826"/>
      <c r="R997" s="826"/>
    </row>
    <row r="998" spans="2:18" s="825" customFormat="1" ht="12">
      <c r="B998" s="822"/>
      <c r="C998" s="822"/>
      <c r="D998" s="822"/>
      <c r="E998" s="822"/>
      <c r="F998" s="822"/>
      <c r="G998" s="824"/>
      <c r="J998" s="826"/>
      <c r="R998" s="826"/>
    </row>
    <row r="999" spans="2:18" s="825" customFormat="1" ht="12">
      <c r="B999" s="822"/>
      <c r="C999" s="822"/>
      <c r="D999" s="822"/>
      <c r="E999" s="822"/>
      <c r="F999" s="822"/>
      <c r="G999" s="824"/>
      <c r="J999" s="826"/>
      <c r="R999" s="826"/>
    </row>
    <row r="1000" spans="2:18" s="825" customFormat="1" ht="12">
      <c r="B1000" s="822"/>
      <c r="C1000" s="822"/>
      <c r="D1000" s="822"/>
      <c r="E1000" s="822"/>
      <c r="F1000" s="822"/>
      <c r="G1000" s="824"/>
      <c r="J1000" s="826"/>
      <c r="R1000" s="826"/>
    </row>
    <row r="1001" spans="2:18" s="825" customFormat="1" ht="12">
      <c r="B1001" s="822"/>
      <c r="C1001" s="822"/>
      <c r="D1001" s="822"/>
      <c r="E1001" s="822"/>
      <c r="F1001" s="822"/>
      <c r="G1001" s="824"/>
      <c r="J1001" s="826"/>
      <c r="R1001" s="826"/>
    </row>
    <row r="1002" spans="2:18" s="825" customFormat="1" ht="12">
      <c r="B1002" s="822"/>
      <c r="C1002" s="822"/>
      <c r="D1002" s="822"/>
      <c r="E1002" s="822"/>
      <c r="F1002" s="822"/>
      <c r="G1002" s="824"/>
      <c r="J1002" s="826"/>
      <c r="R1002" s="826"/>
    </row>
    <row r="1003" spans="2:18" s="825" customFormat="1" ht="12">
      <c r="B1003" s="822"/>
      <c r="C1003" s="822"/>
      <c r="D1003" s="822"/>
      <c r="E1003" s="822"/>
      <c r="F1003" s="822"/>
      <c r="G1003" s="824"/>
      <c r="J1003" s="826"/>
      <c r="R1003" s="826"/>
    </row>
    <row r="1004" spans="2:18" s="825" customFormat="1" ht="12">
      <c r="B1004" s="822"/>
      <c r="C1004" s="822"/>
      <c r="D1004" s="822"/>
      <c r="E1004" s="822"/>
      <c r="F1004" s="822"/>
      <c r="G1004" s="824"/>
      <c r="J1004" s="826"/>
      <c r="R1004" s="826"/>
    </row>
    <row r="1005" spans="2:18" s="825" customFormat="1" ht="12">
      <c r="B1005" s="822"/>
      <c r="C1005" s="822"/>
      <c r="D1005" s="822"/>
      <c r="E1005" s="822"/>
      <c r="F1005" s="822"/>
      <c r="G1005" s="824"/>
      <c r="J1005" s="826"/>
      <c r="R1005" s="826"/>
    </row>
    <row r="1006" spans="2:18" s="825" customFormat="1" ht="12">
      <c r="B1006" s="822"/>
      <c r="C1006" s="822"/>
      <c r="D1006" s="822"/>
      <c r="E1006" s="822"/>
      <c r="F1006" s="822"/>
      <c r="G1006" s="824"/>
      <c r="J1006" s="826"/>
      <c r="R1006" s="826"/>
    </row>
    <row r="1007" spans="2:18" s="825" customFormat="1" ht="12">
      <c r="B1007" s="822"/>
      <c r="C1007" s="822"/>
      <c r="D1007" s="822"/>
      <c r="E1007" s="822"/>
      <c r="F1007" s="822"/>
      <c r="G1007" s="824"/>
      <c r="J1007" s="826"/>
      <c r="R1007" s="826"/>
    </row>
    <row r="1008" spans="2:18" s="825" customFormat="1" ht="12">
      <c r="B1008" s="822"/>
      <c r="C1008" s="822"/>
      <c r="D1008" s="822"/>
      <c r="E1008" s="822"/>
      <c r="F1008" s="822"/>
      <c r="G1008" s="824"/>
      <c r="J1008" s="826"/>
      <c r="R1008" s="826"/>
    </row>
    <row r="1009" spans="2:18" s="825" customFormat="1" ht="12">
      <c r="B1009" s="822"/>
      <c r="C1009" s="822"/>
      <c r="D1009" s="822"/>
      <c r="E1009" s="822"/>
      <c r="F1009" s="822"/>
      <c r="G1009" s="824"/>
      <c r="J1009" s="826"/>
      <c r="R1009" s="826"/>
    </row>
    <row r="1010" spans="2:18" s="825" customFormat="1" ht="12">
      <c r="B1010" s="822"/>
      <c r="C1010" s="822"/>
      <c r="D1010" s="822"/>
      <c r="E1010" s="822"/>
      <c r="F1010" s="822"/>
      <c r="G1010" s="824"/>
      <c r="J1010" s="826"/>
      <c r="R1010" s="826"/>
    </row>
    <row r="1011" spans="2:18" s="825" customFormat="1" ht="12">
      <c r="B1011" s="822"/>
      <c r="C1011" s="822"/>
      <c r="D1011" s="822"/>
      <c r="E1011" s="822"/>
      <c r="F1011" s="822"/>
      <c r="G1011" s="824"/>
      <c r="J1011" s="826"/>
      <c r="R1011" s="826"/>
    </row>
    <row r="1012" spans="2:18" s="825" customFormat="1" ht="12">
      <c r="B1012" s="822"/>
      <c r="C1012" s="822"/>
      <c r="D1012" s="822"/>
      <c r="E1012" s="822"/>
      <c r="F1012" s="822"/>
      <c r="G1012" s="824"/>
      <c r="J1012" s="826"/>
      <c r="R1012" s="826"/>
    </row>
    <row r="1013" spans="2:18" s="825" customFormat="1" ht="12">
      <c r="B1013" s="822"/>
      <c r="C1013" s="822"/>
      <c r="D1013" s="822"/>
      <c r="E1013" s="822"/>
      <c r="F1013" s="822"/>
      <c r="G1013" s="824"/>
      <c r="J1013" s="826"/>
      <c r="R1013" s="826"/>
    </row>
    <row r="1014" spans="2:18" s="825" customFormat="1" ht="12">
      <c r="B1014" s="822"/>
      <c r="C1014" s="822"/>
      <c r="D1014" s="822"/>
      <c r="E1014" s="822"/>
      <c r="F1014" s="822"/>
      <c r="G1014" s="824"/>
      <c r="J1014" s="826"/>
      <c r="R1014" s="826"/>
    </row>
    <row r="1015" spans="2:18" s="825" customFormat="1" ht="12">
      <c r="B1015" s="822"/>
      <c r="C1015" s="822"/>
      <c r="D1015" s="822"/>
      <c r="E1015" s="822"/>
      <c r="F1015" s="822"/>
      <c r="G1015" s="824"/>
      <c r="J1015" s="826"/>
      <c r="R1015" s="826"/>
    </row>
    <row r="1016" spans="2:18" s="825" customFormat="1" ht="12">
      <c r="B1016" s="822"/>
      <c r="C1016" s="822"/>
      <c r="D1016" s="822"/>
      <c r="E1016" s="822"/>
      <c r="F1016" s="822"/>
      <c r="G1016" s="824"/>
      <c r="J1016" s="826"/>
      <c r="R1016" s="826"/>
    </row>
    <row r="1017" spans="2:18" s="825" customFormat="1" ht="12">
      <c r="B1017" s="822"/>
      <c r="C1017" s="822"/>
      <c r="D1017" s="822"/>
      <c r="E1017" s="822"/>
      <c r="F1017" s="822"/>
      <c r="G1017" s="824"/>
      <c r="J1017" s="826"/>
      <c r="R1017" s="826"/>
    </row>
    <row r="1018" spans="2:18" s="825" customFormat="1" ht="12">
      <c r="B1018" s="822"/>
      <c r="C1018" s="822"/>
      <c r="D1018" s="822"/>
      <c r="E1018" s="822"/>
      <c r="F1018" s="822"/>
      <c r="G1018" s="824"/>
      <c r="J1018" s="826"/>
      <c r="R1018" s="826"/>
    </row>
    <row r="1019" spans="2:18" s="825" customFormat="1" ht="12">
      <c r="B1019" s="822"/>
      <c r="C1019" s="822"/>
      <c r="D1019" s="822"/>
      <c r="E1019" s="822"/>
      <c r="F1019" s="822"/>
      <c r="G1019" s="824"/>
      <c r="J1019" s="826"/>
      <c r="R1019" s="826"/>
    </row>
    <row r="1020" spans="2:18" s="825" customFormat="1" ht="12">
      <c r="B1020" s="822"/>
      <c r="C1020" s="822"/>
      <c r="D1020" s="822"/>
      <c r="E1020" s="822"/>
      <c r="F1020" s="822"/>
      <c r="G1020" s="824"/>
      <c r="J1020" s="826"/>
      <c r="R1020" s="826"/>
    </row>
    <row r="1021" spans="2:18" s="825" customFormat="1" ht="12">
      <c r="B1021" s="822"/>
      <c r="C1021" s="822"/>
      <c r="D1021" s="822"/>
      <c r="E1021" s="822"/>
      <c r="F1021" s="822"/>
      <c r="G1021" s="824"/>
      <c r="J1021" s="826"/>
      <c r="R1021" s="826"/>
    </row>
    <row r="1022" spans="2:18" s="825" customFormat="1" ht="12">
      <c r="B1022" s="822"/>
      <c r="C1022" s="822"/>
      <c r="D1022" s="822"/>
      <c r="E1022" s="822"/>
      <c r="F1022" s="822"/>
      <c r="G1022" s="824"/>
      <c r="J1022" s="826"/>
      <c r="R1022" s="826"/>
    </row>
    <row r="1023" spans="2:18" s="825" customFormat="1" ht="12">
      <c r="B1023" s="822"/>
      <c r="C1023" s="822"/>
      <c r="D1023" s="822"/>
      <c r="E1023" s="822"/>
      <c r="F1023" s="822"/>
      <c r="G1023" s="824"/>
      <c r="J1023" s="826"/>
      <c r="R1023" s="826"/>
    </row>
    <row r="1024" spans="2:18" s="825" customFormat="1" ht="12">
      <c r="B1024" s="822"/>
      <c r="C1024" s="822"/>
      <c r="D1024" s="822"/>
      <c r="E1024" s="822"/>
      <c r="F1024" s="822"/>
      <c r="G1024" s="824"/>
      <c r="J1024" s="826"/>
      <c r="R1024" s="826"/>
    </row>
    <row r="1025" spans="2:18" s="825" customFormat="1" ht="12">
      <c r="B1025" s="822"/>
      <c r="C1025" s="822"/>
      <c r="D1025" s="822"/>
      <c r="E1025" s="822"/>
      <c r="F1025" s="822"/>
      <c r="G1025" s="824"/>
      <c r="J1025" s="826"/>
      <c r="R1025" s="826"/>
    </row>
    <row r="1026" spans="2:18" s="825" customFormat="1" ht="12">
      <c r="B1026" s="822"/>
      <c r="C1026" s="822"/>
      <c r="D1026" s="822"/>
      <c r="E1026" s="822"/>
      <c r="F1026" s="822"/>
      <c r="G1026" s="824"/>
      <c r="J1026" s="826"/>
      <c r="R1026" s="826"/>
    </row>
    <row r="1027" spans="2:18" s="825" customFormat="1" ht="12">
      <c r="B1027" s="822"/>
      <c r="C1027" s="822"/>
      <c r="D1027" s="822"/>
      <c r="E1027" s="822"/>
      <c r="F1027" s="822"/>
      <c r="G1027" s="824"/>
      <c r="J1027" s="826"/>
      <c r="R1027" s="826"/>
    </row>
    <row r="1028" spans="2:18" s="825" customFormat="1" ht="12">
      <c r="B1028" s="822"/>
      <c r="C1028" s="822"/>
      <c r="D1028" s="822"/>
      <c r="E1028" s="822"/>
      <c r="F1028" s="822"/>
      <c r="G1028" s="824"/>
      <c r="J1028" s="826"/>
      <c r="R1028" s="826"/>
    </row>
    <row r="1029" spans="2:18" s="825" customFormat="1" ht="12">
      <c r="B1029" s="822"/>
      <c r="C1029" s="822"/>
      <c r="D1029" s="822"/>
      <c r="E1029" s="822"/>
      <c r="F1029" s="822"/>
      <c r="G1029" s="824"/>
      <c r="J1029" s="826"/>
      <c r="R1029" s="826"/>
    </row>
    <row r="1030" spans="2:18" s="825" customFormat="1" ht="12">
      <c r="B1030" s="822"/>
      <c r="C1030" s="822"/>
      <c r="D1030" s="822"/>
      <c r="E1030" s="822"/>
      <c r="F1030" s="822"/>
      <c r="G1030" s="824"/>
      <c r="J1030" s="826"/>
      <c r="R1030" s="826"/>
    </row>
    <row r="1031" spans="2:18" s="825" customFormat="1" ht="12">
      <c r="B1031" s="822"/>
      <c r="C1031" s="822"/>
      <c r="D1031" s="822"/>
      <c r="E1031" s="822"/>
      <c r="F1031" s="822"/>
      <c r="G1031" s="824"/>
      <c r="J1031" s="826"/>
      <c r="R1031" s="826"/>
    </row>
    <row r="1032" spans="2:18" s="825" customFormat="1" ht="12">
      <c r="B1032" s="822"/>
      <c r="C1032" s="822"/>
      <c r="D1032" s="822"/>
      <c r="E1032" s="822"/>
      <c r="F1032" s="822"/>
      <c r="G1032" s="824"/>
      <c r="J1032" s="826"/>
      <c r="R1032" s="826"/>
    </row>
    <row r="1033" spans="2:18" s="825" customFormat="1" ht="12">
      <c r="B1033" s="822"/>
      <c r="C1033" s="822"/>
      <c r="D1033" s="822"/>
      <c r="E1033" s="822"/>
      <c r="F1033" s="822"/>
      <c r="G1033" s="824"/>
      <c r="J1033" s="826"/>
      <c r="R1033" s="826"/>
    </row>
    <row r="1034" spans="2:18" s="825" customFormat="1" ht="12">
      <c r="B1034" s="822"/>
      <c r="C1034" s="822"/>
      <c r="D1034" s="822"/>
      <c r="E1034" s="822"/>
      <c r="F1034" s="822"/>
      <c r="G1034" s="824"/>
      <c r="J1034" s="826"/>
      <c r="R1034" s="826"/>
    </row>
    <row r="1035" spans="2:18" s="825" customFormat="1" ht="12">
      <c r="B1035" s="822"/>
      <c r="C1035" s="822"/>
      <c r="D1035" s="822"/>
      <c r="E1035" s="822"/>
      <c r="F1035" s="822"/>
      <c r="G1035" s="824"/>
      <c r="J1035" s="826"/>
      <c r="R1035" s="826"/>
    </row>
    <row r="1036" spans="2:18" s="825" customFormat="1" ht="12">
      <c r="B1036" s="822"/>
      <c r="C1036" s="822"/>
      <c r="D1036" s="822"/>
      <c r="E1036" s="822"/>
      <c r="F1036" s="822"/>
      <c r="G1036" s="824"/>
      <c r="J1036" s="826"/>
      <c r="R1036" s="826"/>
    </row>
    <row r="1037" spans="2:18" s="825" customFormat="1" ht="12">
      <c r="B1037" s="822"/>
      <c r="C1037" s="822"/>
      <c r="D1037" s="822"/>
      <c r="E1037" s="822"/>
      <c r="F1037" s="822"/>
      <c r="G1037" s="824"/>
      <c r="J1037" s="826"/>
      <c r="R1037" s="826"/>
    </row>
    <row r="1038" spans="2:18" s="825" customFormat="1" ht="12">
      <c r="B1038" s="822"/>
      <c r="C1038" s="822"/>
      <c r="D1038" s="822"/>
      <c r="E1038" s="822"/>
      <c r="F1038" s="822"/>
      <c r="G1038" s="824"/>
      <c r="J1038" s="826"/>
      <c r="R1038" s="826"/>
    </row>
    <row r="1039" spans="2:18" s="825" customFormat="1" ht="12">
      <c r="B1039" s="822"/>
      <c r="C1039" s="822"/>
      <c r="D1039" s="822"/>
      <c r="E1039" s="822"/>
      <c r="F1039" s="822"/>
      <c r="G1039" s="824"/>
      <c r="J1039" s="826"/>
      <c r="R1039" s="826"/>
    </row>
    <row r="1040" spans="2:18" s="825" customFormat="1" ht="12">
      <c r="B1040" s="822"/>
      <c r="C1040" s="822"/>
      <c r="D1040" s="822"/>
      <c r="E1040" s="822"/>
      <c r="F1040" s="822"/>
      <c r="G1040" s="824"/>
      <c r="J1040" s="826"/>
      <c r="R1040" s="826"/>
    </row>
    <row r="1041" spans="2:18" s="825" customFormat="1" ht="12">
      <c r="B1041" s="822"/>
      <c r="C1041" s="822"/>
      <c r="D1041" s="822"/>
      <c r="E1041" s="822"/>
      <c r="F1041" s="822"/>
      <c r="G1041" s="824"/>
      <c r="J1041" s="826"/>
      <c r="R1041" s="826"/>
    </row>
    <row r="1042" spans="2:18" s="825" customFormat="1" ht="12">
      <c r="B1042" s="822"/>
      <c r="C1042" s="822"/>
      <c r="D1042" s="822"/>
      <c r="E1042" s="822"/>
      <c r="F1042" s="822"/>
      <c r="G1042" s="824"/>
      <c r="J1042" s="826"/>
      <c r="R1042" s="826"/>
    </row>
    <row r="1043" spans="2:18" s="825" customFormat="1" ht="12">
      <c r="B1043" s="822"/>
      <c r="C1043" s="822"/>
      <c r="D1043" s="822"/>
      <c r="E1043" s="822"/>
      <c r="F1043" s="822"/>
      <c r="G1043" s="824"/>
      <c r="J1043" s="826"/>
      <c r="R1043" s="826"/>
    </row>
    <row r="1044" spans="2:18" s="825" customFormat="1" ht="12">
      <c r="B1044" s="822"/>
      <c r="C1044" s="822"/>
      <c r="D1044" s="822"/>
      <c r="E1044" s="822"/>
      <c r="F1044" s="822"/>
      <c r="G1044" s="824"/>
      <c r="J1044" s="826"/>
      <c r="R1044" s="826"/>
    </row>
    <row r="1045" spans="2:18" s="825" customFormat="1" ht="12">
      <c r="B1045" s="822"/>
      <c r="C1045" s="822"/>
      <c r="D1045" s="822"/>
      <c r="E1045" s="822"/>
      <c r="F1045" s="822"/>
      <c r="G1045" s="824"/>
      <c r="J1045" s="826"/>
      <c r="R1045" s="826"/>
    </row>
    <row r="1046" spans="2:18" s="825" customFormat="1" ht="12">
      <c r="B1046" s="822"/>
      <c r="C1046" s="822"/>
      <c r="D1046" s="822"/>
      <c r="E1046" s="822"/>
      <c r="F1046" s="822"/>
      <c r="G1046" s="824"/>
      <c r="J1046" s="826"/>
      <c r="R1046" s="826"/>
    </row>
    <row r="1047" spans="2:18" s="825" customFormat="1" ht="12">
      <c r="B1047" s="822"/>
      <c r="C1047" s="822"/>
      <c r="D1047" s="822"/>
      <c r="E1047" s="822"/>
      <c r="F1047" s="822"/>
      <c r="G1047" s="824"/>
      <c r="J1047" s="826"/>
      <c r="R1047" s="826"/>
    </row>
    <row r="1048" spans="2:18" s="825" customFormat="1" ht="12">
      <c r="B1048" s="822"/>
      <c r="C1048" s="822"/>
      <c r="D1048" s="822"/>
      <c r="E1048" s="822"/>
      <c r="F1048" s="822"/>
      <c r="G1048" s="824"/>
      <c r="J1048" s="826"/>
      <c r="R1048" s="826"/>
    </row>
    <row r="1049" spans="2:18" s="825" customFormat="1" ht="12">
      <c r="B1049" s="822"/>
      <c r="C1049" s="822"/>
      <c r="D1049" s="822"/>
      <c r="E1049" s="822"/>
      <c r="F1049" s="822"/>
      <c r="G1049" s="824"/>
      <c r="J1049" s="826"/>
      <c r="R1049" s="826"/>
    </row>
    <row r="1050" spans="2:18" s="825" customFormat="1" ht="12">
      <c r="B1050" s="822"/>
      <c r="C1050" s="822"/>
      <c r="D1050" s="822"/>
      <c r="E1050" s="822"/>
      <c r="F1050" s="822"/>
      <c r="G1050" s="824"/>
      <c r="J1050" s="826"/>
      <c r="R1050" s="826"/>
    </row>
    <row r="1051" spans="2:18" s="825" customFormat="1" ht="12">
      <c r="B1051" s="822"/>
      <c r="C1051" s="822"/>
      <c r="D1051" s="822"/>
      <c r="E1051" s="822"/>
      <c r="F1051" s="822"/>
      <c r="G1051" s="824"/>
      <c r="J1051" s="826"/>
      <c r="R1051" s="826"/>
    </row>
    <row r="1052" spans="2:18" s="825" customFormat="1" ht="12">
      <c r="B1052" s="822"/>
      <c r="C1052" s="822"/>
      <c r="D1052" s="822"/>
      <c r="E1052" s="822"/>
      <c r="F1052" s="822"/>
      <c r="G1052" s="824"/>
      <c r="J1052" s="826"/>
      <c r="R1052" s="826"/>
    </row>
    <row r="1053" spans="2:18" s="825" customFormat="1" ht="12">
      <c r="B1053" s="822"/>
      <c r="C1053" s="822"/>
      <c r="D1053" s="822"/>
      <c r="E1053" s="822"/>
      <c r="F1053" s="822"/>
      <c r="G1053" s="824"/>
      <c r="J1053" s="826"/>
      <c r="R1053" s="826"/>
    </row>
    <row r="1054" spans="2:18" s="825" customFormat="1" ht="12">
      <c r="B1054" s="822"/>
      <c r="C1054" s="822"/>
      <c r="D1054" s="822"/>
      <c r="E1054" s="822"/>
      <c r="F1054" s="822"/>
      <c r="G1054" s="824"/>
      <c r="J1054" s="826"/>
      <c r="R1054" s="826"/>
    </row>
    <row r="1055" spans="2:18" s="825" customFormat="1" ht="12">
      <c r="B1055" s="822"/>
      <c r="C1055" s="822"/>
      <c r="D1055" s="822"/>
      <c r="E1055" s="822"/>
      <c r="F1055" s="822"/>
      <c r="G1055" s="824"/>
      <c r="J1055" s="826"/>
      <c r="R1055" s="826"/>
    </row>
    <row r="1056" spans="2:18" s="825" customFormat="1" ht="12">
      <c r="B1056" s="822"/>
      <c r="C1056" s="822"/>
      <c r="D1056" s="822"/>
      <c r="E1056" s="822"/>
      <c r="F1056" s="822"/>
      <c r="G1056" s="824"/>
      <c r="J1056" s="826"/>
      <c r="R1056" s="826"/>
    </row>
    <row r="1057" spans="2:18" s="825" customFormat="1" ht="12">
      <c r="B1057" s="822"/>
      <c r="C1057" s="822"/>
      <c r="D1057" s="822"/>
      <c r="E1057" s="822"/>
      <c r="F1057" s="822"/>
      <c r="G1057" s="824"/>
      <c r="J1057" s="826"/>
      <c r="R1057" s="826"/>
    </row>
    <row r="1058" spans="2:18" s="825" customFormat="1" ht="12">
      <c r="B1058" s="822"/>
      <c r="C1058" s="822"/>
      <c r="D1058" s="822"/>
      <c r="E1058" s="822"/>
      <c r="F1058" s="822"/>
      <c r="G1058" s="824"/>
      <c r="J1058" s="826"/>
      <c r="R1058" s="826"/>
    </row>
    <row r="1059" spans="2:18" s="825" customFormat="1" ht="12">
      <c r="B1059" s="822"/>
      <c r="C1059" s="822"/>
      <c r="D1059" s="822"/>
      <c r="E1059" s="822"/>
      <c r="F1059" s="822"/>
      <c r="G1059" s="824"/>
      <c r="J1059" s="826"/>
      <c r="R1059" s="826"/>
    </row>
    <row r="1060" spans="2:18" s="825" customFormat="1" ht="12">
      <c r="B1060" s="822"/>
      <c r="C1060" s="822"/>
      <c r="D1060" s="822"/>
      <c r="E1060" s="822"/>
      <c r="F1060" s="822"/>
      <c r="G1060" s="824"/>
      <c r="J1060" s="826"/>
      <c r="R1060" s="826"/>
    </row>
    <row r="1061" spans="2:18" s="825" customFormat="1" ht="12">
      <c r="B1061" s="822"/>
      <c r="C1061" s="822"/>
      <c r="D1061" s="822"/>
      <c r="E1061" s="822"/>
      <c r="F1061" s="822"/>
      <c r="G1061" s="824"/>
      <c r="J1061" s="826"/>
      <c r="R1061" s="826"/>
    </row>
    <row r="1062" spans="2:18" s="825" customFormat="1" ht="12">
      <c r="B1062" s="822"/>
      <c r="C1062" s="822"/>
      <c r="D1062" s="822"/>
      <c r="E1062" s="822"/>
      <c r="F1062" s="822"/>
      <c r="G1062" s="824"/>
      <c r="J1062" s="826"/>
      <c r="R1062" s="826"/>
    </row>
    <row r="1063" spans="2:18" s="825" customFormat="1" ht="12">
      <c r="B1063" s="822"/>
      <c r="C1063" s="822"/>
      <c r="D1063" s="822"/>
      <c r="E1063" s="822"/>
      <c r="F1063" s="822"/>
      <c r="G1063" s="824"/>
      <c r="J1063" s="826"/>
      <c r="R1063" s="826"/>
    </row>
    <row r="1064" spans="2:18" s="825" customFormat="1" ht="12">
      <c r="B1064" s="822"/>
      <c r="C1064" s="822"/>
      <c r="D1064" s="822"/>
      <c r="E1064" s="822"/>
      <c r="F1064" s="822"/>
      <c r="G1064" s="824"/>
      <c r="J1064" s="826"/>
      <c r="R1064" s="826"/>
    </row>
    <row r="1065" spans="2:18" s="825" customFormat="1" ht="12">
      <c r="B1065" s="822"/>
      <c r="C1065" s="822"/>
      <c r="D1065" s="822"/>
      <c r="E1065" s="822"/>
      <c r="F1065" s="822"/>
      <c r="G1065" s="824"/>
      <c r="J1065" s="826"/>
      <c r="R1065" s="826"/>
    </row>
    <row r="1066" spans="2:18" s="825" customFormat="1" ht="12">
      <c r="B1066" s="822"/>
      <c r="C1066" s="822"/>
      <c r="D1066" s="822"/>
      <c r="E1066" s="822"/>
      <c r="F1066" s="822"/>
      <c r="G1066" s="824"/>
      <c r="J1066" s="826"/>
      <c r="R1066" s="826"/>
    </row>
    <row r="1067" spans="2:18" s="825" customFormat="1" ht="12">
      <c r="B1067" s="822"/>
      <c r="C1067" s="822"/>
      <c r="D1067" s="822"/>
      <c r="E1067" s="822"/>
      <c r="F1067" s="822"/>
      <c r="G1067" s="824"/>
      <c r="J1067" s="826"/>
      <c r="R1067" s="826"/>
    </row>
    <row r="1068" spans="2:18" s="825" customFormat="1" ht="12">
      <c r="B1068" s="822"/>
      <c r="C1068" s="822"/>
      <c r="D1068" s="822"/>
      <c r="E1068" s="822"/>
      <c r="F1068" s="822"/>
      <c r="G1068" s="824"/>
      <c r="J1068" s="826"/>
      <c r="R1068" s="826"/>
    </row>
    <row r="1069" spans="2:18" s="825" customFormat="1" ht="12">
      <c r="B1069" s="822"/>
      <c r="C1069" s="822"/>
      <c r="D1069" s="822"/>
      <c r="E1069" s="822"/>
      <c r="F1069" s="822"/>
      <c r="G1069" s="824"/>
      <c r="J1069" s="826"/>
      <c r="R1069" s="826"/>
    </row>
    <row r="1070" spans="2:18" s="825" customFormat="1" ht="12">
      <c r="B1070" s="822"/>
      <c r="C1070" s="822"/>
      <c r="D1070" s="822"/>
      <c r="E1070" s="822"/>
      <c r="F1070" s="822"/>
      <c r="G1070" s="824"/>
      <c r="J1070" s="826"/>
      <c r="R1070" s="826"/>
    </row>
    <row r="1071" spans="2:18" s="825" customFormat="1" ht="12">
      <c r="B1071" s="822"/>
      <c r="C1071" s="822"/>
      <c r="D1071" s="822"/>
      <c r="E1071" s="822"/>
      <c r="F1071" s="822"/>
      <c r="G1071" s="824"/>
      <c r="J1071" s="826"/>
      <c r="R1071" s="826"/>
    </row>
    <row r="1072" spans="2:18" s="825" customFormat="1" ht="12">
      <c r="B1072" s="822"/>
      <c r="C1072" s="822"/>
      <c r="D1072" s="822"/>
      <c r="E1072" s="822"/>
      <c r="F1072" s="822"/>
      <c r="G1072" s="824"/>
      <c r="J1072" s="826"/>
      <c r="R1072" s="826"/>
    </row>
    <row r="1073" spans="2:18" s="825" customFormat="1" ht="12">
      <c r="B1073" s="822"/>
      <c r="C1073" s="822"/>
      <c r="D1073" s="822"/>
      <c r="E1073" s="822"/>
      <c r="F1073" s="822"/>
      <c r="G1073" s="824"/>
      <c r="J1073" s="826"/>
      <c r="R1073" s="826"/>
    </row>
    <row r="1074" spans="2:18" s="825" customFormat="1" ht="12">
      <c r="B1074" s="822"/>
      <c r="C1074" s="822"/>
      <c r="D1074" s="822"/>
      <c r="E1074" s="822"/>
      <c r="F1074" s="822"/>
      <c r="G1074" s="824"/>
      <c r="J1074" s="826"/>
      <c r="R1074" s="826"/>
    </row>
    <row r="1075" spans="2:18" s="825" customFormat="1" ht="12">
      <c r="B1075" s="822"/>
      <c r="C1075" s="822"/>
      <c r="D1075" s="822"/>
      <c r="E1075" s="822"/>
      <c r="F1075" s="822"/>
      <c r="G1075" s="824"/>
      <c r="J1075" s="826"/>
      <c r="R1075" s="826"/>
    </row>
    <row r="1076" spans="2:18" s="825" customFormat="1" ht="12">
      <c r="B1076" s="822"/>
      <c r="C1076" s="822"/>
      <c r="D1076" s="822"/>
      <c r="E1076" s="822"/>
      <c r="F1076" s="822"/>
      <c r="G1076" s="824"/>
      <c r="J1076" s="826"/>
      <c r="R1076" s="826"/>
    </row>
    <row r="1077" spans="2:18" s="825" customFormat="1" ht="12">
      <c r="B1077" s="822"/>
      <c r="C1077" s="822"/>
      <c r="D1077" s="822"/>
      <c r="E1077" s="822"/>
      <c r="F1077" s="822"/>
      <c r="G1077" s="824"/>
      <c r="J1077" s="826"/>
      <c r="R1077" s="826"/>
    </row>
    <row r="1078" spans="2:18" s="825" customFormat="1" ht="12">
      <c r="B1078" s="822"/>
      <c r="C1078" s="822"/>
      <c r="D1078" s="822"/>
      <c r="E1078" s="822"/>
      <c r="F1078" s="822"/>
      <c r="G1078" s="824"/>
      <c r="J1078" s="826"/>
      <c r="R1078" s="826"/>
    </row>
    <row r="1079" spans="2:18" s="825" customFormat="1" ht="12">
      <c r="B1079" s="822"/>
      <c r="C1079" s="822"/>
      <c r="D1079" s="822"/>
      <c r="E1079" s="822"/>
      <c r="F1079" s="822"/>
      <c r="G1079" s="824"/>
      <c r="J1079" s="826"/>
      <c r="R1079" s="826"/>
    </row>
    <row r="1080" spans="2:18" s="825" customFormat="1" ht="12">
      <c r="B1080" s="822"/>
      <c r="C1080" s="822"/>
      <c r="D1080" s="822"/>
      <c r="E1080" s="822"/>
      <c r="F1080" s="822"/>
      <c r="G1080" s="824"/>
      <c r="J1080" s="826"/>
      <c r="R1080" s="826"/>
    </row>
    <row r="1081" spans="2:18" s="825" customFormat="1" ht="12">
      <c r="B1081" s="822"/>
      <c r="C1081" s="822"/>
      <c r="D1081" s="822"/>
      <c r="E1081" s="822"/>
      <c r="F1081" s="822"/>
      <c r="G1081" s="824"/>
      <c r="J1081" s="826"/>
      <c r="R1081" s="826"/>
    </row>
    <row r="1082" spans="2:18" s="825" customFormat="1" ht="12">
      <c r="B1082" s="822"/>
      <c r="C1082" s="822"/>
      <c r="D1082" s="822"/>
      <c r="E1082" s="822"/>
      <c r="F1082" s="822"/>
      <c r="G1082" s="824"/>
      <c r="J1082" s="826"/>
      <c r="R1082" s="826"/>
    </row>
    <row r="1083" spans="2:18" s="825" customFormat="1" ht="12">
      <c r="B1083" s="822"/>
      <c r="C1083" s="822"/>
      <c r="D1083" s="822"/>
      <c r="E1083" s="822"/>
      <c r="F1083" s="822"/>
      <c r="G1083" s="824"/>
      <c r="J1083" s="826"/>
      <c r="R1083" s="826"/>
    </row>
    <row r="1084" spans="2:18" s="825" customFormat="1" ht="12">
      <c r="B1084" s="822"/>
      <c r="C1084" s="822"/>
      <c r="D1084" s="822"/>
      <c r="E1084" s="822"/>
      <c r="F1084" s="822"/>
      <c r="G1084" s="824"/>
      <c r="J1084" s="826"/>
      <c r="R1084" s="826"/>
    </row>
    <row r="1085" spans="2:18" s="825" customFormat="1" ht="12">
      <c r="B1085" s="822"/>
      <c r="C1085" s="822"/>
      <c r="D1085" s="822"/>
      <c r="E1085" s="822"/>
      <c r="F1085" s="822"/>
      <c r="G1085" s="824"/>
      <c r="J1085" s="826"/>
      <c r="R1085" s="826"/>
    </row>
    <row r="1086" spans="2:18" s="825" customFormat="1" ht="12">
      <c r="B1086" s="822"/>
      <c r="C1086" s="822"/>
      <c r="D1086" s="822"/>
      <c r="E1086" s="822"/>
      <c r="F1086" s="822"/>
      <c r="G1086" s="824"/>
      <c r="J1086" s="826"/>
      <c r="R1086" s="826"/>
    </row>
    <row r="1087" spans="2:18" s="825" customFormat="1" ht="12">
      <c r="B1087" s="822"/>
      <c r="C1087" s="822"/>
      <c r="D1087" s="822"/>
      <c r="E1087" s="822"/>
      <c r="F1087" s="822"/>
      <c r="G1087" s="824"/>
      <c r="J1087" s="826"/>
      <c r="R1087" s="826"/>
    </row>
    <row r="1088" spans="2:18" s="825" customFormat="1" ht="12">
      <c r="B1088" s="822"/>
      <c r="C1088" s="822"/>
      <c r="D1088" s="822"/>
      <c r="E1088" s="822"/>
      <c r="F1088" s="822"/>
      <c r="G1088" s="824"/>
      <c r="J1088" s="826"/>
      <c r="R1088" s="826"/>
    </row>
    <row r="1089" spans="2:18" s="825" customFormat="1" ht="12">
      <c r="B1089" s="822"/>
      <c r="C1089" s="822"/>
      <c r="D1089" s="822"/>
      <c r="E1089" s="822"/>
      <c r="F1089" s="822"/>
      <c r="G1089" s="824"/>
      <c r="J1089" s="826"/>
      <c r="R1089" s="826"/>
    </row>
    <row r="1090" spans="2:18" s="825" customFormat="1" ht="12">
      <c r="B1090" s="822"/>
      <c r="C1090" s="822"/>
      <c r="D1090" s="822"/>
      <c r="E1090" s="822"/>
      <c r="F1090" s="822"/>
      <c r="G1090" s="824"/>
      <c r="J1090" s="826"/>
      <c r="R1090" s="826"/>
    </row>
    <row r="1091" spans="2:18" s="825" customFormat="1" ht="12">
      <c r="B1091" s="822"/>
      <c r="C1091" s="822"/>
      <c r="D1091" s="822"/>
      <c r="E1091" s="822"/>
      <c r="F1091" s="822"/>
      <c r="G1091" s="824"/>
      <c r="J1091" s="826"/>
      <c r="R1091" s="826"/>
    </row>
    <row r="1092" spans="2:18" s="825" customFormat="1" ht="12">
      <c r="B1092" s="822"/>
      <c r="C1092" s="822"/>
      <c r="D1092" s="822"/>
      <c r="E1092" s="822"/>
      <c r="F1092" s="822"/>
      <c r="G1092" s="824"/>
      <c r="J1092" s="826"/>
      <c r="R1092" s="826"/>
    </row>
    <row r="1093" spans="2:18" s="825" customFormat="1" ht="12">
      <c r="B1093" s="822"/>
      <c r="C1093" s="822"/>
      <c r="D1093" s="822"/>
      <c r="E1093" s="822"/>
      <c r="F1093" s="822"/>
      <c r="G1093" s="824"/>
      <c r="J1093" s="826"/>
      <c r="R1093" s="826"/>
    </row>
    <row r="1094" spans="2:18" s="825" customFormat="1" ht="12">
      <c r="B1094" s="822"/>
      <c r="C1094" s="822"/>
      <c r="D1094" s="822"/>
      <c r="E1094" s="822"/>
      <c r="F1094" s="822"/>
      <c r="G1094" s="824"/>
      <c r="J1094" s="826"/>
      <c r="R1094" s="826"/>
    </row>
    <row r="1095" spans="2:18" s="825" customFormat="1" ht="12">
      <c r="B1095" s="822"/>
      <c r="C1095" s="822"/>
      <c r="D1095" s="822"/>
      <c r="E1095" s="822"/>
      <c r="F1095" s="822"/>
      <c r="G1095" s="824"/>
      <c r="J1095" s="826"/>
      <c r="R1095" s="826"/>
    </row>
    <row r="1096" spans="2:18" s="825" customFormat="1" ht="12">
      <c r="B1096" s="822"/>
      <c r="C1096" s="822"/>
      <c r="D1096" s="822"/>
      <c r="E1096" s="822"/>
      <c r="F1096" s="822"/>
      <c r="G1096" s="824"/>
      <c r="J1096" s="826"/>
      <c r="R1096" s="826"/>
    </row>
    <row r="1097" spans="2:18" s="825" customFormat="1" ht="12">
      <c r="B1097" s="822"/>
      <c r="C1097" s="822"/>
      <c r="D1097" s="822"/>
      <c r="E1097" s="822"/>
      <c r="F1097" s="822"/>
      <c r="G1097" s="824"/>
      <c r="J1097" s="826"/>
      <c r="R1097" s="826"/>
    </row>
    <row r="1098" spans="2:18" s="825" customFormat="1" ht="12">
      <c r="B1098" s="822"/>
      <c r="C1098" s="822"/>
      <c r="D1098" s="822"/>
      <c r="E1098" s="822"/>
      <c r="F1098" s="822"/>
      <c r="G1098" s="824"/>
      <c r="J1098" s="826"/>
      <c r="R1098" s="826"/>
    </row>
    <row r="1099" spans="2:18" s="825" customFormat="1" ht="12">
      <c r="B1099" s="822"/>
      <c r="C1099" s="822"/>
      <c r="D1099" s="822"/>
      <c r="E1099" s="822"/>
      <c r="F1099" s="822"/>
      <c r="G1099" s="824"/>
      <c r="J1099" s="826"/>
      <c r="R1099" s="826"/>
    </row>
    <row r="1100" spans="2:18" s="825" customFormat="1" ht="12">
      <c r="B1100" s="822"/>
      <c r="C1100" s="822"/>
      <c r="D1100" s="822"/>
      <c r="E1100" s="822"/>
      <c r="F1100" s="822"/>
      <c r="G1100" s="824"/>
      <c r="J1100" s="826"/>
      <c r="R1100" s="826"/>
    </row>
    <row r="1101" spans="2:18" s="825" customFormat="1" ht="12">
      <c r="B1101" s="822"/>
      <c r="C1101" s="822"/>
      <c r="D1101" s="822"/>
      <c r="E1101" s="822"/>
      <c r="F1101" s="822"/>
      <c r="G1101" s="824"/>
      <c r="J1101" s="826"/>
      <c r="R1101" s="826"/>
    </row>
    <row r="1102" spans="2:18" s="825" customFormat="1" ht="12">
      <c r="B1102" s="822"/>
      <c r="C1102" s="822"/>
      <c r="D1102" s="822"/>
      <c r="E1102" s="822"/>
      <c r="F1102" s="822"/>
      <c r="G1102" s="824"/>
      <c r="J1102" s="826"/>
      <c r="R1102" s="826"/>
    </row>
    <row r="1103" spans="2:18" s="825" customFormat="1" ht="12">
      <c r="B1103" s="822"/>
      <c r="C1103" s="822"/>
      <c r="D1103" s="822"/>
      <c r="E1103" s="822"/>
      <c r="F1103" s="822"/>
      <c r="G1103" s="824"/>
      <c r="J1103" s="826"/>
      <c r="R1103" s="826"/>
    </row>
    <row r="1104" spans="2:18" s="825" customFormat="1" ht="12">
      <c r="B1104" s="822"/>
      <c r="C1104" s="822"/>
      <c r="D1104" s="822"/>
      <c r="E1104" s="822"/>
      <c r="F1104" s="822"/>
      <c r="G1104" s="824"/>
      <c r="J1104" s="826"/>
      <c r="R1104" s="826"/>
    </row>
    <row r="1105" spans="2:18" s="825" customFormat="1" ht="12">
      <c r="B1105" s="822"/>
      <c r="C1105" s="822"/>
      <c r="D1105" s="822"/>
      <c r="E1105" s="822"/>
      <c r="F1105" s="822"/>
      <c r="G1105" s="824"/>
      <c r="J1105" s="826"/>
      <c r="R1105" s="826"/>
    </row>
    <row r="1106" spans="2:18" s="825" customFormat="1" ht="12">
      <c r="B1106" s="822"/>
      <c r="C1106" s="822"/>
      <c r="D1106" s="822"/>
      <c r="E1106" s="822"/>
      <c r="F1106" s="822"/>
      <c r="G1106" s="824"/>
      <c r="J1106" s="826"/>
      <c r="R1106" s="826"/>
    </row>
    <row r="1107" spans="2:18" s="825" customFormat="1" ht="12">
      <c r="B1107" s="822"/>
      <c r="C1107" s="822"/>
      <c r="D1107" s="822"/>
      <c r="E1107" s="822"/>
      <c r="F1107" s="822"/>
      <c r="G1107" s="824"/>
      <c r="J1107" s="826"/>
      <c r="R1107" s="826"/>
    </row>
    <row r="1108" spans="2:18" s="825" customFormat="1" ht="12">
      <c r="B1108" s="822"/>
      <c r="C1108" s="822"/>
      <c r="D1108" s="822"/>
      <c r="E1108" s="822"/>
      <c r="F1108" s="822"/>
      <c r="G1108" s="824"/>
      <c r="J1108" s="826"/>
      <c r="R1108" s="826"/>
    </row>
    <row r="1109" spans="2:18" s="825" customFormat="1" ht="12">
      <c r="B1109" s="822"/>
      <c r="C1109" s="822"/>
      <c r="D1109" s="822"/>
      <c r="E1109" s="822"/>
      <c r="F1109" s="822"/>
      <c r="G1109" s="824"/>
      <c r="J1109" s="826"/>
      <c r="R1109" s="826"/>
    </row>
    <row r="1110" spans="2:18" s="825" customFormat="1" ht="12">
      <c r="B1110" s="822"/>
      <c r="C1110" s="822"/>
      <c r="D1110" s="822"/>
      <c r="E1110" s="822"/>
      <c r="F1110" s="822"/>
      <c r="G1110" s="824"/>
      <c r="J1110" s="826"/>
      <c r="R1110" s="826"/>
    </row>
    <row r="1111" spans="2:18" s="825" customFormat="1" ht="12">
      <c r="B1111" s="822"/>
      <c r="C1111" s="822"/>
      <c r="D1111" s="822"/>
      <c r="E1111" s="822"/>
      <c r="F1111" s="822"/>
      <c r="G1111" s="824"/>
      <c r="J1111" s="826"/>
      <c r="R1111" s="826"/>
    </row>
    <row r="1112" spans="2:18" s="825" customFormat="1" ht="12">
      <c r="B1112" s="822"/>
      <c r="C1112" s="822"/>
      <c r="D1112" s="822"/>
      <c r="E1112" s="822"/>
      <c r="F1112" s="822"/>
      <c r="G1112" s="824"/>
      <c r="J1112" s="826"/>
      <c r="R1112" s="826"/>
    </row>
    <row r="1113" spans="2:18" s="825" customFormat="1" ht="12">
      <c r="B1113" s="822"/>
      <c r="C1113" s="822"/>
      <c r="D1113" s="822"/>
      <c r="E1113" s="822"/>
      <c r="F1113" s="822"/>
      <c r="G1113" s="824"/>
      <c r="J1113" s="826"/>
      <c r="R1113" s="826"/>
    </row>
    <row r="1114" spans="2:18" s="825" customFormat="1" ht="12">
      <c r="B1114" s="822"/>
      <c r="C1114" s="822"/>
      <c r="D1114" s="822"/>
      <c r="E1114" s="822"/>
      <c r="F1114" s="822"/>
      <c r="G1114" s="824"/>
      <c r="J1114" s="826"/>
      <c r="R1114" s="826"/>
    </row>
    <row r="1115" spans="2:18" s="825" customFormat="1" ht="12">
      <c r="B1115" s="822"/>
      <c r="C1115" s="822"/>
      <c r="D1115" s="822"/>
      <c r="E1115" s="822"/>
      <c r="F1115" s="822"/>
      <c r="G1115" s="824"/>
      <c r="J1115" s="826"/>
      <c r="R1115" s="826"/>
    </row>
    <row r="1116" spans="2:18" s="825" customFormat="1" ht="12">
      <c r="B1116" s="822"/>
      <c r="C1116" s="822"/>
      <c r="D1116" s="822"/>
      <c r="E1116" s="822"/>
      <c r="F1116" s="822"/>
      <c r="G1116" s="824"/>
      <c r="J1116" s="826"/>
      <c r="R1116" s="826"/>
    </row>
    <row r="1117" spans="2:18" s="825" customFormat="1" ht="12">
      <c r="B1117" s="822"/>
      <c r="C1117" s="822"/>
      <c r="D1117" s="822"/>
      <c r="E1117" s="822"/>
      <c r="F1117" s="822"/>
      <c r="G1117" s="824"/>
      <c r="J1117" s="826"/>
      <c r="R1117" s="826"/>
    </row>
    <row r="1118" spans="2:18" s="825" customFormat="1" ht="12">
      <c r="B1118" s="822"/>
      <c r="C1118" s="822"/>
      <c r="D1118" s="822"/>
      <c r="E1118" s="822"/>
      <c r="F1118" s="822"/>
      <c r="G1118" s="824"/>
      <c r="J1118" s="826"/>
      <c r="R1118" s="826"/>
    </row>
    <row r="1119" spans="2:18" s="825" customFormat="1" ht="12">
      <c r="B1119" s="822"/>
      <c r="C1119" s="822"/>
      <c r="D1119" s="822"/>
      <c r="E1119" s="822"/>
      <c r="F1119" s="822"/>
      <c r="G1119" s="824"/>
      <c r="J1119" s="826"/>
      <c r="R1119" s="826"/>
    </row>
    <row r="1120" spans="2:18" s="825" customFormat="1" ht="12">
      <c r="B1120" s="822"/>
      <c r="C1120" s="822"/>
      <c r="D1120" s="822"/>
      <c r="E1120" s="822"/>
      <c r="F1120" s="822"/>
      <c r="G1120" s="824"/>
      <c r="J1120" s="826"/>
      <c r="R1120" s="826"/>
    </row>
    <row r="1121" spans="2:18" s="825" customFormat="1" ht="12">
      <c r="B1121" s="822"/>
      <c r="C1121" s="822"/>
      <c r="D1121" s="822"/>
      <c r="E1121" s="822"/>
      <c r="F1121" s="822"/>
      <c r="G1121" s="824"/>
      <c r="J1121" s="826"/>
      <c r="R1121" s="826"/>
    </row>
    <row r="1122" spans="2:18" s="825" customFormat="1" ht="12">
      <c r="B1122" s="822"/>
      <c r="C1122" s="822"/>
      <c r="D1122" s="822"/>
      <c r="E1122" s="822"/>
      <c r="F1122" s="822"/>
      <c r="G1122" s="824"/>
      <c r="J1122" s="826"/>
      <c r="R1122" s="826"/>
    </row>
    <row r="1123" spans="2:18" s="825" customFormat="1" ht="12">
      <c r="B1123" s="822"/>
      <c r="C1123" s="822"/>
      <c r="D1123" s="822"/>
      <c r="E1123" s="822"/>
      <c r="F1123" s="822"/>
      <c r="G1123" s="824"/>
      <c r="J1123" s="826"/>
      <c r="R1123" s="826"/>
    </row>
    <row r="1124" spans="2:18" s="825" customFormat="1" ht="12">
      <c r="B1124" s="822"/>
      <c r="C1124" s="822"/>
      <c r="D1124" s="822"/>
      <c r="E1124" s="822"/>
      <c r="F1124" s="822"/>
      <c r="G1124" s="824"/>
      <c r="J1124" s="826"/>
      <c r="R1124" s="826"/>
    </row>
    <row r="1125" spans="2:18" s="825" customFormat="1" ht="12">
      <c r="B1125" s="822"/>
      <c r="C1125" s="822"/>
      <c r="D1125" s="822"/>
      <c r="E1125" s="822"/>
      <c r="F1125" s="822"/>
      <c r="G1125" s="824"/>
      <c r="J1125" s="826"/>
      <c r="R1125" s="826"/>
    </row>
    <row r="1126" spans="2:18" s="825" customFormat="1" ht="12">
      <c r="B1126" s="822"/>
      <c r="C1126" s="822"/>
      <c r="D1126" s="822"/>
      <c r="E1126" s="822"/>
      <c r="F1126" s="822"/>
      <c r="G1126" s="824"/>
      <c r="J1126" s="826"/>
      <c r="R1126" s="826"/>
    </row>
    <row r="1127" spans="2:18" s="825" customFormat="1" ht="12">
      <c r="B1127" s="822"/>
      <c r="C1127" s="822"/>
      <c r="D1127" s="822"/>
      <c r="E1127" s="822"/>
      <c r="F1127" s="822"/>
      <c r="G1127" s="824"/>
      <c r="J1127" s="826"/>
      <c r="R1127" s="826"/>
    </row>
    <row r="1128" spans="2:18" s="825" customFormat="1" ht="12">
      <c r="B1128" s="822"/>
      <c r="C1128" s="822"/>
      <c r="D1128" s="822"/>
      <c r="E1128" s="822"/>
      <c r="F1128" s="822"/>
      <c r="G1128" s="824"/>
      <c r="J1128" s="826"/>
      <c r="R1128" s="826"/>
    </row>
    <row r="1129" spans="2:18" s="825" customFormat="1" ht="12">
      <c r="B1129" s="822"/>
      <c r="C1129" s="822"/>
      <c r="D1129" s="822"/>
      <c r="E1129" s="822"/>
      <c r="F1129" s="822"/>
      <c r="G1129" s="824"/>
      <c r="J1129" s="826"/>
      <c r="R1129" s="826"/>
    </row>
    <row r="1130" spans="2:18" s="825" customFormat="1" ht="12">
      <c r="B1130" s="822"/>
      <c r="C1130" s="822"/>
      <c r="D1130" s="822"/>
      <c r="E1130" s="822"/>
      <c r="F1130" s="822"/>
      <c r="G1130" s="824"/>
      <c r="J1130" s="826"/>
      <c r="R1130" s="826"/>
    </row>
    <row r="1131" spans="2:18" s="825" customFormat="1" ht="12">
      <c r="B1131" s="822"/>
      <c r="C1131" s="822"/>
      <c r="D1131" s="822"/>
      <c r="E1131" s="822"/>
      <c r="F1131" s="822"/>
      <c r="G1131" s="824"/>
      <c r="J1131" s="826"/>
      <c r="R1131" s="826"/>
    </row>
    <row r="1132" spans="2:18" s="825" customFormat="1" ht="12">
      <c r="B1132" s="822"/>
      <c r="C1132" s="822"/>
      <c r="D1132" s="822"/>
      <c r="E1132" s="822"/>
      <c r="F1132" s="822"/>
      <c r="G1132" s="824"/>
      <c r="J1132" s="826"/>
      <c r="R1132" s="826"/>
    </row>
    <row r="1133" spans="2:18" s="825" customFormat="1" ht="12">
      <c r="B1133" s="822"/>
      <c r="C1133" s="822"/>
      <c r="D1133" s="822"/>
      <c r="E1133" s="822"/>
      <c r="F1133" s="822"/>
      <c r="G1133" s="824"/>
      <c r="J1133" s="826"/>
      <c r="R1133" s="826"/>
    </row>
    <row r="1134" spans="2:18" s="825" customFormat="1" ht="12">
      <c r="B1134" s="822"/>
      <c r="C1134" s="822"/>
      <c r="D1134" s="822"/>
      <c r="E1134" s="822"/>
      <c r="F1134" s="822"/>
      <c r="G1134" s="824"/>
      <c r="J1134" s="826"/>
      <c r="R1134" s="826"/>
    </row>
    <row r="1135" spans="2:18" s="825" customFormat="1" ht="12">
      <c r="B1135" s="822"/>
      <c r="C1135" s="822"/>
      <c r="D1135" s="822"/>
      <c r="E1135" s="822"/>
      <c r="F1135" s="822"/>
      <c r="G1135" s="824"/>
      <c r="J1135" s="826"/>
      <c r="R1135" s="826"/>
    </row>
    <row r="1136" spans="2:18" s="825" customFormat="1" ht="12">
      <c r="B1136" s="822"/>
      <c r="C1136" s="822"/>
      <c r="D1136" s="822"/>
      <c r="E1136" s="822"/>
      <c r="F1136" s="822"/>
      <c r="G1136" s="824"/>
      <c r="J1136" s="826"/>
      <c r="R1136" s="826"/>
    </row>
    <row r="1137" spans="2:18" s="825" customFormat="1" ht="12">
      <c r="B1137" s="822"/>
      <c r="C1137" s="822"/>
      <c r="D1137" s="822"/>
      <c r="E1137" s="822"/>
      <c r="F1137" s="822"/>
      <c r="G1137" s="824"/>
      <c r="J1137" s="826"/>
      <c r="R1137" s="826"/>
    </row>
    <row r="1138" spans="2:18" s="825" customFormat="1" ht="12">
      <c r="B1138" s="822"/>
      <c r="C1138" s="822"/>
      <c r="D1138" s="822"/>
      <c r="E1138" s="822"/>
      <c r="F1138" s="822"/>
      <c r="G1138" s="824"/>
      <c r="J1138" s="826"/>
      <c r="R1138" s="826"/>
    </row>
    <row r="1139" spans="2:18" s="825" customFormat="1" ht="12">
      <c r="B1139" s="822"/>
      <c r="C1139" s="822"/>
      <c r="D1139" s="822"/>
      <c r="E1139" s="822"/>
      <c r="F1139" s="822"/>
      <c r="G1139" s="824"/>
      <c r="J1139" s="826"/>
      <c r="R1139" s="826"/>
    </row>
    <row r="1140" spans="2:18" s="825" customFormat="1" ht="12">
      <c r="B1140" s="822"/>
      <c r="C1140" s="822"/>
      <c r="D1140" s="822"/>
      <c r="E1140" s="822"/>
      <c r="F1140" s="822"/>
      <c r="G1140" s="824"/>
      <c r="J1140" s="826"/>
      <c r="R1140" s="826"/>
    </row>
    <row r="1141" spans="2:18" s="825" customFormat="1" ht="12">
      <c r="B1141" s="822"/>
      <c r="C1141" s="822"/>
      <c r="D1141" s="822"/>
      <c r="E1141" s="822"/>
      <c r="F1141" s="822"/>
      <c r="G1141" s="824"/>
      <c r="J1141" s="826"/>
      <c r="R1141" s="826"/>
    </row>
    <row r="1142" spans="2:18" s="825" customFormat="1" ht="12">
      <c r="B1142" s="822"/>
      <c r="C1142" s="822"/>
      <c r="D1142" s="822"/>
      <c r="E1142" s="822"/>
      <c r="F1142" s="822"/>
      <c r="G1142" s="824"/>
      <c r="J1142" s="826"/>
      <c r="R1142" s="826"/>
    </row>
    <row r="1143" spans="2:18" s="825" customFormat="1" ht="12">
      <c r="B1143" s="822"/>
      <c r="C1143" s="822"/>
      <c r="D1143" s="822"/>
      <c r="E1143" s="822"/>
      <c r="F1143" s="822"/>
      <c r="G1143" s="824"/>
      <c r="J1143" s="826"/>
      <c r="R1143" s="826"/>
    </row>
    <row r="1144" spans="2:18" s="825" customFormat="1" ht="12">
      <c r="B1144" s="822"/>
      <c r="C1144" s="822"/>
      <c r="D1144" s="822"/>
      <c r="E1144" s="822"/>
      <c r="F1144" s="822"/>
      <c r="G1144" s="824"/>
      <c r="J1144" s="826"/>
      <c r="R1144" s="826"/>
    </row>
    <row r="1145" spans="2:18" s="825" customFormat="1" ht="12">
      <c r="B1145" s="822"/>
      <c r="C1145" s="822"/>
      <c r="D1145" s="822"/>
      <c r="E1145" s="822"/>
      <c r="F1145" s="822"/>
      <c r="G1145" s="824"/>
      <c r="J1145" s="826"/>
      <c r="R1145" s="826"/>
    </row>
    <row r="1146" spans="2:18" s="825" customFormat="1" ht="12">
      <c r="B1146" s="822"/>
      <c r="C1146" s="822"/>
      <c r="D1146" s="822"/>
      <c r="E1146" s="822"/>
      <c r="F1146" s="822"/>
      <c r="G1146" s="824"/>
      <c r="J1146" s="826"/>
      <c r="R1146" s="826"/>
    </row>
    <row r="1147" spans="2:18" s="825" customFormat="1" ht="12">
      <c r="B1147" s="822"/>
      <c r="C1147" s="822"/>
      <c r="D1147" s="822"/>
      <c r="E1147" s="822"/>
      <c r="F1147" s="822"/>
      <c r="G1147" s="824"/>
      <c r="J1147" s="826"/>
      <c r="R1147" s="826"/>
    </row>
    <row r="1148" spans="2:18" s="825" customFormat="1" ht="12">
      <c r="B1148" s="822"/>
      <c r="C1148" s="822"/>
      <c r="D1148" s="822"/>
      <c r="E1148" s="822"/>
      <c r="F1148" s="822"/>
      <c r="G1148" s="824"/>
      <c r="J1148" s="826"/>
      <c r="R1148" s="826"/>
    </row>
    <row r="1149" spans="2:18" s="825" customFormat="1" ht="12">
      <c r="B1149" s="822"/>
      <c r="C1149" s="822"/>
      <c r="D1149" s="822"/>
      <c r="E1149" s="822"/>
      <c r="F1149" s="822"/>
      <c r="G1149" s="824"/>
      <c r="J1149" s="826"/>
      <c r="R1149" s="826"/>
    </row>
    <row r="1150" spans="2:18" s="825" customFormat="1" ht="12">
      <c r="B1150" s="822"/>
      <c r="C1150" s="822"/>
      <c r="D1150" s="822"/>
      <c r="E1150" s="822"/>
      <c r="F1150" s="822"/>
      <c r="G1150" s="824"/>
      <c r="J1150" s="826"/>
      <c r="R1150" s="826"/>
    </row>
    <row r="1151" spans="2:18" s="825" customFormat="1" ht="12">
      <c r="B1151" s="822"/>
      <c r="C1151" s="822"/>
      <c r="D1151" s="822"/>
      <c r="E1151" s="822"/>
      <c r="F1151" s="822"/>
      <c r="G1151" s="824"/>
      <c r="J1151" s="826"/>
      <c r="R1151" s="826"/>
    </row>
    <row r="1152" spans="2:18" s="825" customFormat="1" ht="12">
      <c r="B1152" s="822"/>
      <c r="C1152" s="822"/>
      <c r="D1152" s="822"/>
      <c r="E1152" s="822"/>
      <c r="F1152" s="822"/>
      <c r="G1152" s="824"/>
      <c r="J1152" s="826"/>
      <c r="R1152" s="826"/>
    </row>
    <row r="1153" spans="2:18" s="825" customFormat="1" ht="12">
      <c r="B1153" s="822"/>
      <c r="C1153" s="822"/>
      <c r="D1153" s="822"/>
      <c r="E1153" s="822"/>
      <c r="F1153" s="822"/>
      <c r="G1153" s="824"/>
      <c r="J1153" s="826"/>
      <c r="R1153" s="826"/>
    </row>
    <row r="1154" spans="2:18" s="825" customFormat="1" ht="12">
      <c r="B1154" s="822"/>
      <c r="C1154" s="822"/>
      <c r="D1154" s="822"/>
      <c r="E1154" s="822"/>
      <c r="F1154" s="822"/>
      <c r="G1154" s="824"/>
      <c r="J1154" s="826"/>
      <c r="R1154" s="826"/>
    </row>
    <row r="1155" spans="2:18" s="825" customFormat="1" ht="12">
      <c r="B1155" s="822"/>
      <c r="C1155" s="822"/>
      <c r="D1155" s="822"/>
      <c r="E1155" s="822"/>
      <c r="F1155" s="822"/>
      <c r="G1155" s="824"/>
      <c r="J1155" s="826"/>
      <c r="R1155" s="826"/>
    </row>
    <row r="1156" spans="2:18" s="825" customFormat="1" ht="12">
      <c r="B1156" s="822"/>
      <c r="C1156" s="822"/>
      <c r="D1156" s="822"/>
      <c r="E1156" s="822"/>
      <c r="F1156" s="822"/>
      <c r="G1156" s="824"/>
      <c r="J1156" s="826"/>
      <c r="R1156" s="826"/>
    </row>
    <row r="1157" spans="2:18" s="825" customFormat="1" ht="12">
      <c r="B1157" s="822"/>
      <c r="C1157" s="822"/>
      <c r="D1157" s="822"/>
      <c r="E1157" s="822"/>
      <c r="F1157" s="822"/>
      <c r="G1157" s="824"/>
      <c r="J1157" s="826"/>
      <c r="R1157" s="826"/>
    </row>
    <row r="1158" spans="2:18" s="825" customFormat="1" ht="12">
      <c r="B1158" s="822"/>
      <c r="C1158" s="822"/>
      <c r="D1158" s="822"/>
      <c r="E1158" s="822"/>
      <c r="F1158" s="822"/>
      <c r="G1158" s="824"/>
      <c r="J1158" s="826"/>
      <c r="R1158" s="826"/>
    </row>
    <row r="1159" spans="2:18" s="825" customFormat="1" ht="12">
      <c r="B1159" s="822"/>
      <c r="C1159" s="822"/>
      <c r="D1159" s="822"/>
      <c r="E1159" s="822"/>
      <c r="F1159" s="822"/>
      <c r="G1159" s="824"/>
      <c r="J1159" s="826"/>
      <c r="R1159" s="826"/>
    </row>
    <row r="1160" spans="2:18" s="825" customFormat="1" ht="12">
      <c r="B1160" s="822"/>
      <c r="C1160" s="822"/>
      <c r="D1160" s="822"/>
      <c r="E1160" s="822"/>
      <c r="F1160" s="822"/>
      <c r="G1160" s="824"/>
      <c r="J1160" s="826"/>
      <c r="R1160" s="826"/>
    </row>
    <row r="1161" spans="2:18" s="825" customFormat="1" ht="12">
      <c r="B1161" s="822"/>
      <c r="C1161" s="822"/>
      <c r="D1161" s="822"/>
      <c r="E1161" s="822"/>
      <c r="F1161" s="822"/>
      <c r="G1161" s="824"/>
      <c r="J1161" s="826"/>
      <c r="R1161" s="826"/>
    </row>
    <row r="1162" spans="2:18" s="825" customFormat="1" ht="12">
      <c r="B1162" s="822"/>
      <c r="C1162" s="822"/>
      <c r="D1162" s="822"/>
      <c r="E1162" s="822"/>
      <c r="F1162" s="822"/>
      <c r="G1162" s="824"/>
      <c r="J1162" s="826"/>
      <c r="R1162" s="826"/>
    </row>
    <row r="1163" spans="2:18" s="825" customFormat="1" ht="12">
      <c r="B1163" s="822"/>
      <c r="C1163" s="822"/>
      <c r="D1163" s="822"/>
      <c r="E1163" s="822"/>
      <c r="F1163" s="822"/>
      <c r="G1163" s="824"/>
      <c r="J1163" s="826"/>
      <c r="R1163" s="826"/>
    </row>
    <row r="1164" spans="2:18" s="825" customFormat="1" ht="12">
      <c r="B1164" s="822"/>
      <c r="C1164" s="822"/>
      <c r="D1164" s="822"/>
      <c r="E1164" s="822"/>
      <c r="F1164" s="822"/>
      <c r="G1164" s="824"/>
      <c r="J1164" s="826"/>
      <c r="R1164" s="826"/>
    </row>
    <row r="1165" spans="2:18" s="825" customFormat="1" ht="12">
      <c r="B1165" s="822"/>
      <c r="C1165" s="822"/>
      <c r="D1165" s="822"/>
      <c r="E1165" s="822"/>
      <c r="F1165" s="822"/>
      <c r="G1165" s="824"/>
      <c r="J1165" s="826"/>
      <c r="R1165" s="826"/>
    </row>
    <row r="1166" spans="2:18" s="825" customFormat="1" ht="12">
      <c r="B1166" s="822"/>
      <c r="C1166" s="822"/>
      <c r="D1166" s="822"/>
      <c r="E1166" s="822"/>
      <c r="F1166" s="822"/>
      <c r="G1166" s="824"/>
      <c r="J1166" s="826"/>
      <c r="R1166" s="826"/>
    </row>
    <row r="1167" spans="2:18" s="825" customFormat="1" ht="12">
      <c r="B1167" s="822"/>
      <c r="C1167" s="822"/>
      <c r="D1167" s="822"/>
      <c r="E1167" s="822"/>
      <c r="F1167" s="822"/>
      <c r="G1167" s="824"/>
      <c r="J1167" s="826"/>
      <c r="R1167" s="826"/>
    </row>
    <row r="1168" spans="2:18" s="825" customFormat="1" ht="12">
      <c r="B1168" s="822"/>
      <c r="C1168" s="822"/>
      <c r="D1168" s="822"/>
      <c r="E1168" s="822"/>
      <c r="F1168" s="822"/>
      <c r="G1168" s="824"/>
      <c r="J1168" s="826"/>
      <c r="R1168" s="826"/>
    </row>
    <row r="1169" spans="2:18" s="825" customFormat="1" ht="12">
      <c r="B1169" s="822"/>
      <c r="C1169" s="822"/>
      <c r="D1169" s="822"/>
      <c r="E1169" s="822"/>
      <c r="F1169" s="822"/>
      <c r="G1169" s="824"/>
      <c r="J1169" s="826"/>
      <c r="R1169" s="826"/>
    </row>
    <row r="1170" spans="2:18" s="825" customFormat="1" ht="12">
      <c r="B1170" s="822"/>
      <c r="C1170" s="822"/>
      <c r="D1170" s="822"/>
      <c r="E1170" s="822"/>
      <c r="F1170" s="822"/>
      <c r="G1170" s="824"/>
      <c r="J1170" s="826"/>
      <c r="R1170" s="826"/>
    </row>
    <row r="1171" spans="2:18" s="825" customFormat="1" ht="12">
      <c r="B1171" s="822"/>
      <c r="C1171" s="822"/>
      <c r="D1171" s="822"/>
      <c r="E1171" s="822"/>
      <c r="F1171" s="822"/>
      <c r="G1171" s="824"/>
      <c r="J1171" s="826"/>
      <c r="R1171" s="826"/>
    </row>
    <row r="1172" spans="2:18" s="825" customFormat="1" ht="12">
      <c r="B1172" s="822"/>
      <c r="C1172" s="822"/>
      <c r="D1172" s="822"/>
      <c r="E1172" s="822"/>
      <c r="F1172" s="822"/>
      <c r="G1172" s="824"/>
      <c r="J1172" s="826"/>
      <c r="R1172" s="826"/>
    </row>
    <row r="1173" spans="2:18" s="825" customFormat="1" ht="12">
      <c r="B1173" s="822"/>
      <c r="C1173" s="822"/>
      <c r="D1173" s="822"/>
      <c r="E1173" s="822"/>
      <c r="F1173" s="822"/>
      <c r="G1173" s="824"/>
      <c r="J1173" s="826"/>
      <c r="R1173" s="826"/>
    </row>
    <row r="1174" spans="2:18" s="825" customFormat="1" ht="12">
      <c r="B1174" s="822"/>
      <c r="C1174" s="822"/>
      <c r="D1174" s="822"/>
      <c r="E1174" s="822"/>
      <c r="F1174" s="822"/>
      <c r="G1174" s="824"/>
      <c r="J1174" s="826"/>
      <c r="R1174" s="826"/>
    </row>
    <row r="1175" spans="2:18" s="825" customFormat="1" ht="12">
      <c r="B1175" s="822"/>
      <c r="C1175" s="822"/>
      <c r="D1175" s="822"/>
      <c r="E1175" s="822"/>
      <c r="F1175" s="822"/>
      <c r="G1175" s="824"/>
      <c r="J1175" s="826"/>
      <c r="R1175" s="826"/>
    </row>
    <row r="1176" spans="2:18" s="825" customFormat="1" ht="12">
      <c r="B1176" s="822"/>
      <c r="C1176" s="822"/>
      <c r="D1176" s="822"/>
      <c r="E1176" s="822"/>
      <c r="F1176" s="822"/>
      <c r="G1176" s="824"/>
      <c r="J1176" s="826"/>
      <c r="R1176" s="826"/>
    </row>
    <row r="1177" spans="2:18" s="825" customFormat="1" ht="12">
      <c r="B1177" s="822"/>
      <c r="C1177" s="822"/>
      <c r="D1177" s="822"/>
      <c r="E1177" s="822"/>
      <c r="F1177" s="822"/>
      <c r="G1177" s="824"/>
      <c r="J1177" s="826"/>
      <c r="R1177" s="826"/>
    </row>
    <row r="1178" spans="2:18" s="825" customFormat="1" ht="12">
      <c r="B1178" s="822"/>
      <c r="C1178" s="822"/>
      <c r="D1178" s="822"/>
      <c r="E1178" s="822"/>
      <c r="F1178" s="822"/>
      <c r="G1178" s="824"/>
      <c r="J1178" s="826"/>
      <c r="R1178" s="826"/>
    </row>
    <row r="1179" spans="2:18" s="825" customFormat="1" ht="12">
      <c r="B1179" s="822"/>
      <c r="C1179" s="822"/>
      <c r="D1179" s="822"/>
      <c r="E1179" s="822"/>
      <c r="F1179" s="822"/>
      <c r="G1179" s="824"/>
      <c r="J1179" s="826"/>
      <c r="R1179" s="826"/>
    </row>
    <row r="1180" spans="2:18" s="825" customFormat="1" ht="12">
      <c r="B1180" s="822"/>
      <c r="C1180" s="822"/>
      <c r="D1180" s="822"/>
      <c r="E1180" s="822"/>
      <c r="F1180" s="822"/>
      <c r="G1180" s="824"/>
      <c r="J1180" s="826"/>
      <c r="R1180" s="826"/>
    </row>
    <row r="1181" spans="2:18" s="825" customFormat="1" ht="12">
      <c r="B1181" s="822"/>
      <c r="C1181" s="822"/>
      <c r="D1181" s="822"/>
      <c r="E1181" s="822"/>
      <c r="F1181" s="822"/>
      <c r="G1181" s="824"/>
      <c r="J1181" s="826"/>
      <c r="R1181" s="826"/>
    </row>
    <row r="1182" spans="2:18" s="825" customFormat="1" ht="12">
      <c r="B1182" s="822"/>
      <c r="C1182" s="822"/>
      <c r="D1182" s="822"/>
      <c r="E1182" s="822"/>
      <c r="F1182" s="822"/>
      <c r="G1182" s="824"/>
      <c r="J1182" s="826"/>
      <c r="R1182" s="826"/>
    </row>
    <row r="1183" spans="2:18" s="825" customFormat="1" ht="12">
      <c r="B1183" s="822"/>
      <c r="C1183" s="822"/>
      <c r="D1183" s="822"/>
      <c r="E1183" s="822"/>
      <c r="F1183" s="822"/>
      <c r="G1183" s="824"/>
      <c r="J1183" s="826"/>
      <c r="R1183" s="826"/>
    </row>
    <row r="1184" spans="2:18" s="825" customFormat="1" ht="12">
      <c r="B1184" s="822"/>
      <c r="C1184" s="822"/>
      <c r="D1184" s="822"/>
      <c r="E1184" s="822"/>
      <c r="F1184" s="822"/>
      <c r="G1184" s="824"/>
      <c r="J1184" s="826"/>
      <c r="R1184" s="826"/>
    </row>
    <row r="1185" spans="2:18" s="825" customFormat="1" ht="12">
      <c r="B1185" s="822"/>
      <c r="C1185" s="822"/>
      <c r="D1185" s="822"/>
      <c r="E1185" s="822"/>
      <c r="F1185" s="822"/>
      <c r="G1185" s="824"/>
      <c r="J1185" s="826"/>
      <c r="R1185" s="826"/>
    </row>
    <row r="1186" spans="2:18" s="825" customFormat="1" ht="12">
      <c r="B1186" s="822"/>
      <c r="C1186" s="822"/>
      <c r="D1186" s="822"/>
      <c r="E1186" s="822"/>
      <c r="F1186" s="822"/>
      <c r="G1186" s="824"/>
      <c r="J1186" s="826"/>
      <c r="R1186" s="826"/>
    </row>
    <row r="1187" spans="2:18" s="825" customFormat="1" ht="12">
      <c r="B1187" s="822"/>
      <c r="C1187" s="822"/>
      <c r="D1187" s="822"/>
      <c r="E1187" s="822"/>
      <c r="F1187" s="822"/>
      <c r="G1187" s="824"/>
      <c r="J1187" s="826"/>
      <c r="R1187" s="826"/>
    </row>
    <row r="1188" spans="2:18" s="825" customFormat="1" ht="12">
      <c r="B1188" s="822"/>
      <c r="C1188" s="822"/>
      <c r="D1188" s="822"/>
      <c r="E1188" s="822"/>
      <c r="F1188" s="822"/>
      <c r="G1188" s="824"/>
      <c r="J1188" s="826"/>
      <c r="R1188" s="826"/>
    </row>
    <row r="1189" spans="2:18" s="825" customFormat="1" ht="12">
      <c r="B1189" s="822"/>
      <c r="C1189" s="822"/>
      <c r="D1189" s="822"/>
      <c r="E1189" s="822"/>
      <c r="F1189" s="822"/>
      <c r="G1189" s="824"/>
      <c r="J1189" s="826"/>
      <c r="R1189" s="826"/>
    </row>
    <row r="1190" spans="2:18" s="825" customFormat="1" ht="12">
      <c r="B1190" s="822"/>
      <c r="C1190" s="822"/>
      <c r="D1190" s="822"/>
      <c r="E1190" s="822"/>
      <c r="F1190" s="822"/>
      <c r="G1190" s="824"/>
      <c r="J1190" s="826"/>
      <c r="R1190" s="826"/>
    </row>
    <row r="1191" spans="2:18" s="825" customFormat="1" ht="12">
      <c r="B1191" s="822"/>
      <c r="C1191" s="822"/>
      <c r="D1191" s="822"/>
      <c r="E1191" s="822"/>
      <c r="F1191" s="822"/>
      <c r="G1191" s="824"/>
      <c r="J1191" s="826"/>
      <c r="R1191" s="826"/>
    </row>
    <row r="1192" spans="2:18" s="825" customFormat="1" ht="12">
      <c r="B1192" s="822"/>
      <c r="C1192" s="822"/>
      <c r="D1192" s="822"/>
      <c r="E1192" s="822"/>
      <c r="F1192" s="822"/>
      <c r="G1192" s="824"/>
      <c r="J1192" s="826"/>
      <c r="R1192" s="826"/>
    </row>
    <row r="1193" spans="2:18" s="825" customFormat="1" ht="12">
      <c r="B1193" s="822"/>
      <c r="C1193" s="822"/>
      <c r="D1193" s="822"/>
      <c r="E1193" s="822"/>
      <c r="F1193" s="822"/>
      <c r="G1193" s="824"/>
      <c r="J1193" s="826"/>
      <c r="R1193" s="826"/>
    </row>
    <row r="1194" spans="2:18" s="825" customFormat="1" ht="12">
      <c r="B1194" s="822"/>
      <c r="C1194" s="822"/>
      <c r="D1194" s="822"/>
      <c r="E1194" s="822"/>
      <c r="F1194" s="822"/>
      <c r="G1194" s="824"/>
      <c r="J1194" s="826"/>
      <c r="R1194" s="826"/>
    </row>
    <row r="1195" spans="2:18" s="825" customFormat="1" ht="12">
      <c r="B1195" s="822"/>
      <c r="C1195" s="822"/>
      <c r="D1195" s="822"/>
      <c r="E1195" s="822"/>
      <c r="F1195" s="822"/>
      <c r="G1195" s="824"/>
      <c r="J1195" s="826"/>
      <c r="R1195" s="826"/>
    </row>
    <row r="1196" spans="2:18" s="825" customFormat="1" ht="12">
      <c r="B1196" s="822"/>
      <c r="C1196" s="822"/>
      <c r="D1196" s="822"/>
      <c r="E1196" s="822"/>
      <c r="F1196" s="822"/>
      <c r="G1196" s="824"/>
      <c r="J1196" s="826"/>
      <c r="R1196" s="826"/>
    </row>
    <row r="1197" spans="2:18" s="825" customFormat="1" ht="12">
      <c r="B1197" s="822"/>
      <c r="C1197" s="822"/>
      <c r="D1197" s="822"/>
      <c r="E1197" s="822"/>
      <c r="F1197" s="822"/>
      <c r="G1197" s="824"/>
      <c r="J1197" s="826"/>
      <c r="R1197" s="826"/>
    </row>
    <row r="1198" spans="2:18" s="825" customFormat="1" ht="12">
      <c r="B1198" s="822"/>
      <c r="C1198" s="822"/>
      <c r="D1198" s="822"/>
      <c r="E1198" s="822"/>
      <c r="F1198" s="822"/>
      <c r="G1198" s="824"/>
      <c r="J1198" s="826"/>
      <c r="R1198" s="826"/>
    </row>
    <row r="1199" spans="2:18" s="825" customFormat="1" ht="12">
      <c r="B1199" s="822"/>
      <c r="C1199" s="822"/>
      <c r="D1199" s="822"/>
      <c r="E1199" s="822"/>
      <c r="F1199" s="822"/>
      <c r="G1199" s="824"/>
      <c r="J1199" s="826"/>
      <c r="R1199" s="826"/>
    </row>
    <row r="1200" spans="2:18" s="825" customFormat="1" ht="12">
      <c r="B1200" s="822"/>
      <c r="C1200" s="822"/>
      <c r="D1200" s="822"/>
      <c r="E1200" s="822"/>
      <c r="F1200" s="822"/>
      <c r="G1200" s="824"/>
      <c r="J1200" s="826"/>
      <c r="R1200" s="826"/>
    </row>
    <row r="1201" spans="2:18" s="825" customFormat="1" ht="12">
      <c r="B1201" s="822"/>
      <c r="C1201" s="822"/>
      <c r="D1201" s="822"/>
      <c r="E1201" s="822"/>
      <c r="F1201" s="822"/>
      <c r="G1201" s="824"/>
      <c r="J1201" s="826"/>
      <c r="R1201" s="826"/>
    </row>
    <row r="1202" spans="2:18" s="825" customFormat="1" ht="12">
      <c r="B1202" s="822"/>
      <c r="C1202" s="822"/>
      <c r="D1202" s="822"/>
      <c r="E1202" s="822"/>
      <c r="F1202" s="822"/>
      <c r="G1202" s="824"/>
      <c r="J1202" s="826"/>
      <c r="R1202" s="826"/>
    </row>
    <row r="1203" spans="2:18" s="825" customFormat="1" ht="12">
      <c r="B1203" s="822"/>
      <c r="C1203" s="822"/>
      <c r="D1203" s="822"/>
      <c r="E1203" s="822"/>
      <c r="F1203" s="822"/>
      <c r="G1203" s="824"/>
      <c r="J1203" s="826"/>
      <c r="R1203" s="826"/>
    </row>
    <row r="1204" spans="2:18" s="825" customFormat="1" ht="12">
      <c r="B1204" s="822"/>
      <c r="C1204" s="822"/>
      <c r="D1204" s="822"/>
      <c r="E1204" s="822"/>
      <c r="F1204" s="822"/>
      <c r="G1204" s="824"/>
      <c r="J1204" s="826"/>
      <c r="R1204" s="826"/>
    </row>
    <row r="1205" spans="2:18" s="825" customFormat="1" ht="12">
      <c r="B1205" s="822"/>
      <c r="C1205" s="822"/>
      <c r="D1205" s="822"/>
      <c r="E1205" s="822"/>
      <c r="F1205" s="822"/>
      <c r="G1205" s="824"/>
      <c r="J1205" s="826"/>
      <c r="R1205" s="826"/>
    </row>
    <row r="1206" spans="2:18" s="825" customFormat="1" ht="12">
      <c r="B1206" s="822"/>
      <c r="C1206" s="822"/>
      <c r="D1206" s="822"/>
      <c r="E1206" s="822"/>
      <c r="F1206" s="822"/>
      <c r="G1206" s="824"/>
      <c r="J1206" s="826"/>
      <c r="R1206" s="826"/>
    </row>
    <row r="1207" spans="2:18" s="825" customFormat="1" ht="12">
      <c r="B1207" s="822"/>
      <c r="C1207" s="822"/>
      <c r="D1207" s="822"/>
      <c r="E1207" s="822"/>
      <c r="F1207" s="822"/>
      <c r="G1207" s="824"/>
      <c r="J1207" s="826"/>
      <c r="R1207" s="826"/>
    </row>
    <row r="1208" spans="2:18" s="825" customFormat="1" ht="12">
      <c r="B1208" s="822"/>
      <c r="C1208" s="822"/>
      <c r="D1208" s="822"/>
      <c r="E1208" s="822"/>
      <c r="F1208" s="822"/>
      <c r="G1208" s="824"/>
      <c r="J1208" s="826"/>
      <c r="R1208" s="826"/>
    </row>
    <row r="1209" spans="2:18" s="825" customFormat="1" ht="12">
      <c r="B1209" s="822"/>
      <c r="C1209" s="822"/>
      <c r="D1209" s="822"/>
      <c r="E1209" s="822"/>
      <c r="F1209" s="822"/>
      <c r="G1209" s="824"/>
      <c r="J1209" s="826"/>
      <c r="R1209" s="826"/>
    </row>
    <row r="1210" spans="2:18" s="825" customFormat="1" ht="12">
      <c r="B1210" s="822"/>
      <c r="C1210" s="822"/>
      <c r="D1210" s="822"/>
      <c r="E1210" s="822"/>
      <c r="F1210" s="822"/>
      <c r="G1210" s="824"/>
      <c r="J1210" s="826"/>
      <c r="R1210" s="826"/>
    </row>
    <row r="1211" spans="2:18" s="825" customFormat="1" ht="12">
      <c r="B1211" s="822"/>
      <c r="C1211" s="822"/>
      <c r="D1211" s="822"/>
      <c r="E1211" s="822"/>
      <c r="F1211" s="822"/>
      <c r="G1211" s="824"/>
      <c r="J1211" s="826"/>
      <c r="R1211" s="826"/>
    </row>
    <row r="1212" spans="2:18" s="825" customFormat="1" ht="12">
      <c r="B1212" s="822"/>
      <c r="C1212" s="822"/>
      <c r="D1212" s="822"/>
      <c r="E1212" s="822"/>
      <c r="F1212" s="822"/>
      <c r="G1212" s="824"/>
      <c r="J1212" s="826"/>
      <c r="R1212" s="826"/>
    </row>
    <row r="1213" spans="2:18" s="825" customFormat="1" ht="12">
      <c r="B1213" s="822"/>
      <c r="C1213" s="822"/>
      <c r="D1213" s="822"/>
      <c r="E1213" s="822"/>
      <c r="F1213" s="822"/>
      <c r="G1213" s="824"/>
      <c r="J1213" s="826"/>
      <c r="R1213" s="826"/>
    </row>
    <row r="1214" spans="2:18" s="825" customFormat="1" ht="12">
      <c r="B1214" s="822"/>
      <c r="C1214" s="822"/>
      <c r="D1214" s="822"/>
      <c r="E1214" s="822"/>
      <c r="F1214" s="822"/>
      <c r="G1214" s="824"/>
      <c r="J1214" s="826"/>
      <c r="R1214" s="826"/>
    </row>
    <row r="1215" spans="2:18" s="825" customFormat="1" ht="12">
      <c r="B1215" s="822"/>
      <c r="C1215" s="822"/>
      <c r="D1215" s="822"/>
      <c r="E1215" s="822"/>
      <c r="F1215" s="822"/>
      <c r="G1215" s="824"/>
      <c r="J1215" s="826"/>
      <c r="R1215" s="826"/>
    </row>
    <row r="1216" spans="2:18" s="825" customFormat="1" ht="12">
      <c r="B1216" s="822"/>
      <c r="C1216" s="822"/>
      <c r="D1216" s="822"/>
      <c r="E1216" s="822"/>
      <c r="F1216" s="822"/>
      <c r="G1216" s="824"/>
      <c r="J1216" s="826"/>
      <c r="R1216" s="826"/>
    </row>
    <row r="1217" spans="2:18" s="825" customFormat="1" ht="12">
      <c r="B1217" s="822"/>
      <c r="C1217" s="822"/>
      <c r="D1217" s="822"/>
      <c r="E1217" s="822"/>
      <c r="F1217" s="822"/>
      <c r="G1217" s="824"/>
      <c r="J1217" s="826"/>
      <c r="R1217" s="826"/>
    </row>
    <row r="1218" spans="2:18" s="825" customFormat="1" ht="12">
      <c r="B1218" s="822"/>
      <c r="C1218" s="822"/>
      <c r="D1218" s="822"/>
      <c r="E1218" s="822"/>
      <c r="F1218" s="822"/>
      <c r="G1218" s="824"/>
      <c r="J1218" s="826"/>
      <c r="R1218" s="826"/>
    </row>
    <row r="1219" spans="2:18" s="825" customFormat="1" ht="12">
      <c r="B1219" s="822"/>
      <c r="C1219" s="822"/>
      <c r="D1219" s="822"/>
      <c r="E1219" s="822"/>
      <c r="F1219" s="822"/>
      <c r="G1219" s="824"/>
      <c r="J1219" s="826"/>
      <c r="R1219" s="826"/>
    </row>
    <row r="1220" spans="2:18" s="825" customFormat="1" ht="12">
      <c r="B1220" s="822"/>
      <c r="C1220" s="822"/>
      <c r="D1220" s="822"/>
      <c r="E1220" s="822"/>
      <c r="F1220" s="822"/>
      <c r="G1220" s="824"/>
      <c r="J1220" s="826"/>
      <c r="R1220" s="826"/>
    </row>
    <row r="1221" spans="2:18" s="825" customFormat="1" ht="12">
      <c r="B1221" s="822"/>
      <c r="C1221" s="822"/>
      <c r="D1221" s="822"/>
      <c r="E1221" s="822"/>
      <c r="F1221" s="822"/>
      <c r="G1221" s="824"/>
      <c r="J1221" s="826"/>
      <c r="R1221" s="826"/>
    </row>
    <row r="1222" spans="2:18" s="825" customFormat="1" ht="12">
      <c r="B1222" s="822"/>
      <c r="C1222" s="822"/>
      <c r="D1222" s="822"/>
      <c r="E1222" s="822"/>
      <c r="F1222" s="822"/>
      <c r="G1222" s="824"/>
      <c r="J1222" s="826"/>
      <c r="R1222" s="826"/>
    </row>
    <row r="1223" spans="2:18" s="825" customFormat="1" ht="12">
      <c r="B1223" s="822"/>
      <c r="C1223" s="822"/>
      <c r="D1223" s="822"/>
      <c r="E1223" s="822"/>
      <c r="F1223" s="822"/>
      <c r="G1223" s="824"/>
      <c r="J1223" s="826"/>
      <c r="R1223" s="826"/>
    </row>
    <row r="1224" spans="2:18" s="825" customFormat="1" ht="12">
      <c r="B1224" s="822"/>
      <c r="C1224" s="822"/>
      <c r="D1224" s="822"/>
      <c r="E1224" s="822"/>
      <c r="F1224" s="822"/>
      <c r="G1224" s="824"/>
      <c r="J1224" s="826"/>
      <c r="R1224" s="826"/>
    </row>
    <row r="1225" spans="2:18" s="825" customFormat="1" ht="12">
      <c r="B1225" s="822"/>
      <c r="C1225" s="822"/>
      <c r="D1225" s="822"/>
      <c r="E1225" s="822"/>
      <c r="F1225" s="822"/>
      <c r="G1225" s="824"/>
      <c r="J1225" s="826"/>
      <c r="R1225" s="826"/>
    </row>
    <row r="1226" spans="2:18" s="825" customFormat="1" ht="12">
      <c r="B1226" s="822"/>
      <c r="C1226" s="822"/>
      <c r="D1226" s="822"/>
      <c r="E1226" s="822"/>
      <c r="F1226" s="822"/>
      <c r="G1226" s="824"/>
      <c r="J1226" s="826"/>
      <c r="R1226" s="826"/>
    </row>
    <row r="1227" spans="2:18" s="825" customFormat="1" ht="12">
      <c r="B1227" s="822"/>
      <c r="C1227" s="822"/>
      <c r="D1227" s="822"/>
      <c r="E1227" s="822"/>
      <c r="F1227" s="822"/>
      <c r="G1227" s="824"/>
      <c r="J1227" s="826"/>
      <c r="R1227" s="826"/>
    </row>
    <row r="1228" spans="2:18" s="825" customFormat="1" ht="12">
      <c r="B1228" s="822"/>
      <c r="C1228" s="822"/>
      <c r="D1228" s="822"/>
      <c r="E1228" s="822"/>
      <c r="F1228" s="822"/>
      <c r="G1228" s="824"/>
      <c r="J1228" s="826"/>
      <c r="R1228" s="826"/>
    </row>
    <row r="1229" spans="2:18" s="825" customFormat="1" ht="12">
      <c r="B1229" s="822"/>
      <c r="C1229" s="822"/>
      <c r="D1229" s="822"/>
      <c r="E1229" s="822"/>
      <c r="F1229" s="822"/>
      <c r="G1229" s="824"/>
      <c r="J1229" s="826"/>
      <c r="R1229" s="826"/>
    </row>
    <row r="1230" spans="2:18" s="825" customFormat="1" ht="12">
      <c r="B1230" s="822"/>
      <c r="C1230" s="822"/>
      <c r="D1230" s="822"/>
      <c r="E1230" s="822"/>
      <c r="F1230" s="822"/>
      <c r="G1230" s="824"/>
      <c r="J1230" s="826"/>
      <c r="R1230" s="826"/>
    </row>
    <row r="1231" spans="2:18" s="825" customFormat="1" ht="12">
      <c r="B1231" s="822"/>
      <c r="C1231" s="822"/>
      <c r="D1231" s="822"/>
      <c r="E1231" s="822"/>
      <c r="F1231" s="822"/>
      <c r="G1231" s="824"/>
      <c r="J1231" s="826"/>
      <c r="R1231" s="826"/>
    </row>
    <row r="1232" spans="2:18" s="825" customFormat="1" ht="12">
      <c r="B1232" s="822"/>
      <c r="C1232" s="822"/>
      <c r="D1232" s="822"/>
      <c r="E1232" s="822"/>
      <c r="F1232" s="822"/>
      <c r="G1232" s="824"/>
      <c r="J1232" s="826"/>
      <c r="R1232" s="826"/>
    </row>
    <row r="1233" spans="2:18" s="825" customFormat="1" ht="12">
      <c r="B1233" s="822"/>
      <c r="C1233" s="822"/>
      <c r="D1233" s="822"/>
      <c r="E1233" s="822"/>
      <c r="F1233" s="822"/>
      <c r="G1233" s="824"/>
      <c r="J1233" s="826"/>
      <c r="R1233" s="826"/>
    </row>
    <row r="1234" spans="2:18" s="825" customFormat="1" ht="12">
      <c r="B1234" s="822"/>
      <c r="C1234" s="822"/>
      <c r="D1234" s="822"/>
      <c r="E1234" s="822"/>
      <c r="F1234" s="822"/>
      <c r="G1234" s="824"/>
      <c r="J1234" s="826"/>
      <c r="R1234" s="826"/>
    </row>
    <row r="1235" spans="2:18" s="825" customFormat="1" ht="12">
      <c r="B1235" s="822"/>
      <c r="C1235" s="822"/>
      <c r="D1235" s="822"/>
      <c r="E1235" s="822"/>
      <c r="F1235" s="822"/>
      <c r="G1235" s="824"/>
      <c r="J1235" s="826"/>
      <c r="R1235" s="826"/>
    </row>
    <row r="1236" spans="2:18" s="825" customFormat="1" ht="12">
      <c r="B1236" s="822"/>
      <c r="C1236" s="822"/>
      <c r="D1236" s="822"/>
      <c r="E1236" s="822"/>
      <c r="F1236" s="822"/>
      <c r="G1236" s="824"/>
      <c r="J1236" s="826"/>
      <c r="R1236" s="826"/>
    </row>
    <row r="1237" spans="2:18" s="825" customFormat="1" ht="12">
      <c r="B1237" s="822"/>
      <c r="C1237" s="822"/>
      <c r="D1237" s="822"/>
      <c r="E1237" s="822"/>
      <c r="F1237" s="822"/>
      <c r="G1237" s="824"/>
      <c r="J1237" s="826"/>
      <c r="R1237" s="826"/>
    </row>
    <row r="1238" spans="2:18" s="825" customFormat="1" ht="12">
      <c r="B1238" s="822"/>
      <c r="C1238" s="822"/>
      <c r="D1238" s="822"/>
      <c r="E1238" s="822"/>
      <c r="F1238" s="822"/>
      <c r="G1238" s="824"/>
      <c r="J1238" s="826"/>
      <c r="R1238" s="826"/>
    </row>
    <row r="1239" spans="2:18" s="825" customFormat="1" ht="12">
      <c r="B1239" s="822"/>
      <c r="C1239" s="822"/>
      <c r="D1239" s="822"/>
      <c r="E1239" s="822"/>
      <c r="F1239" s="822"/>
      <c r="G1239" s="824"/>
      <c r="J1239" s="826"/>
      <c r="R1239" s="826"/>
    </row>
    <row r="1240" spans="2:18" s="825" customFormat="1" ht="12">
      <c r="B1240" s="822"/>
      <c r="C1240" s="822"/>
      <c r="D1240" s="822"/>
      <c r="E1240" s="822"/>
      <c r="F1240" s="822"/>
      <c r="G1240" s="824"/>
      <c r="J1240" s="826"/>
      <c r="R1240" s="826"/>
    </row>
    <row r="1241" spans="2:18" s="825" customFormat="1" ht="12">
      <c r="B1241" s="822"/>
      <c r="C1241" s="822"/>
      <c r="D1241" s="822"/>
      <c r="E1241" s="822"/>
      <c r="F1241" s="822"/>
      <c r="G1241" s="824"/>
      <c r="J1241" s="826"/>
      <c r="R1241" s="826"/>
    </row>
    <row r="1242" spans="2:18" s="825" customFormat="1" ht="12">
      <c r="B1242" s="822"/>
      <c r="C1242" s="822"/>
      <c r="D1242" s="822"/>
      <c r="E1242" s="822"/>
      <c r="F1242" s="822"/>
      <c r="G1242" s="824"/>
      <c r="J1242" s="826"/>
      <c r="R1242" s="826"/>
    </row>
    <row r="1243" spans="2:18" s="825" customFormat="1" ht="12">
      <c r="B1243" s="822"/>
      <c r="C1243" s="822"/>
      <c r="D1243" s="822"/>
      <c r="E1243" s="822"/>
      <c r="F1243" s="822"/>
      <c r="G1243" s="824"/>
      <c r="J1243" s="826"/>
      <c r="R1243" s="826"/>
    </row>
    <row r="1244" spans="2:18" s="825" customFormat="1" ht="12">
      <c r="B1244" s="822"/>
      <c r="C1244" s="822"/>
      <c r="D1244" s="822"/>
      <c r="E1244" s="822"/>
      <c r="F1244" s="822"/>
      <c r="G1244" s="824"/>
      <c r="J1244" s="826"/>
      <c r="R1244" s="826"/>
    </row>
    <row r="1245" spans="2:18" s="825" customFormat="1" ht="12">
      <c r="B1245" s="822"/>
      <c r="C1245" s="822"/>
      <c r="D1245" s="822"/>
      <c r="E1245" s="822"/>
      <c r="F1245" s="822"/>
      <c r="G1245" s="824"/>
      <c r="J1245" s="826"/>
      <c r="R1245" s="826"/>
    </row>
    <row r="1246" spans="2:18" s="825" customFormat="1" ht="12">
      <c r="B1246" s="822"/>
      <c r="C1246" s="822"/>
      <c r="D1246" s="822"/>
      <c r="E1246" s="822"/>
      <c r="F1246" s="822"/>
      <c r="G1246" s="824"/>
      <c r="J1246" s="826"/>
      <c r="R1246" s="826"/>
    </row>
    <row r="1247" spans="2:18" s="825" customFormat="1" ht="12">
      <c r="B1247" s="822"/>
      <c r="C1247" s="822"/>
      <c r="D1247" s="822"/>
      <c r="E1247" s="822"/>
      <c r="F1247" s="822"/>
      <c r="G1247" s="824"/>
      <c r="J1247" s="826"/>
      <c r="R1247" s="826"/>
    </row>
    <row r="1248" spans="2:18" s="825" customFormat="1" ht="12">
      <c r="B1248" s="822"/>
      <c r="C1248" s="822"/>
      <c r="D1248" s="822"/>
      <c r="E1248" s="822"/>
      <c r="F1248" s="822"/>
      <c r="G1248" s="824"/>
      <c r="J1248" s="826"/>
      <c r="R1248" s="826"/>
    </row>
    <row r="1249" spans="2:18" s="825" customFormat="1" ht="12">
      <c r="B1249" s="822"/>
      <c r="C1249" s="822"/>
      <c r="D1249" s="822"/>
      <c r="E1249" s="822"/>
      <c r="F1249" s="822"/>
      <c r="G1249" s="824"/>
      <c r="J1249" s="826"/>
      <c r="R1249" s="826"/>
    </row>
    <row r="1250" spans="2:18" s="825" customFormat="1" ht="12">
      <c r="B1250" s="822"/>
      <c r="C1250" s="822"/>
      <c r="D1250" s="822"/>
      <c r="E1250" s="822"/>
      <c r="F1250" s="822"/>
      <c r="G1250" s="824"/>
      <c r="J1250" s="826"/>
      <c r="R1250" s="826"/>
    </row>
    <row r="1251" spans="2:18" s="825" customFormat="1" ht="12">
      <c r="B1251" s="822"/>
      <c r="C1251" s="822"/>
      <c r="D1251" s="822"/>
      <c r="E1251" s="822"/>
      <c r="F1251" s="822"/>
      <c r="G1251" s="824"/>
      <c r="J1251" s="826"/>
      <c r="R1251" s="826"/>
    </row>
    <row r="1252" spans="2:18" s="825" customFormat="1" ht="12">
      <c r="B1252" s="822"/>
      <c r="C1252" s="822"/>
      <c r="D1252" s="822"/>
      <c r="E1252" s="822"/>
      <c r="F1252" s="822"/>
      <c r="G1252" s="824"/>
      <c r="J1252" s="826"/>
      <c r="R1252" s="826"/>
    </row>
    <row r="1253" spans="2:18" s="825" customFormat="1" ht="12">
      <c r="B1253" s="822"/>
      <c r="C1253" s="822"/>
      <c r="D1253" s="822"/>
      <c r="E1253" s="822"/>
      <c r="F1253" s="822"/>
      <c r="G1253" s="824"/>
      <c r="J1253" s="826"/>
      <c r="R1253" s="826"/>
    </row>
    <row r="1254" spans="2:18" s="825" customFormat="1" ht="12">
      <c r="B1254" s="822"/>
      <c r="C1254" s="822"/>
      <c r="D1254" s="822"/>
      <c r="E1254" s="822"/>
      <c r="F1254" s="822"/>
      <c r="G1254" s="824"/>
      <c r="J1254" s="826"/>
      <c r="R1254" s="826"/>
    </row>
    <row r="1255" spans="2:18" s="825" customFormat="1" ht="12">
      <c r="B1255" s="822"/>
      <c r="C1255" s="822"/>
      <c r="D1255" s="822"/>
      <c r="E1255" s="822"/>
      <c r="F1255" s="822"/>
      <c r="G1255" s="824"/>
      <c r="J1255" s="826"/>
      <c r="R1255" s="826"/>
    </row>
    <row r="1256" spans="2:18" s="825" customFormat="1" ht="12">
      <c r="B1256" s="822"/>
      <c r="C1256" s="822"/>
      <c r="D1256" s="822"/>
      <c r="E1256" s="822"/>
      <c r="F1256" s="822"/>
      <c r="G1256" s="824"/>
      <c r="J1256" s="826"/>
      <c r="R1256" s="826"/>
    </row>
    <row r="1257" spans="2:18" s="825" customFormat="1" ht="12">
      <c r="B1257" s="822"/>
      <c r="C1257" s="822"/>
      <c r="D1257" s="822"/>
      <c r="E1257" s="822"/>
      <c r="F1257" s="822"/>
      <c r="G1257" s="824"/>
      <c r="J1257" s="826"/>
      <c r="R1257" s="826"/>
    </row>
    <row r="1258" spans="2:18" s="825" customFormat="1" ht="12">
      <c r="B1258" s="822"/>
      <c r="C1258" s="822"/>
      <c r="D1258" s="822"/>
      <c r="E1258" s="822"/>
      <c r="F1258" s="822"/>
      <c r="G1258" s="824"/>
      <c r="J1258" s="826"/>
      <c r="R1258" s="826"/>
    </row>
    <row r="1259" spans="2:18" s="825" customFormat="1" ht="12">
      <c r="B1259" s="822"/>
      <c r="C1259" s="822"/>
      <c r="D1259" s="822"/>
      <c r="E1259" s="822"/>
      <c r="F1259" s="822"/>
      <c r="G1259" s="824"/>
      <c r="J1259" s="826"/>
      <c r="R1259" s="826"/>
    </row>
    <row r="1260" spans="2:18" s="825" customFormat="1" ht="12">
      <c r="B1260" s="822"/>
      <c r="C1260" s="822"/>
      <c r="D1260" s="822"/>
      <c r="E1260" s="822"/>
      <c r="F1260" s="822"/>
      <c r="G1260" s="824"/>
      <c r="J1260" s="826"/>
      <c r="R1260" s="826"/>
    </row>
    <row r="1261" spans="2:18" s="825" customFormat="1" ht="12">
      <c r="B1261" s="822"/>
      <c r="C1261" s="822"/>
      <c r="D1261" s="822"/>
      <c r="E1261" s="822"/>
      <c r="F1261" s="822"/>
      <c r="G1261" s="824"/>
      <c r="J1261" s="826"/>
      <c r="R1261" s="826"/>
    </row>
    <row r="1262" spans="2:18" s="825" customFormat="1" ht="12">
      <c r="B1262" s="822"/>
      <c r="C1262" s="822"/>
      <c r="D1262" s="822"/>
      <c r="E1262" s="822"/>
      <c r="F1262" s="822"/>
      <c r="G1262" s="824"/>
      <c r="J1262" s="826"/>
      <c r="R1262" s="826"/>
    </row>
    <row r="1263" spans="2:18" s="825" customFormat="1" ht="12">
      <c r="B1263" s="822"/>
      <c r="C1263" s="822"/>
      <c r="D1263" s="822"/>
      <c r="E1263" s="822"/>
      <c r="F1263" s="822"/>
      <c r="G1263" s="824"/>
      <c r="J1263" s="826"/>
      <c r="R1263" s="826"/>
    </row>
    <row r="1264" spans="2:18" s="825" customFormat="1" ht="12">
      <c r="B1264" s="822"/>
      <c r="C1264" s="822"/>
      <c r="D1264" s="822"/>
      <c r="E1264" s="822"/>
      <c r="F1264" s="822"/>
      <c r="G1264" s="824"/>
      <c r="J1264" s="826"/>
      <c r="R1264" s="826"/>
    </row>
    <row r="1265" spans="2:18" s="825" customFormat="1" ht="12">
      <c r="B1265" s="822"/>
      <c r="C1265" s="822"/>
      <c r="D1265" s="822"/>
      <c r="E1265" s="822"/>
      <c r="F1265" s="822"/>
      <c r="G1265" s="824"/>
      <c r="J1265" s="826"/>
      <c r="R1265" s="826"/>
    </row>
    <row r="1266" spans="2:18" s="825" customFormat="1" ht="12">
      <c r="B1266" s="822"/>
      <c r="C1266" s="822"/>
      <c r="D1266" s="822"/>
      <c r="E1266" s="822"/>
      <c r="F1266" s="822"/>
      <c r="G1266" s="824"/>
      <c r="J1266" s="826"/>
      <c r="R1266" s="826"/>
    </row>
    <row r="1267" spans="2:18" s="825" customFormat="1" ht="12">
      <c r="B1267" s="822"/>
      <c r="C1267" s="822"/>
      <c r="D1267" s="822"/>
      <c r="E1267" s="822"/>
      <c r="F1267" s="822"/>
      <c r="G1267" s="824"/>
      <c r="J1267" s="826"/>
      <c r="R1267" s="826"/>
    </row>
    <row r="1268" spans="2:18" s="825" customFormat="1" ht="12">
      <c r="B1268" s="822"/>
      <c r="C1268" s="822"/>
      <c r="D1268" s="822"/>
      <c r="E1268" s="822"/>
      <c r="F1268" s="822"/>
      <c r="G1268" s="824"/>
      <c r="J1268" s="826"/>
      <c r="R1268" s="826"/>
    </row>
    <row r="1269" spans="2:18" s="825" customFormat="1" ht="12">
      <c r="B1269" s="822"/>
      <c r="C1269" s="822"/>
      <c r="D1269" s="822"/>
      <c r="E1269" s="822"/>
      <c r="F1269" s="822"/>
      <c r="G1269" s="824"/>
      <c r="J1269" s="826"/>
      <c r="R1269" s="826"/>
    </row>
    <row r="1270" spans="2:18" s="825" customFormat="1" ht="12">
      <c r="B1270" s="822"/>
      <c r="C1270" s="822"/>
      <c r="D1270" s="822"/>
      <c r="E1270" s="822"/>
      <c r="F1270" s="822"/>
      <c r="G1270" s="824"/>
      <c r="J1270" s="826"/>
      <c r="R1270" s="826"/>
    </row>
    <row r="1271" spans="2:18" s="825" customFormat="1" ht="12">
      <c r="B1271" s="822"/>
      <c r="C1271" s="822"/>
      <c r="D1271" s="822"/>
      <c r="E1271" s="822"/>
      <c r="F1271" s="822"/>
      <c r="G1271" s="824"/>
      <c r="J1271" s="826"/>
      <c r="R1271" s="826"/>
    </row>
    <row r="1272" spans="2:18" s="825" customFormat="1" ht="12">
      <c r="B1272" s="822"/>
      <c r="C1272" s="822"/>
      <c r="D1272" s="822"/>
      <c r="E1272" s="822"/>
      <c r="F1272" s="822"/>
      <c r="G1272" s="824"/>
      <c r="J1272" s="826"/>
      <c r="R1272" s="826"/>
    </row>
    <row r="1273" spans="2:18" s="825" customFormat="1" ht="12">
      <c r="B1273" s="822"/>
      <c r="C1273" s="822"/>
      <c r="D1273" s="822"/>
      <c r="E1273" s="822"/>
      <c r="F1273" s="822"/>
      <c r="G1273" s="824"/>
      <c r="J1273" s="826"/>
      <c r="R1273" s="826"/>
    </row>
    <row r="1274" spans="2:18" s="825" customFormat="1" ht="12">
      <c r="B1274" s="822"/>
      <c r="C1274" s="822"/>
      <c r="D1274" s="822"/>
      <c r="E1274" s="822"/>
      <c r="F1274" s="822"/>
      <c r="G1274" s="824"/>
      <c r="J1274" s="826"/>
      <c r="R1274" s="826"/>
    </row>
    <row r="1275" spans="2:18" s="825" customFormat="1" ht="12">
      <c r="B1275" s="822"/>
      <c r="C1275" s="822"/>
      <c r="D1275" s="822"/>
      <c r="E1275" s="822"/>
      <c r="F1275" s="822"/>
      <c r="G1275" s="824"/>
      <c r="J1275" s="826"/>
      <c r="R1275" s="826"/>
    </row>
    <row r="1276" spans="2:18" s="825" customFormat="1" ht="12">
      <c r="B1276" s="822"/>
      <c r="C1276" s="822"/>
      <c r="D1276" s="822"/>
      <c r="E1276" s="822"/>
      <c r="F1276" s="822"/>
      <c r="G1276" s="824"/>
      <c r="J1276" s="826"/>
      <c r="R1276" s="826"/>
    </row>
    <row r="1277" spans="2:18" s="825" customFormat="1" ht="12">
      <c r="B1277" s="822"/>
      <c r="C1277" s="822"/>
      <c r="D1277" s="822"/>
      <c r="E1277" s="822"/>
      <c r="F1277" s="822"/>
      <c r="G1277" s="824"/>
      <c r="J1277" s="826"/>
      <c r="R1277" s="826"/>
    </row>
    <row r="1278" spans="2:18" s="825" customFormat="1" ht="12">
      <c r="B1278" s="822"/>
      <c r="C1278" s="822"/>
      <c r="D1278" s="822"/>
      <c r="E1278" s="822"/>
      <c r="F1278" s="822"/>
      <c r="G1278" s="824"/>
      <c r="J1278" s="826"/>
      <c r="R1278" s="826"/>
    </row>
    <row r="1279" spans="2:18" s="825" customFormat="1" ht="12">
      <c r="B1279" s="822"/>
      <c r="C1279" s="822"/>
      <c r="D1279" s="822"/>
      <c r="E1279" s="822"/>
      <c r="F1279" s="822"/>
      <c r="G1279" s="824"/>
      <c r="J1279" s="826"/>
      <c r="R1279" s="826"/>
    </row>
    <row r="1280" spans="2:18" s="825" customFormat="1" ht="12">
      <c r="B1280" s="822"/>
      <c r="C1280" s="822"/>
      <c r="D1280" s="822"/>
      <c r="E1280" s="822"/>
      <c r="F1280" s="822"/>
      <c r="G1280" s="824"/>
      <c r="J1280" s="826"/>
      <c r="R1280" s="826"/>
    </row>
    <row r="1281" spans="2:18" s="825" customFormat="1" ht="12">
      <c r="B1281" s="822"/>
      <c r="C1281" s="822"/>
      <c r="D1281" s="822"/>
      <c r="E1281" s="822"/>
      <c r="F1281" s="822"/>
      <c r="G1281" s="824"/>
      <c r="J1281" s="826"/>
      <c r="R1281" s="826"/>
    </row>
    <row r="1282" spans="2:18" s="825" customFormat="1" ht="12">
      <c r="B1282" s="822"/>
      <c r="C1282" s="822"/>
      <c r="D1282" s="822"/>
      <c r="E1282" s="822"/>
      <c r="F1282" s="822"/>
      <c r="G1282" s="824"/>
      <c r="J1282" s="826"/>
      <c r="R1282" s="826"/>
    </row>
    <row r="1283" spans="2:18" s="825" customFormat="1" ht="12">
      <c r="B1283" s="822"/>
      <c r="C1283" s="822"/>
      <c r="D1283" s="822"/>
      <c r="E1283" s="822"/>
      <c r="F1283" s="822"/>
      <c r="G1283" s="824"/>
      <c r="J1283" s="826"/>
      <c r="R1283" s="826"/>
    </row>
    <row r="1284" spans="2:18" s="825" customFormat="1" ht="12">
      <c r="B1284" s="822"/>
      <c r="C1284" s="822"/>
      <c r="D1284" s="822"/>
      <c r="E1284" s="822"/>
      <c r="F1284" s="822"/>
      <c r="G1284" s="824"/>
      <c r="J1284" s="826"/>
      <c r="R1284" s="826"/>
    </row>
    <row r="1285" spans="2:18" s="825" customFormat="1" ht="12">
      <c r="B1285" s="822"/>
      <c r="C1285" s="822"/>
      <c r="D1285" s="822"/>
      <c r="E1285" s="822"/>
      <c r="F1285" s="822"/>
      <c r="G1285" s="824"/>
      <c r="J1285" s="826"/>
      <c r="R1285" s="826"/>
    </row>
    <row r="1286" spans="2:18" s="825" customFormat="1" ht="12">
      <c r="B1286" s="822"/>
      <c r="C1286" s="822"/>
      <c r="D1286" s="822"/>
      <c r="E1286" s="822"/>
      <c r="F1286" s="822"/>
      <c r="G1286" s="824"/>
      <c r="J1286" s="826"/>
      <c r="R1286" s="826"/>
    </row>
    <row r="1287" spans="2:18" s="825" customFormat="1" ht="12">
      <c r="B1287" s="822"/>
      <c r="C1287" s="822"/>
      <c r="D1287" s="822"/>
      <c r="E1287" s="822"/>
      <c r="F1287" s="822"/>
      <c r="G1287" s="824"/>
      <c r="J1287" s="826"/>
      <c r="R1287" s="826"/>
    </row>
    <row r="1288" spans="2:18" s="825" customFormat="1" ht="12">
      <c r="B1288" s="822"/>
      <c r="C1288" s="822"/>
      <c r="D1288" s="822"/>
      <c r="E1288" s="822"/>
      <c r="F1288" s="822"/>
      <c r="G1288" s="824"/>
      <c r="J1288" s="826"/>
      <c r="R1288" s="826"/>
    </row>
    <row r="1289" spans="2:18" s="825" customFormat="1" ht="12">
      <c r="B1289" s="822"/>
      <c r="C1289" s="822"/>
      <c r="D1289" s="822"/>
      <c r="E1289" s="822"/>
      <c r="F1289" s="822"/>
      <c r="G1289" s="824"/>
      <c r="J1289" s="826"/>
      <c r="R1289" s="826"/>
    </row>
    <row r="1290" spans="2:18" s="825" customFormat="1" ht="12">
      <c r="B1290" s="822"/>
      <c r="C1290" s="822"/>
      <c r="D1290" s="822"/>
      <c r="E1290" s="822"/>
      <c r="F1290" s="822"/>
      <c r="G1290" s="824"/>
      <c r="J1290" s="826"/>
      <c r="R1290" s="826"/>
    </row>
    <row r="1291" spans="2:18" s="825" customFormat="1" ht="12">
      <c r="B1291" s="822"/>
      <c r="C1291" s="822"/>
      <c r="D1291" s="822"/>
      <c r="E1291" s="822"/>
      <c r="F1291" s="822"/>
      <c r="G1291" s="824"/>
      <c r="J1291" s="826"/>
      <c r="R1291" s="826"/>
    </row>
    <row r="1292" spans="2:18" s="825" customFormat="1" ht="12">
      <c r="B1292" s="822"/>
      <c r="C1292" s="822"/>
      <c r="D1292" s="822"/>
      <c r="E1292" s="822"/>
      <c r="F1292" s="822"/>
      <c r="G1292" s="824"/>
      <c r="J1292" s="826"/>
      <c r="R1292" s="826"/>
    </row>
    <row r="1293" spans="2:18" s="825" customFormat="1" ht="12">
      <c r="B1293" s="822"/>
      <c r="C1293" s="822"/>
      <c r="D1293" s="822"/>
      <c r="E1293" s="822"/>
      <c r="F1293" s="822"/>
      <c r="G1293" s="824"/>
      <c r="J1293" s="826"/>
      <c r="R1293" s="826"/>
    </row>
    <row r="1294" spans="2:18" s="825" customFormat="1" ht="12">
      <c r="B1294" s="822"/>
      <c r="C1294" s="822"/>
      <c r="D1294" s="822"/>
      <c r="E1294" s="822"/>
      <c r="F1294" s="822"/>
      <c r="G1294" s="824"/>
      <c r="J1294" s="826"/>
      <c r="R1294" s="826"/>
    </row>
    <row r="1295" spans="2:18" s="825" customFormat="1" ht="12">
      <c r="B1295" s="822"/>
      <c r="C1295" s="822"/>
      <c r="D1295" s="822"/>
      <c r="E1295" s="822"/>
      <c r="F1295" s="822"/>
      <c r="G1295" s="824"/>
      <c r="J1295" s="826"/>
      <c r="R1295" s="826"/>
    </row>
    <row r="1296" spans="2:18" s="825" customFormat="1" ht="12">
      <c r="B1296" s="822"/>
      <c r="C1296" s="822"/>
      <c r="D1296" s="822"/>
      <c r="E1296" s="822"/>
      <c r="F1296" s="822"/>
      <c r="G1296" s="824"/>
      <c r="J1296" s="826"/>
      <c r="R1296" s="826"/>
    </row>
    <row r="1297" spans="2:18" s="825" customFormat="1" ht="12">
      <c r="B1297" s="822"/>
      <c r="C1297" s="822"/>
      <c r="D1297" s="822"/>
      <c r="E1297" s="822"/>
      <c r="F1297" s="822"/>
      <c r="G1297" s="824"/>
      <c r="J1297" s="826"/>
      <c r="R1297" s="826"/>
    </row>
    <row r="1298" spans="2:18" s="825" customFormat="1" ht="12">
      <c r="B1298" s="822"/>
      <c r="C1298" s="822"/>
      <c r="D1298" s="822"/>
      <c r="E1298" s="822"/>
      <c r="F1298" s="822"/>
      <c r="G1298" s="824"/>
      <c r="J1298" s="826"/>
      <c r="R1298" s="826"/>
    </row>
    <row r="1299" spans="2:18" s="825" customFormat="1" ht="12">
      <c r="B1299" s="822"/>
      <c r="C1299" s="822"/>
      <c r="D1299" s="822"/>
      <c r="E1299" s="822"/>
      <c r="F1299" s="822"/>
      <c r="G1299" s="824"/>
      <c r="J1299" s="826"/>
      <c r="R1299" s="826"/>
    </row>
    <row r="1300" spans="2:18" s="825" customFormat="1" ht="12">
      <c r="B1300" s="822"/>
      <c r="C1300" s="822"/>
      <c r="D1300" s="822"/>
      <c r="E1300" s="822"/>
      <c r="F1300" s="822"/>
      <c r="G1300" s="824"/>
      <c r="J1300" s="826"/>
      <c r="R1300" s="826"/>
    </row>
    <row r="1301" spans="2:18" s="825" customFormat="1" ht="12">
      <c r="B1301" s="822"/>
      <c r="C1301" s="822"/>
      <c r="D1301" s="822"/>
      <c r="E1301" s="822"/>
      <c r="F1301" s="822"/>
      <c r="G1301" s="824"/>
      <c r="J1301" s="826"/>
      <c r="R1301" s="826"/>
    </row>
    <row r="1302" spans="2:18" s="825" customFormat="1" ht="12">
      <c r="B1302" s="822"/>
      <c r="C1302" s="822"/>
      <c r="D1302" s="822"/>
      <c r="E1302" s="822"/>
      <c r="F1302" s="822"/>
      <c r="G1302" s="824"/>
      <c r="J1302" s="826"/>
      <c r="R1302" s="826"/>
    </row>
    <row r="1303" spans="2:18" s="825" customFormat="1" ht="12">
      <c r="B1303" s="822"/>
      <c r="C1303" s="822"/>
      <c r="D1303" s="822"/>
      <c r="E1303" s="822"/>
      <c r="F1303" s="822"/>
      <c r="G1303" s="824"/>
      <c r="J1303" s="826"/>
      <c r="R1303" s="826"/>
    </row>
    <row r="1304" spans="2:18" s="825" customFormat="1" ht="12">
      <c r="B1304" s="822"/>
      <c r="C1304" s="822"/>
      <c r="D1304" s="822"/>
      <c r="E1304" s="822"/>
      <c r="F1304" s="822"/>
      <c r="G1304" s="824"/>
      <c r="J1304" s="826"/>
      <c r="R1304" s="826"/>
    </row>
    <row r="1305" spans="2:18" s="825" customFormat="1" ht="12">
      <c r="B1305" s="822"/>
      <c r="C1305" s="822"/>
      <c r="D1305" s="822"/>
      <c r="E1305" s="822"/>
      <c r="F1305" s="822"/>
      <c r="G1305" s="824"/>
      <c r="J1305" s="826"/>
      <c r="R1305" s="826"/>
    </row>
    <row r="1306" spans="2:18" s="825" customFormat="1" ht="12">
      <c r="B1306" s="822"/>
      <c r="C1306" s="822"/>
      <c r="D1306" s="822"/>
      <c r="E1306" s="822"/>
      <c r="F1306" s="822"/>
      <c r="G1306" s="824"/>
      <c r="J1306" s="826"/>
      <c r="R1306" s="826"/>
    </row>
    <row r="1307" spans="2:18" s="825" customFormat="1" ht="12">
      <c r="B1307" s="822"/>
      <c r="C1307" s="822"/>
      <c r="D1307" s="822"/>
      <c r="E1307" s="822"/>
      <c r="F1307" s="822"/>
      <c r="G1307" s="824"/>
      <c r="J1307" s="826"/>
      <c r="R1307" s="826"/>
    </row>
    <row r="1308" spans="2:18" s="825" customFormat="1" ht="12">
      <c r="B1308" s="822"/>
      <c r="C1308" s="822"/>
      <c r="D1308" s="822"/>
      <c r="E1308" s="822"/>
      <c r="F1308" s="822"/>
      <c r="G1308" s="824"/>
      <c r="J1308" s="826"/>
      <c r="R1308" s="826"/>
    </row>
    <row r="1309" spans="2:18" s="825" customFormat="1" ht="12">
      <c r="B1309" s="822"/>
      <c r="C1309" s="822"/>
      <c r="D1309" s="822"/>
      <c r="E1309" s="822"/>
      <c r="F1309" s="822"/>
      <c r="G1309" s="824"/>
      <c r="J1309" s="826"/>
      <c r="R1309" s="826"/>
    </row>
    <row r="1310" spans="2:18" s="825" customFormat="1" ht="12">
      <c r="B1310" s="822"/>
      <c r="C1310" s="822"/>
      <c r="D1310" s="822"/>
      <c r="E1310" s="822"/>
      <c r="F1310" s="822"/>
      <c r="G1310" s="824"/>
      <c r="J1310" s="826"/>
      <c r="R1310" s="826"/>
    </row>
    <row r="1311" spans="2:18" s="825" customFormat="1" ht="12">
      <c r="B1311" s="822"/>
      <c r="C1311" s="822"/>
      <c r="D1311" s="822"/>
      <c r="E1311" s="822"/>
      <c r="F1311" s="822"/>
      <c r="G1311" s="824"/>
      <c r="J1311" s="826"/>
      <c r="R1311" s="826"/>
    </row>
    <row r="1312" spans="2:18" s="825" customFormat="1" ht="12">
      <c r="B1312" s="822"/>
      <c r="C1312" s="822"/>
      <c r="D1312" s="822"/>
      <c r="E1312" s="822"/>
      <c r="F1312" s="822"/>
      <c r="G1312" s="824"/>
      <c r="J1312" s="826"/>
      <c r="R1312" s="826"/>
    </row>
    <row r="1313" spans="2:18" s="825" customFormat="1" ht="12">
      <c r="B1313" s="822"/>
      <c r="C1313" s="822"/>
      <c r="D1313" s="822"/>
      <c r="E1313" s="822"/>
      <c r="F1313" s="822"/>
      <c r="G1313" s="824"/>
      <c r="J1313" s="826"/>
      <c r="R1313" s="826"/>
    </row>
    <row r="1314" spans="2:18" s="825" customFormat="1" ht="12">
      <c r="B1314" s="822"/>
      <c r="C1314" s="822"/>
      <c r="D1314" s="822"/>
      <c r="E1314" s="822"/>
      <c r="F1314" s="822"/>
      <c r="G1314" s="824"/>
      <c r="J1314" s="826"/>
      <c r="R1314" s="826"/>
    </row>
    <row r="1315" spans="2:18" s="825" customFormat="1" ht="12">
      <c r="B1315" s="822"/>
      <c r="C1315" s="822"/>
      <c r="D1315" s="822"/>
      <c r="E1315" s="822"/>
      <c r="F1315" s="822"/>
      <c r="G1315" s="824"/>
      <c r="J1315" s="826"/>
      <c r="R1315" s="826"/>
    </row>
    <row r="1316" spans="2:18" s="825" customFormat="1" ht="12">
      <c r="B1316" s="822"/>
      <c r="C1316" s="822"/>
      <c r="D1316" s="822"/>
      <c r="E1316" s="822"/>
      <c r="F1316" s="822"/>
      <c r="G1316" s="824"/>
      <c r="J1316" s="826"/>
      <c r="R1316" s="826"/>
    </row>
    <row r="1317" spans="2:18" s="825" customFormat="1" ht="12">
      <c r="B1317" s="822"/>
      <c r="C1317" s="822"/>
      <c r="D1317" s="822"/>
      <c r="E1317" s="822"/>
      <c r="F1317" s="822"/>
      <c r="G1317" s="824"/>
      <c r="J1317" s="826"/>
      <c r="R1317" s="826"/>
    </row>
    <row r="1318" spans="2:18" s="825" customFormat="1" ht="12">
      <c r="B1318" s="822"/>
      <c r="C1318" s="822"/>
      <c r="D1318" s="822"/>
      <c r="E1318" s="822"/>
      <c r="F1318" s="822"/>
      <c r="G1318" s="824"/>
      <c r="J1318" s="826"/>
      <c r="R1318" s="826"/>
    </row>
    <row r="1319" spans="2:18" s="825" customFormat="1" ht="12">
      <c r="B1319" s="822"/>
      <c r="C1319" s="822"/>
      <c r="D1319" s="822"/>
      <c r="E1319" s="822"/>
      <c r="F1319" s="822"/>
      <c r="G1319" s="824"/>
      <c r="J1319" s="826"/>
      <c r="R1319" s="826"/>
    </row>
    <row r="1320" spans="2:18" s="825" customFormat="1" ht="12">
      <c r="B1320" s="822"/>
      <c r="C1320" s="822"/>
      <c r="D1320" s="822"/>
      <c r="E1320" s="822"/>
      <c r="F1320" s="822"/>
      <c r="G1320" s="824"/>
      <c r="J1320" s="826"/>
      <c r="R1320" s="826"/>
    </row>
    <row r="1321" spans="2:18" s="825" customFormat="1" ht="12">
      <c r="B1321" s="822"/>
      <c r="C1321" s="822"/>
      <c r="D1321" s="822"/>
      <c r="E1321" s="822"/>
      <c r="F1321" s="822"/>
      <c r="G1321" s="824"/>
      <c r="J1321" s="826"/>
      <c r="R1321" s="826"/>
    </row>
    <row r="1322" spans="2:18" s="825" customFormat="1" ht="12">
      <c r="B1322" s="822"/>
      <c r="C1322" s="822"/>
      <c r="D1322" s="822"/>
      <c r="E1322" s="822"/>
      <c r="F1322" s="822"/>
      <c r="G1322" s="824"/>
      <c r="J1322" s="826"/>
      <c r="R1322" s="826"/>
    </row>
    <row r="1323" spans="2:18" s="825" customFormat="1" ht="12">
      <c r="B1323" s="822"/>
      <c r="C1323" s="822"/>
      <c r="D1323" s="822"/>
      <c r="E1323" s="822"/>
      <c r="F1323" s="822"/>
      <c r="G1323" s="824"/>
      <c r="J1323" s="826"/>
      <c r="R1323" s="826"/>
    </row>
    <row r="1324" spans="2:18" s="825" customFormat="1" ht="12">
      <c r="B1324" s="822"/>
      <c r="C1324" s="822"/>
      <c r="D1324" s="822"/>
      <c r="E1324" s="822"/>
      <c r="F1324" s="822"/>
      <c r="G1324" s="824"/>
      <c r="J1324" s="826"/>
      <c r="R1324" s="826"/>
    </row>
    <row r="1325" spans="2:18" s="825" customFormat="1" ht="12">
      <c r="B1325" s="822"/>
      <c r="C1325" s="822"/>
      <c r="D1325" s="822"/>
      <c r="E1325" s="822"/>
      <c r="F1325" s="822"/>
      <c r="G1325" s="824"/>
      <c r="J1325" s="826"/>
      <c r="R1325" s="826"/>
    </row>
    <row r="1326" spans="2:18" s="825" customFormat="1" ht="12">
      <c r="B1326" s="822"/>
      <c r="C1326" s="822"/>
      <c r="D1326" s="822"/>
      <c r="E1326" s="822"/>
      <c r="F1326" s="822"/>
      <c r="G1326" s="824"/>
      <c r="J1326" s="826"/>
      <c r="R1326" s="826"/>
    </row>
    <row r="1327" spans="2:18" s="825" customFormat="1" ht="12">
      <c r="B1327" s="822"/>
      <c r="C1327" s="822"/>
      <c r="D1327" s="822"/>
      <c r="E1327" s="822"/>
      <c r="F1327" s="822"/>
      <c r="G1327" s="824"/>
      <c r="J1327" s="826"/>
      <c r="R1327" s="826"/>
    </row>
    <row r="1328" spans="2:18" s="825" customFormat="1" ht="12">
      <c r="B1328" s="822"/>
      <c r="C1328" s="822"/>
      <c r="D1328" s="822"/>
      <c r="E1328" s="822"/>
      <c r="F1328" s="822"/>
      <c r="G1328" s="824"/>
      <c r="J1328" s="826"/>
      <c r="R1328" s="826"/>
    </row>
    <row r="1329" spans="2:18" s="825" customFormat="1" ht="12">
      <c r="B1329" s="822"/>
      <c r="C1329" s="822"/>
      <c r="D1329" s="822"/>
      <c r="E1329" s="822"/>
      <c r="F1329" s="822"/>
      <c r="G1329" s="824"/>
      <c r="J1329" s="826"/>
      <c r="R1329" s="826"/>
    </row>
    <row r="1330" spans="2:18" s="825" customFormat="1" ht="12">
      <c r="B1330" s="822"/>
      <c r="C1330" s="822"/>
      <c r="D1330" s="822"/>
      <c r="E1330" s="822"/>
      <c r="F1330" s="822"/>
      <c r="G1330" s="824"/>
      <c r="J1330" s="826"/>
      <c r="R1330" s="826"/>
    </row>
    <row r="1331" spans="2:18" s="825" customFormat="1" ht="12">
      <c r="B1331" s="822"/>
      <c r="C1331" s="822"/>
      <c r="D1331" s="822"/>
      <c r="E1331" s="822"/>
      <c r="F1331" s="822"/>
      <c r="G1331" s="824"/>
      <c r="J1331" s="826"/>
      <c r="R1331" s="826"/>
    </row>
    <row r="1332" spans="2:18" s="825" customFormat="1" ht="12">
      <c r="B1332" s="822"/>
      <c r="C1332" s="822"/>
      <c r="D1332" s="822"/>
      <c r="E1332" s="822"/>
      <c r="F1332" s="822"/>
      <c r="G1332" s="824"/>
      <c r="J1332" s="826"/>
      <c r="R1332" s="826"/>
    </row>
    <row r="1333" spans="2:18" s="825" customFormat="1" ht="12">
      <c r="B1333" s="822"/>
      <c r="C1333" s="822"/>
      <c r="D1333" s="822"/>
      <c r="E1333" s="822"/>
      <c r="F1333" s="822"/>
      <c r="G1333" s="824"/>
      <c r="J1333" s="826"/>
      <c r="R1333" s="826"/>
    </row>
    <row r="1334" spans="2:18" s="825" customFormat="1" ht="12">
      <c r="B1334" s="822"/>
      <c r="C1334" s="822"/>
      <c r="D1334" s="822"/>
      <c r="E1334" s="822"/>
      <c r="F1334" s="822"/>
      <c r="G1334" s="824"/>
      <c r="J1334" s="826"/>
      <c r="R1334" s="826"/>
    </row>
    <row r="1335" spans="2:18" s="825" customFormat="1" ht="12">
      <c r="B1335" s="822"/>
      <c r="C1335" s="822"/>
      <c r="D1335" s="822"/>
      <c r="E1335" s="822"/>
      <c r="F1335" s="822"/>
      <c r="G1335" s="824"/>
      <c r="J1335" s="826"/>
      <c r="R1335" s="826"/>
    </row>
    <row r="1336" spans="2:18" s="825" customFormat="1" ht="12">
      <c r="B1336" s="822"/>
      <c r="C1336" s="822"/>
      <c r="D1336" s="822"/>
      <c r="E1336" s="822"/>
      <c r="F1336" s="822"/>
      <c r="G1336" s="824"/>
      <c r="J1336" s="826"/>
      <c r="R1336" s="826"/>
    </row>
    <row r="1337" spans="2:18" s="825" customFormat="1" ht="12">
      <c r="B1337" s="822"/>
      <c r="C1337" s="822"/>
      <c r="D1337" s="822"/>
      <c r="E1337" s="822"/>
      <c r="F1337" s="822"/>
      <c r="G1337" s="824"/>
      <c r="J1337" s="826"/>
      <c r="R1337" s="826"/>
    </row>
    <row r="1338" spans="2:18" s="825" customFormat="1" ht="12">
      <c r="B1338" s="822"/>
      <c r="C1338" s="822"/>
      <c r="D1338" s="822"/>
      <c r="E1338" s="822"/>
      <c r="F1338" s="822"/>
      <c r="G1338" s="824"/>
      <c r="J1338" s="826"/>
      <c r="R1338" s="826"/>
    </row>
    <row r="1339" spans="2:18" s="825" customFormat="1" ht="12">
      <c r="B1339" s="822"/>
      <c r="C1339" s="822"/>
      <c r="D1339" s="822"/>
      <c r="E1339" s="822"/>
      <c r="F1339" s="822"/>
      <c r="G1339" s="824"/>
      <c r="J1339" s="826"/>
      <c r="R1339" s="826"/>
    </row>
    <row r="1340" spans="2:18" s="825" customFormat="1" ht="12">
      <c r="B1340" s="822"/>
      <c r="C1340" s="822"/>
      <c r="D1340" s="822"/>
      <c r="E1340" s="822"/>
      <c r="F1340" s="822"/>
      <c r="G1340" s="824"/>
      <c r="J1340" s="826"/>
      <c r="R1340" s="826"/>
    </row>
    <row r="1341" spans="2:18" s="825" customFormat="1" ht="12">
      <c r="B1341" s="822"/>
      <c r="C1341" s="822"/>
      <c r="D1341" s="822"/>
      <c r="E1341" s="822"/>
      <c r="F1341" s="822"/>
      <c r="G1341" s="824"/>
      <c r="J1341" s="826"/>
      <c r="R1341" s="826"/>
    </row>
    <row r="1342" spans="2:18" s="825" customFormat="1" ht="12">
      <c r="B1342" s="822"/>
      <c r="C1342" s="822"/>
      <c r="D1342" s="822"/>
      <c r="E1342" s="822"/>
      <c r="F1342" s="822"/>
      <c r="G1342" s="824"/>
      <c r="J1342" s="826"/>
      <c r="R1342" s="826"/>
    </row>
    <row r="1343" spans="2:18" s="825" customFormat="1" ht="12">
      <c r="B1343" s="822"/>
      <c r="C1343" s="822"/>
      <c r="D1343" s="822"/>
      <c r="E1343" s="822"/>
      <c r="F1343" s="822"/>
      <c r="G1343" s="824"/>
      <c r="J1343" s="826"/>
      <c r="R1343" s="826"/>
    </row>
    <row r="1344" spans="2:18" s="825" customFormat="1" ht="12">
      <c r="B1344" s="822"/>
      <c r="C1344" s="822"/>
      <c r="D1344" s="822"/>
      <c r="E1344" s="822"/>
      <c r="F1344" s="822"/>
      <c r="G1344" s="824"/>
      <c r="J1344" s="826"/>
      <c r="R1344" s="826"/>
    </row>
    <row r="1345" spans="2:18" s="825" customFormat="1" ht="12">
      <c r="B1345" s="822"/>
      <c r="C1345" s="822"/>
      <c r="D1345" s="822"/>
      <c r="E1345" s="822"/>
      <c r="F1345" s="822"/>
      <c r="G1345" s="824"/>
      <c r="J1345" s="826"/>
      <c r="R1345" s="826"/>
    </row>
    <row r="1346" spans="2:18" s="825" customFormat="1" ht="12">
      <c r="B1346" s="822"/>
      <c r="C1346" s="822"/>
      <c r="D1346" s="822"/>
      <c r="E1346" s="822"/>
      <c r="F1346" s="822"/>
      <c r="G1346" s="824"/>
      <c r="J1346" s="826"/>
      <c r="R1346" s="826"/>
    </row>
    <row r="1347" spans="2:18" s="825" customFormat="1" ht="12">
      <c r="B1347" s="822"/>
      <c r="C1347" s="822"/>
      <c r="D1347" s="822"/>
      <c r="E1347" s="822"/>
      <c r="F1347" s="822"/>
      <c r="G1347" s="824"/>
      <c r="J1347" s="826"/>
      <c r="R1347" s="826"/>
    </row>
    <row r="1348" spans="2:18" s="825" customFormat="1" ht="12">
      <c r="B1348" s="822"/>
      <c r="C1348" s="822"/>
      <c r="D1348" s="822"/>
      <c r="E1348" s="822"/>
      <c r="F1348" s="822"/>
      <c r="G1348" s="824"/>
      <c r="J1348" s="826"/>
      <c r="R1348" s="826"/>
    </row>
    <row r="1349" spans="2:18" s="825" customFormat="1" ht="12">
      <c r="B1349" s="822"/>
      <c r="C1349" s="822"/>
      <c r="D1349" s="822"/>
      <c r="E1349" s="822"/>
      <c r="F1349" s="822"/>
      <c r="G1349" s="824"/>
      <c r="J1349" s="826"/>
      <c r="R1349" s="826"/>
    </row>
    <row r="1350" spans="2:18" s="825" customFormat="1" ht="12">
      <c r="B1350" s="822"/>
      <c r="C1350" s="822"/>
      <c r="D1350" s="822"/>
      <c r="E1350" s="822"/>
      <c r="F1350" s="822"/>
      <c r="G1350" s="824"/>
      <c r="J1350" s="826"/>
      <c r="R1350" s="826"/>
    </row>
    <row r="1351" spans="2:18" s="825" customFormat="1" ht="12">
      <c r="B1351" s="822"/>
      <c r="C1351" s="822"/>
      <c r="D1351" s="822"/>
      <c r="E1351" s="822"/>
      <c r="F1351" s="822"/>
      <c r="G1351" s="824"/>
      <c r="J1351" s="826"/>
      <c r="R1351" s="826"/>
    </row>
    <row r="1352" spans="2:18" s="825" customFormat="1" ht="12">
      <c r="B1352" s="822"/>
      <c r="C1352" s="822"/>
      <c r="D1352" s="822"/>
      <c r="E1352" s="822"/>
      <c r="F1352" s="822"/>
      <c r="G1352" s="824"/>
      <c r="J1352" s="826"/>
      <c r="R1352" s="826"/>
    </row>
    <row r="1353" spans="2:18" s="825" customFormat="1" ht="12">
      <c r="B1353" s="822"/>
      <c r="C1353" s="822"/>
      <c r="D1353" s="822"/>
      <c r="E1353" s="822"/>
      <c r="F1353" s="822"/>
      <c r="G1353" s="824"/>
      <c r="J1353" s="826"/>
      <c r="R1353" s="826"/>
    </row>
    <row r="1354" spans="2:18" s="825" customFormat="1" ht="12">
      <c r="B1354" s="822"/>
      <c r="C1354" s="822"/>
      <c r="D1354" s="822"/>
      <c r="E1354" s="822"/>
      <c r="F1354" s="822"/>
      <c r="G1354" s="824"/>
      <c r="J1354" s="826"/>
      <c r="R1354" s="826"/>
    </row>
    <row r="1355" spans="2:18" s="825" customFormat="1" ht="12">
      <c r="B1355" s="822"/>
      <c r="C1355" s="822"/>
      <c r="D1355" s="822"/>
      <c r="E1355" s="822"/>
      <c r="F1355" s="822"/>
      <c r="G1355" s="824"/>
      <c r="J1355" s="826"/>
      <c r="R1355" s="826"/>
    </row>
    <row r="1356" spans="2:18" s="825" customFormat="1" ht="12">
      <c r="B1356" s="822"/>
      <c r="C1356" s="822"/>
      <c r="D1356" s="822"/>
      <c r="E1356" s="822"/>
      <c r="F1356" s="822"/>
      <c r="G1356" s="824"/>
      <c r="J1356" s="826"/>
      <c r="R1356" s="826"/>
    </row>
    <row r="1357" spans="2:18" s="825" customFormat="1" ht="12">
      <c r="B1357" s="822"/>
      <c r="C1357" s="822"/>
      <c r="D1357" s="822"/>
      <c r="E1357" s="822"/>
      <c r="F1357" s="822"/>
      <c r="G1357" s="824"/>
      <c r="J1357" s="826"/>
      <c r="R1357" s="826"/>
    </row>
    <row r="1358" spans="2:18" s="825" customFormat="1" ht="12">
      <c r="B1358" s="822"/>
      <c r="C1358" s="822"/>
      <c r="D1358" s="822"/>
      <c r="E1358" s="822"/>
      <c r="F1358" s="822"/>
      <c r="G1358" s="824"/>
      <c r="J1358" s="826"/>
      <c r="R1358" s="826"/>
    </row>
    <row r="1359" spans="2:18" s="825" customFormat="1" ht="12">
      <c r="B1359" s="822"/>
      <c r="C1359" s="822"/>
      <c r="D1359" s="822"/>
      <c r="E1359" s="822"/>
      <c r="F1359" s="822"/>
      <c r="G1359" s="824"/>
      <c r="J1359" s="826"/>
      <c r="R1359" s="826"/>
    </row>
    <row r="1360" spans="2:18" s="825" customFormat="1" ht="12">
      <c r="B1360" s="822"/>
      <c r="C1360" s="822"/>
      <c r="D1360" s="822"/>
      <c r="E1360" s="822"/>
      <c r="F1360" s="822"/>
      <c r="G1360" s="824"/>
      <c r="J1360" s="826"/>
      <c r="R1360" s="826"/>
    </row>
    <row r="1361" spans="2:18" s="825" customFormat="1" ht="12">
      <c r="B1361" s="822"/>
      <c r="C1361" s="822"/>
      <c r="D1361" s="822"/>
      <c r="E1361" s="822"/>
      <c r="F1361" s="822"/>
      <c r="G1361" s="824"/>
      <c r="J1361" s="826"/>
      <c r="R1361" s="826"/>
    </row>
    <row r="1362" spans="2:18" s="825" customFormat="1" ht="12">
      <c r="B1362" s="822"/>
      <c r="C1362" s="822"/>
      <c r="D1362" s="822"/>
      <c r="E1362" s="822"/>
      <c r="F1362" s="822"/>
      <c r="G1362" s="824"/>
      <c r="J1362" s="826"/>
      <c r="R1362" s="826"/>
    </row>
    <row r="1363" spans="2:18" s="825" customFormat="1" ht="12">
      <c r="B1363" s="822"/>
      <c r="C1363" s="822"/>
      <c r="D1363" s="822"/>
      <c r="E1363" s="822"/>
      <c r="F1363" s="822"/>
      <c r="G1363" s="824"/>
      <c r="J1363" s="826"/>
      <c r="R1363" s="826"/>
    </row>
    <row r="1364" spans="2:18" s="825" customFormat="1" ht="12">
      <c r="B1364" s="822"/>
      <c r="C1364" s="822"/>
      <c r="D1364" s="822"/>
      <c r="E1364" s="822"/>
      <c r="F1364" s="822"/>
      <c r="G1364" s="824"/>
      <c r="J1364" s="826"/>
      <c r="R1364" s="826"/>
    </row>
    <row r="1365" spans="2:18" s="825" customFormat="1" ht="12">
      <c r="B1365" s="822"/>
      <c r="C1365" s="822"/>
      <c r="D1365" s="822"/>
      <c r="E1365" s="822"/>
      <c r="F1365" s="822"/>
      <c r="G1365" s="824"/>
      <c r="J1365" s="826"/>
      <c r="R1365" s="826"/>
    </row>
    <row r="1366" spans="2:18" s="825" customFormat="1" ht="12">
      <c r="B1366" s="822"/>
      <c r="C1366" s="822"/>
      <c r="D1366" s="822"/>
      <c r="E1366" s="822"/>
      <c r="F1366" s="822"/>
      <c r="G1366" s="824"/>
      <c r="J1366" s="826"/>
      <c r="R1366" s="826"/>
    </row>
    <row r="1367" spans="2:18" s="825" customFormat="1" ht="12">
      <c r="B1367" s="822"/>
      <c r="C1367" s="822"/>
      <c r="D1367" s="822"/>
      <c r="E1367" s="822"/>
      <c r="F1367" s="822"/>
      <c r="G1367" s="824"/>
      <c r="J1367" s="826"/>
      <c r="R1367" s="826"/>
    </row>
    <row r="1368" spans="2:18" s="825" customFormat="1" ht="12">
      <c r="B1368" s="822"/>
      <c r="C1368" s="822"/>
      <c r="D1368" s="822"/>
      <c r="E1368" s="822"/>
      <c r="F1368" s="822"/>
      <c r="G1368" s="824"/>
      <c r="J1368" s="826"/>
      <c r="R1368" s="826"/>
    </row>
    <row r="1369" spans="2:18" s="825" customFormat="1" ht="12">
      <c r="B1369" s="822"/>
      <c r="C1369" s="822"/>
      <c r="D1369" s="822"/>
      <c r="E1369" s="822"/>
      <c r="F1369" s="822"/>
      <c r="G1369" s="824"/>
      <c r="J1369" s="826"/>
      <c r="R1369" s="826"/>
    </row>
    <row r="1370" spans="2:18" s="825" customFormat="1" ht="12">
      <c r="B1370" s="822"/>
      <c r="C1370" s="822"/>
      <c r="D1370" s="822"/>
      <c r="E1370" s="822"/>
      <c r="F1370" s="822"/>
      <c r="G1370" s="824"/>
      <c r="J1370" s="826"/>
      <c r="R1370" s="826"/>
    </row>
    <row r="1371" spans="2:18" s="825" customFormat="1" ht="12">
      <c r="B1371" s="822"/>
      <c r="C1371" s="822"/>
      <c r="D1371" s="822"/>
      <c r="E1371" s="822"/>
      <c r="F1371" s="822"/>
      <c r="G1371" s="824"/>
      <c r="J1371" s="826"/>
      <c r="R1371" s="826"/>
    </row>
    <row r="1372" spans="2:18" s="825" customFormat="1" ht="12">
      <c r="B1372" s="822"/>
      <c r="C1372" s="822"/>
      <c r="D1372" s="822"/>
      <c r="E1372" s="822"/>
      <c r="F1372" s="822"/>
      <c r="G1372" s="824"/>
      <c r="J1372" s="826"/>
      <c r="R1372" s="826"/>
    </row>
    <row r="1373" spans="2:18" s="825" customFormat="1" ht="12">
      <c r="B1373" s="822"/>
      <c r="C1373" s="822"/>
      <c r="D1373" s="822"/>
      <c r="E1373" s="822"/>
      <c r="F1373" s="822"/>
      <c r="G1373" s="824"/>
      <c r="J1373" s="826"/>
      <c r="R1373" s="826"/>
    </row>
    <row r="1374" spans="2:18" s="825" customFormat="1" ht="12">
      <c r="B1374" s="822"/>
      <c r="C1374" s="822"/>
      <c r="D1374" s="822"/>
      <c r="E1374" s="822"/>
      <c r="F1374" s="822"/>
      <c r="G1374" s="824"/>
      <c r="J1374" s="826"/>
      <c r="R1374" s="826"/>
    </row>
    <row r="1375" spans="2:18" s="825" customFormat="1" ht="12">
      <c r="B1375" s="822"/>
      <c r="C1375" s="822"/>
      <c r="D1375" s="822"/>
      <c r="E1375" s="822"/>
      <c r="F1375" s="822"/>
      <c r="G1375" s="824"/>
      <c r="J1375" s="826"/>
      <c r="R1375" s="826"/>
    </row>
    <row r="1376" spans="2:18" s="825" customFormat="1" ht="12">
      <c r="B1376" s="822"/>
      <c r="C1376" s="822"/>
      <c r="D1376" s="822"/>
      <c r="E1376" s="822"/>
      <c r="F1376" s="822"/>
      <c r="G1376" s="824"/>
      <c r="J1376" s="826"/>
      <c r="R1376" s="826"/>
    </row>
    <row r="1377" spans="2:18" s="825" customFormat="1" ht="12">
      <c r="B1377" s="822"/>
      <c r="C1377" s="822"/>
      <c r="D1377" s="822"/>
      <c r="E1377" s="822"/>
      <c r="F1377" s="822"/>
      <c r="G1377" s="824"/>
      <c r="J1377" s="826"/>
      <c r="R1377" s="826"/>
    </row>
    <row r="1378" spans="2:18" s="825" customFormat="1" ht="12">
      <c r="B1378" s="822"/>
      <c r="C1378" s="822"/>
      <c r="D1378" s="822"/>
      <c r="E1378" s="822"/>
      <c r="F1378" s="822"/>
      <c r="G1378" s="824"/>
      <c r="J1378" s="826"/>
      <c r="R1378" s="826"/>
    </row>
    <row r="1379" spans="2:18" s="825" customFormat="1" ht="12">
      <c r="B1379" s="822"/>
      <c r="C1379" s="822"/>
      <c r="D1379" s="822"/>
      <c r="E1379" s="822"/>
      <c r="F1379" s="822"/>
      <c r="G1379" s="824"/>
      <c r="J1379" s="826"/>
      <c r="R1379" s="826"/>
    </row>
    <row r="1380" spans="2:18" s="825" customFormat="1" ht="12">
      <c r="B1380" s="822"/>
      <c r="C1380" s="822"/>
      <c r="D1380" s="822"/>
      <c r="E1380" s="822"/>
      <c r="F1380" s="822"/>
      <c r="G1380" s="824"/>
      <c r="J1380" s="826"/>
      <c r="R1380" s="826"/>
    </row>
    <row r="1381" spans="2:18" s="825" customFormat="1" ht="12">
      <c r="B1381" s="822"/>
      <c r="C1381" s="822"/>
      <c r="D1381" s="822"/>
      <c r="E1381" s="822"/>
      <c r="F1381" s="822"/>
      <c r="G1381" s="824"/>
      <c r="J1381" s="826"/>
      <c r="R1381" s="826"/>
    </row>
    <row r="1382" spans="2:18" s="825" customFormat="1" ht="12">
      <c r="B1382" s="822"/>
      <c r="C1382" s="822"/>
      <c r="D1382" s="822"/>
      <c r="E1382" s="822"/>
      <c r="F1382" s="822"/>
      <c r="G1382" s="824"/>
      <c r="J1382" s="826"/>
      <c r="R1382" s="826"/>
    </row>
    <row r="1383" spans="2:18" s="825" customFormat="1" ht="12">
      <c r="B1383" s="822"/>
      <c r="C1383" s="822"/>
      <c r="D1383" s="822"/>
      <c r="E1383" s="822"/>
      <c r="F1383" s="822"/>
      <c r="G1383" s="824"/>
      <c r="J1383" s="826"/>
      <c r="R1383" s="826"/>
    </row>
    <row r="1384" spans="2:18" s="825" customFormat="1" ht="12">
      <c r="B1384" s="822"/>
      <c r="C1384" s="822"/>
      <c r="D1384" s="822"/>
      <c r="E1384" s="822"/>
      <c r="F1384" s="822"/>
      <c r="G1384" s="824"/>
      <c r="J1384" s="826"/>
      <c r="R1384" s="826"/>
    </row>
    <row r="1385" spans="2:18" s="825" customFormat="1" ht="12">
      <c r="B1385" s="822"/>
      <c r="C1385" s="822"/>
      <c r="D1385" s="822"/>
      <c r="E1385" s="822"/>
      <c r="F1385" s="822"/>
      <c r="G1385" s="824"/>
      <c r="J1385" s="826"/>
      <c r="R1385" s="826"/>
    </row>
    <row r="1386" spans="2:18" s="825" customFormat="1" ht="12">
      <c r="B1386" s="822"/>
      <c r="C1386" s="822"/>
      <c r="D1386" s="822"/>
      <c r="E1386" s="822"/>
      <c r="F1386" s="822"/>
      <c r="G1386" s="824"/>
      <c r="J1386" s="826"/>
      <c r="R1386" s="826"/>
    </row>
    <row r="1387" spans="2:18" s="825" customFormat="1" ht="12">
      <c r="B1387" s="822"/>
      <c r="C1387" s="822"/>
      <c r="D1387" s="822"/>
      <c r="E1387" s="822"/>
      <c r="F1387" s="822"/>
      <c r="G1387" s="824"/>
      <c r="J1387" s="826"/>
      <c r="R1387" s="826"/>
    </row>
    <row r="1388" spans="2:18" s="825" customFormat="1" ht="12">
      <c r="B1388" s="822"/>
      <c r="C1388" s="822"/>
      <c r="D1388" s="822"/>
      <c r="E1388" s="822"/>
      <c r="F1388" s="822"/>
      <c r="G1388" s="824"/>
      <c r="J1388" s="826"/>
      <c r="R1388" s="826"/>
    </row>
    <row r="1389" spans="2:18" s="825" customFormat="1" ht="12">
      <c r="B1389" s="822"/>
      <c r="C1389" s="822"/>
      <c r="D1389" s="822"/>
      <c r="E1389" s="822"/>
      <c r="F1389" s="822"/>
      <c r="G1389" s="824"/>
      <c r="J1389" s="826"/>
      <c r="R1389" s="826"/>
    </row>
    <row r="1390" spans="2:18" s="825" customFormat="1" ht="12">
      <c r="B1390" s="822"/>
      <c r="C1390" s="822"/>
      <c r="D1390" s="822"/>
      <c r="E1390" s="822"/>
      <c r="F1390" s="822"/>
      <c r="G1390" s="824"/>
      <c r="J1390" s="826"/>
      <c r="R1390" s="826"/>
    </row>
    <row r="1391" spans="2:18" s="825" customFormat="1" ht="12">
      <c r="B1391" s="822"/>
      <c r="C1391" s="822"/>
      <c r="D1391" s="822"/>
      <c r="E1391" s="822"/>
      <c r="F1391" s="822"/>
      <c r="G1391" s="824"/>
      <c r="J1391" s="826"/>
      <c r="R1391" s="826"/>
    </row>
    <row r="1392" spans="2:18" s="825" customFormat="1" ht="12">
      <c r="B1392" s="822"/>
      <c r="C1392" s="822"/>
      <c r="D1392" s="822"/>
      <c r="E1392" s="822"/>
      <c r="F1392" s="822"/>
      <c r="G1392" s="824"/>
      <c r="J1392" s="826"/>
      <c r="R1392" s="826"/>
    </row>
    <row r="1393" spans="2:18" s="825" customFormat="1" ht="12">
      <c r="B1393" s="822"/>
      <c r="C1393" s="822"/>
      <c r="D1393" s="822"/>
      <c r="E1393" s="822"/>
      <c r="F1393" s="822"/>
      <c r="G1393" s="824"/>
      <c r="J1393" s="826"/>
      <c r="R1393" s="826"/>
    </row>
    <row r="1394" spans="2:18" s="825" customFormat="1" ht="12">
      <c r="B1394" s="822"/>
      <c r="C1394" s="822"/>
      <c r="D1394" s="822"/>
      <c r="E1394" s="822"/>
      <c r="F1394" s="822"/>
      <c r="G1394" s="824"/>
      <c r="J1394" s="826"/>
      <c r="R1394" s="826"/>
    </row>
    <row r="1395" spans="2:18" s="825" customFormat="1" ht="12">
      <c r="B1395" s="822"/>
      <c r="C1395" s="822"/>
      <c r="D1395" s="822"/>
      <c r="E1395" s="822"/>
      <c r="F1395" s="822"/>
      <c r="G1395" s="824"/>
      <c r="J1395" s="826"/>
      <c r="R1395" s="826"/>
    </row>
    <row r="1396" spans="2:18" s="825" customFormat="1" ht="12">
      <c r="B1396" s="822"/>
      <c r="C1396" s="822"/>
      <c r="D1396" s="822"/>
      <c r="E1396" s="822"/>
      <c r="F1396" s="822"/>
      <c r="G1396" s="824"/>
      <c r="J1396" s="826"/>
      <c r="R1396" s="826"/>
    </row>
    <row r="1397" spans="2:18" s="825" customFormat="1" ht="12">
      <c r="B1397" s="822"/>
      <c r="C1397" s="822"/>
      <c r="D1397" s="822"/>
      <c r="E1397" s="822"/>
      <c r="F1397" s="822"/>
      <c r="G1397" s="824"/>
      <c r="J1397" s="826"/>
      <c r="R1397" s="826"/>
    </row>
    <row r="1398" spans="2:18" s="825" customFormat="1" ht="12">
      <c r="B1398" s="822"/>
      <c r="C1398" s="822"/>
      <c r="D1398" s="822"/>
      <c r="E1398" s="822"/>
      <c r="F1398" s="822"/>
      <c r="G1398" s="824"/>
      <c r="J1398" s="826"/>
      <c r="R1398" s="826"/>
    </row>
    <row r="1399" spans="2:18" s="825" customFormat="1" ht="12">
      <c r="B1399" s="822"/>
      <c r="C1399" s="822"/>
      <c r="D1399" s="822"/>
      <c r="E1399" s="822"/>
      <c r="F1399" s="822"/>
      <c r="G1399" s="824"/>
      <c r="J1399" s="826"/>
      <c r="R1399" s="826"/>
    </row>
    <row r="1400" spans="2:18" s="825" customFormat="1" ht="12">
      <c r="B1400" s="822"/>
      <c r="C1400" s="822"/>
      <c r="D1400" s="822"/>
      <c r="E1400" s="822"/>
      <c r="F1400" s="822"/>
      <c r="G1400" s="824"/>
      <c r="J1400" s="826"/>
      <c r="R1400" s="826"/>
    </row>
    <row r="1401" spans="2:18" s="825" customFormat="1" ht="12">
      <c r="B1401" s="822"/>
      <c r="C1401" s="822"/>
      <c r="D1401" s="822"/>
      <c r="E1401" s="822"/>
      <c r="F1401" s="822"/>
      <c r="G1401" s="824"/>
      <c r="J1401" s="826"/>
      <c r="R1401" s="826"/>
    </row>
    <row r="1402" spans="2:18" s="825" customFormat="1" ht="12">
      <c r="B1402" s="822"/>
      <c r="C1402" s="822"/>
      <c r="D1402" s="822"/>
      <c r="E1402" s="822"/>
      <c r="F1402" s="822"/>
      <c r="G1402" s="824"/>
      <c r="J1402" s="826"/>
      <c r="R1402" s="826"/>
    </row>
    <row r="1403" spans="2:18" s="825" customFormat="1" ht="12">
      <c r="B1403" s="822"/>
      <c r="C1403" s="822"/>
      <c r="D1403" s="822"/>
      <c r="E1403" s="822"/>
      <c r="F1403" s="822"/>
      <c r="G1403" s="824"/>
      <c r="J1403" s="826"/>
      <c r="R1403" s="826"/>
    </row>
    <row r="1404" spans="2:18" s="825" customFormat="1" ht="12">
      <c r="B1404" s="822"/>
      <c r="C1404" s="822"/>
      <c r="D1404" s="822"/>
      <c r="E1404" s="822"/>
      <c r="F1404" s="822"/>
      <c r="G1404" s="824"/>
      <c r="J1404" s="826"/>
      <c r="R1404" s="826"/>
    </row>
    <row r="1405" spans="2:18" s="825" customFormat="1" ht="12">
      <c r="B1405" s="822"/>
      <c r="C1405" s="822"/>
      <c r="D1405" s="822"/>
      <c r="E1405" s="822"/>
      <c r="F1405" s="822"/>
      <c r="G1405" s="824"/>
      <c r="J1405" s="826"/>
      <c r="R1405" s="826"/>
    </row>
    <row r="1406" spans="2:18" s="825" customFormat="1" ht="12">
      <c r="B1406" s="822"/>
      <c r="C1406" s="822"/>
      <c r="D1406" s="822"/>
      <c r="E1406" s="822"/>
      <c r="F1406" s="822"/>
      <c r="G1406" s="824"/>
      <c r="J1406" s="826"/>
      <c r="R1406" s="826"/>
    </row>
    <row r="1407" spans="2:18" s="825" customFormat="1" ht="12">
      <c r="B1407" s="822"/>
      <c r="C1407" s="822"/>
      <c r="D1407" s="822"/>
      <c r="E1407" s="822"/>
      <c r="F1407" s="822"/>
      <c r="G1407" s="824"/>
      <c r="J1407" s="826"/>
      <c r="R1407" s="826"/>
    </row>
    <row r="1408" spans="2:18" s="825" customFormat="1" ht="12">
      <c r="B1408" s="822"/>
      <c r="C1408" s="822"/>
      <c r="D1408" s="822"/>
      <c r="E1408" s="822"/>
      <c r="F1408" s="822"/>
      <c r="G1408" s="824"/>
      <c r="J1408" s="826"/>
      <c r="R1408" s="826"/>
    </row>
    <row r="1409" spans="2:18" s="825" customFormat="1" ht="12">
      <c r="B1409" s="822"/>
      <c r="C1409" s="822"/>
      <c r="D1409" s="822"/>
      <c r="E1409" s="822"/>
      <c r="F1409" s="822"/>
      <c r="G1409" s="824"/>
      <c r="J1409" s="826"/>
      <c r="R1409" s="826"/>
    </row>
    <row r="1410" spans="2:18" s="825" customFormat="1" ht="12">
      <c r="B1410" s="822"/>
      <c r="C1410" s="822"/>
      <c r="D1410" s="822"/>
      <c r="E1410" s="822"/>
      <c r="F1410" s="822"/>
      <c r="G1410" s="824"/>
      <c r="J1410" s="826"/>
      <c r="R1410" s="826"/>
    </row>
    <row r="1411" spans="2:18" s="825" customFormat="1" ht="12">
      <c r="B1411" s="822"/>
      <c r="C1411" s="822"/>
      <c r="D1411" s="822"/>
      <c r="E1411" s="822"/>
      <c r="F1411" s="822"/>
      <c r="G1411" s="824"/>
      <c r="J1411" s="826"/>
      <c r="R1411" s="826"/>
    </row>
    <row r="1412" spans="2:18" s="825" customFormat="1" ht="12">
      <c r="B1412" s="822"/>
      <c r="C1412" s="822"/>
      <c r="D1412" s="822"/>
      <c r="E1412" s="822"/>
      <c r="F1412" s="822"/>
      <c r="G1412" s="824"/>
      <c r="J1412" s="826"/>
      <c r="R1412" s="826"/>
    </row>
    <row r="1413" spans="2:18" s="825" customFormat="1" ht="12">
      <c r="B1413" s="822"/>
      <c r="C1413" s="822"/>
      <c r="D1413" s="822"/>
      <c r="E1413" s="822"/>
      <c r="F1413" s="822"/>
      <c r="G1413" s="824"/>
      <c r="J1413" s="826"/>
      <c r="R1413" s="826"/>
    </row>
    <row r="1414" spans="2:18" s="825" customFormat="1" ht="12">
      <c r="B1414" s="822"/>
      <c r="C1414" s="822"/>
      <c r="D1414" s="822"/>
      <c r="E1414" s="822"/>
      <c r="F1414" s="822"/>
      <c r="G1414" s="824"/>
      <c r="J1414" s="826"/>
      <c r="R1414" s="826"/>
    </row>
    <row r="1415" spans="2:18" s="825" customFormat="1" ht="12">
      <c r="B1415" s="822"/>
      <c r="C1415" s="822"/>
      <c r="D1415" s="822"/>
      <c r="E1415" s="822"/>
      <c r="F1415" s="822"/>
      <c r="G1415" s="824"/>
      <c r="J1415" s="826"/>
      <c r="R1415" s="826"/>
    </row>
    <row r="1416" spans="2:18" s="825" customFormat="1" ht="12">
      <c r="B1416" s="822"/>
      <c r="C1416" s="822"/>
      <c r="D1416" s="822"/>
      <c r="E1416" s="822"/>
      <c r="F1416" s="822"/>
      <c r="G1416" s="824"/>
      <c r="J1416" s="826"/>
      <c r="R1416" s="826"/>
    </row>
    <row r="1417" spans="2:18" s="825" customFormat="1" ht="12">
      <c r="B1417" s="822"/>
      <c r="C1417" s="822"/>
      <c r="D1417" s="822"/>
      <c r="E1417" s="822"/>
      <c r="F1417" s="822"/>
      <c r="G1417" s="824"/>
      <c r="J1417" s="826"/>
      <c r="R1417" s="826"/>
    </row>
    <row r="1418" spans="2:18" s="825" customFormat="1" ht="12">
      <c r="B1418" s="822"/>
      <c r="C1418" s="822"/>
      <c r="D1418" s="822"/>
      <c r="E1418" s="822"/>
      <c r="F1418" s="822"/>
      <c r="G1418" s="824"/>
      <c r="J1418" s="826"/>
      <c r="R1418" s="826"/>
    </row>
    <row r="1419" spans="2:18" s="825" customFormat="1" ht="12">
      <c r="B1419" s="822"/>
      <c r="C1419" s="822"/>
      <c r="D1419" s="822"/>
      <c r="E1419" s="822"/>
      <c r="F1419" s="822"/>
      <c r="G1419" s="824"/>
      <c r="J1419" s="826"/>
      <c r="R1419" s="826"/>
    </row>
    <row r="1420" spans="2:18" s="825" customFormat="1" ht="12">
      <c r="B1420" s="822"/>
      <c r="C1420" s="822"/>
      <c r="D1420" s="822"/>
      <c r="E1420" s="822"/>
      <c r="F1420" s="822"/>
      <c r="G1420" s="824"/>
      <c r="J1420" s="826"/>
      <c r="R1420" s="826"/>
    </row>
    <row r="1421" spans="2:18" s="825" customFormat="1" ht="12">
      <c r="B1421" s="822"/>
      <c r="C1421" s="822"/>
      <c r="D1421" s="822"/>
      <c r="E1421" s="822"/>
      <c r="F1421" s="822"/>
      <c r="G1421" s="824"/>
      <c r="J1421" s="826"/>
      <c r="R1421" s="826"/>
    </row>
    <row r="1422" spans="2:18" s="825" customFormat="1" ht="12">
      <c r="B1422" s="822"/>
      <c r="C1422" s="822"/>
      <c r="D1422" s="822"/>
      <c r="E1422" s="822"/>
      <c r="F1422" s="822"/>
      <c r="G1422" s="824"/>
      <c r="J1422" s="826"/>
      <c r="R1422" s="826"/>
    </row>
    <row r="1423" spans="2:18" s="825" customFormat="1" ht="12">
      <c r="B1423" s="822"/>
      <c r="C1423" s="822"/>
      <c r="D1423" s="822"/>
      <c r="E1423" s="822"/>
      <c r="F1423" s="822"/>
      <c r="G1423" s="824"/>
      <c r="J1423" s="826"/>
      <c r="R1423" s="826"/>
    </row>
    <row r="1424" spans="2:18" s="825" customFormat="1" ht="12">
      <c r="B1424" s="822"/>
      <c r="C1424" s="822"/>
      <c r="D1424" s="822"/>
      <c r="E1424" s="822"/>
      <c r="F1424" s="822"/>
      <c r="G1424" s="824"/>
      <c r="J1424" s="826"/>
      <c r="R1424" s="826"/>
    </row>
    <row r="1425" spans="2:18" s="825" customFormat="1" ht="12">
      <c r="B1425" s="822"/>
      <c r="C1425" s="822"/>
      <c r="D1425" s="822"/>
      <c r="E1425" s="822"/>
      <c r="F1425" s="822"/>
      <c r="G1425" s="824"/>
      <c r="J1425" s="826"/>
      <c r="R1425" s="826"/>
    </row>
    <row r="1426" spans="2:18" s="825" customFormat="1" ht="12">
      <c r="B1426" s="822"/>
      <c r="C1426" s="822"/>
      <c r="D1426" s="822"/>
      <c r="E1426" s="822"/>
      <c r="F1426" s="822"/>
      <c r="G1426" s="824"/>
      <c r="J1426" s="826"/>
      <c r="R1426" s="826"/>
    </row>
    <row r="1427" spans="2:18" s="825" customFormat="1" ht="12">
      <c r="B1427" s="822"/>
      <c r="C1427" s="822"/>
      <c r="D1427" s="822"/>
      <c r="E1427" s="822"/>
      <c r="F1427" s="822"/>
      <c r="G1427" s="824"/>
      <c r="J1427" s="826"/>
      <c r="R1427" s="826"/>
    </row>
    <row r="1428" spans="2:18" s="825" customFormat="1" ht="12">
      <c r="B1428" s="822"/>
      <c r="C1428" s="822"/>
      <c r="D1428" s="822"/>
      <c r="E1428" s="822"/>
      <c r="F1428" s="822"/>
      <c r="G1428" s="824"/>
      <c r="J1428" s="826"/>
      <c r="R1428" s="826"/>
    </row>
    <row r="1429" spans="2:18" s="825" customFormat="1" ht="12">
      <c r="B1429" s="822"/>
      <c r="C1429" s="822"/>
      <c r="D1429" s="822"/>
      <c r="E1429" s="822"/>
      <c r="F1429" s="822"/>
      <c r="G1429" s="824"/>
      <c r="J1429" s="826"/>
      <c r="R1429" s="826"/>
    </row>
    <row r="1430" spans="2:18" s="825" customFormat="1" ht="12">
      <c r="B1430" s="822"/>
      <c r="C1430" s="822"/>
      <c r="D1430" s="822"/>
      <c r="E1430" s="822"/>
      <c r="F1430" s="822"/>
      <c r="G1430" s="824"/>
      <c r="J1430" s="826"/>
      <c r="R1430" s="826"/>
    </row>
    <row r="1431" spans="2:18" s="825" customFormat="1" ht="12">
      <c r="B1431" s="822"/>
      <c r="C1431" s="822"/>
      <c r="D1431" s="822"/>
      <c r="E1431" s="822"/>
      <c r="F1431" s="822"/>
      <c r="G1431" s="824"/>
      <c r="J1431" s="826"/>
      <c r="R1431" s="826"/>
    </row>
    <row r="1432" spans="2:18" s="825" customFormat="1" ht="12">
      <c r="B1432" s="822"/>
      <c r="C1432" s="822"/>
      <c r="D1432" s="822"/>
      <c r="E1432" s="822"/>
      <c r="F1432" s="822"/>
      <c r="G1432" s="824"/>
      <c r="J1432" s="826"/>
      <c r="R1432" s="826"/>
    </row>
    <row r="1433" spans="2:18" s="825" customFormat="1" ht="12">
      <c r="B1433" s="822"/>
      <c r="C1433" s="822"/>
      <c r="D1433" s="822"/>
      <c r="E1433" s="822"/>
      <c r="F1433" s="822"/>
      <c r="G1433" s="824"/>
      <c r="J1433" s="826"/>
      <c r="R1433" s="826"/>
    </row>
    <row r="1434" spans="2:18" s="825" customFormat="1" ht="12">
      <c r="B1434" s="822"/>
      <c r="C1434" s="822"/>
      <c r="D1434" s="822"/>
      <c r="E1434" s="822"/>
      <c r="F1434" s="822"/>
      <c r="G1434" s="824"/>
      <c r="J1434" s="826"/>
      <c r="R1434" s="826"/>
    </row>
    <row r="1435" spans="2:18" s="825" customFormat="1" ht="12">
      <c r="B1435" s="822"/>
      <c r="C1435" s="822"/>
      <c r="D1435" s="822"/>
      <c r="E1435" s="822"/>
      <c r="F1435" s="822"/>
      <c r="G1435" s="824"/>
      <c r="J1435" s="826"/>
      <c r="R1435" s="826"/>
    </row>
    <row r="1436" spans="2:18" s="825" customFormat="1" ht="12">
      <c r="B1436" s="822"/>
      <c r="C1436" s="822"/>
      <c r="D1436" s="822"/>
      <c r="E1436" s="822"/>
      <c r="F1436" s="822"/>
      <c r="G1436" s="824"/>
      <c r="J1436" s="826"/>
      <c r="R1436" s="826"/>
    </row>
    <row r="1437" spans="2:18" s="825" customFormat="1" ht="12">
      <c r="B1437" s="822"/>
      <c r="C1437" s="822"/>
      <c r="D1437" s="822"/>
      <c r="E1437" s="822"/>
      <c r="F1437" s="822"/>
      <c r="G1437" s="824"/>
      <c r="J1437" s="826"/>
      <c r="R1437" s="826"/>
    </row>
    <row r="1438" spans="2:18" s="825" customFormat="1" ht="12">
      <c r="B1438" s="822"/>
      <c r="C1438" s="822"/>
      <c r="D1438" s="822"/>
      <c r="E1438" s="822"/>
      <c r="F1438" s="822"/>
      <c r="G1438" s="824"/>
      <c r="J1438" s="826"/>
      <c r="R1438" s="826"/>
    </row>
    <row r="1439" spans="2:18" s="825" customFormat="1" ht="12">
      <c r="B1439" s="822"/>
      <c r="C1439" s="822"/>
      <c r="D1439" s="822"/>
      <c r="E1439" s="822"/>
      <c r="F1439" s="822"/>
      <c r="G1439" s="824"/>
      <c r="J1439" s="826"/>
      <c r="R1439" s="826"/>
    </row>
    <row r="1440" spans="2:18" s="825" customFormat="1" ht="12">
      <c r="B1440" s="822"/>
      <c r="C1440" s="822"/>
      <c r="D1440" s="822"/>
      <c r="E1440" s="822"/>
      <c r="F1440" s="822"/>
      <c r="G1440" s="824"/>
      <c r="J1440" s="826"/>
      <c r="R1440" s="826"/>
    </row>
    <row r="1441" spans="2:18" s="825" customFormat="1" ht="12">
      <c r="B1441" s="822"/>
      <c r="C1441" s="822"/>
      <c r="D1441" s="822"/>
      <c r="E1441" s="822"/>
      <c r="F1441" s="822"/>
      <c r="G1441" s="824"/>
      <c r="J1441" s="826"/>
      <c r="R1441" s="826"/>
    </row>
    <row r="1442" spans="2:18" s="825" customFormat="1" ht="12">
      <c r="B1442" s="822"/>
      <c r="C1442" s="822"/>
      <c r="D1442" s="822"/>
      <c r="E1442" s="822"/>
      <c r="F1442" s="822"/>
      <c r="G1442" s="824"/>
      <c r="J1442" s="826"/>
      <c r="R1442" s="826"/>
    </row>
    <row r="1443" spans="2:18" s="825" customFormat="1" ht="12">
      <c r="B1443" s="822"/>
      <c r="C1443" s="822"/>
      <c r="D1443" s="822"/>
      <c r="E1443" s="822"/>
      <c r="F1443" s="822"/>
      <c r="G1443" s="824"/>
      <c r="J1443" s="826"/>
      <c r="R1443" s="826"/>
    </row>
    <row r="1444" spans="2:18" s="825" customFormat="1" ht="12">
      <c r="B1444" s="822"/>
      <c r="C1444" s="822"/>
      <c r="D1444" s="822"/>
      <c r="E1444" s="822"/>
      <c r="F1444" s="822"/>
      <c r="G1444" s="824"/>
      <c r="J1444" s="826"/>
      <c r="R1444" s="826"/>
    </row>
    <row r="1445" spans="2:18" s="825" customFormat="1" ht="12">
      <c r="B1445" s="822"/>
      <c r="C1445" s="822"/>
      <c r="D1445" s="822"/>
      <c r="E1445" s="822"/>
      <c r="F1445" s="822"/>
      <c r="G1445" s="824"/>
      <c r="J1445" s="826"/>
      <c r="R1445" s="826"/>
    </row>
    <row r="1446" spans="2:18" s="825" customFormat="1" ht="12">
      <c r="B1446" s="822"/>
      <c r="C1446" s="822"/>
      <c r="D1446" s="822"/>
      <c r="E1446" s="822"/>
      <c r="F1446" s="822"/>
      <c r="G1446" s="824"/>
      <c r="J1446" s="826"/>
      <c r="R1446" s="826"/>
    </row>
    <row r="1447" spans="2:18" s="825" customFormat="1" ht="12">
      <c r="B1447" s="822"/>
      <c r="C1447" s="822"/>
      <c r="D1447" s="822"/>
      <c r="E1447" s="822"/>
      <c r="F1447" s="822"/>
      <c r="G1447" s="824"/>
      <c r="J1447" s="826"/>
      <c r="R1447" s="826"/>
    </row>
    <row r="1448" spans="2:18" s="825" customFormat="1" ht="12">
      <c r="B1448" s="822"/>
      <c r="C1448" s="822"/>
      <c r="D1448" s="822"/>
      <c r="E1448" s="822"/>
      <c r="F1448" s="822"/>
      <c r="G1448" s="824"/>
      <c r="J1448" s="826"/>
      <c r="R1448" s="826"/>
    </row>
    <row r="1449" spans="2:18" s="825" customFormat="1" ht="12">
      <c r="B1449" s="822"/>
      <c r="C1449" s="822"/>
      <c r="D1449" s="822"/>
      <c r="E1449" s="822"/>
      <c r="F1449" s="822"/>
      <c r="G1449" s="824"/>
      <c r="J1449" s="826"/>
      <c r="R1449" s="826"/>
    </row>
    <row r="1450" spans="2:18" s="825" customFormat="1" ht="12">
      <c r="B1450" s="822"/>
      <c r="C1450" s="822"/>
      <c r="D1450" s="822"/>
      <c r="E1450" s="822"/>
      <c r="F1450" s="822"/>
      <c r="G1450" s="824"/>
      <c r="J1450" s="826"/>
      <c r="R1450" s="826"/>
    </row>
    <row r="1451" spans="2:18" s="825" customFormat="1" ht="12">
      <c r="B1451" s="822"/>
      <c r="C1451" s="822"/>
      <c r="D1451" s="822"/>
      <c r="E1451" s="822"/>
      <c r="F1451" s="822"/>
      <c r="G1451" s="824"/>
      <c r="J1451" s="826"/>
      <c r="R1451" s="826"/>
    </row>
    <row r="1452" spans="2:18" s="825" customFormat="1" ht="12">
      <c r="B1452" s="822"/>
      <c r="C1452" s="822"/>
      <c r="D1452" s="822"/>
      <c r="E1452" s="822"/>
      <c r="F1452" s="822"/>
      <c r="G1452" s="824"/>
      <c r="J1452" s="826"/>
      <c r="R1452" s="826"/>
    </row>
    <row r="1453" spans="2:18" s="825" customFormat="1" ht="12">
      <c r="B1453" s="822"/>
      <c r="C1453" s="822"/>
      <c r="D1453" s="822"/>
      <c r="E1453" s="822"/>
      <c r="F1453" s="822"/>
      <c r="G1453" s="824"/>
      <c r="J1453" s="826"/>
      <c r="R1453" s="826"/>
    </row>
    <row r="1454" spans="2:18" s="825" customFormat="1" ht="12">
      <c r="B1454" s="822"/>
      <c r="C1454" s="822"/>
      <c r="D1454" s="822"/>
      <c r="E1454" s="822"/>
      <c r="F1454" s="822"/>
      <c r="G1454" s="824"/>
      <c r="J1454" s="826"/>
      <c r="R1454" s="826"/>
    </row>
    <row r="1455" spans="2:18" s="825" customFormat="1" ht="12">
      <c r="B1455" s="822"/>
      <c r="C1455" s="822"/>
      <c r="D1455" s="822"/>
      <c r="E1455" s="822"/>
      <c r="F1455" s="822"/>
      <c r="G1455" s="824"/>
      <c r="J1455" s="826"/>
      <c r="R1455" s="826"/>
    </row>
    <row r="1456" spans="2:18" s="825" customFormat="1" ht="12">
      <c r="B1456" s="822"/>
      <c r="C1456" s="822"/>
      <c r="D1456" s="822"/>
      <c r="E1456" s="822"/>
      <c r="F1456" s="822"/>
      <c r="G1456" s="824"/>
      <c r="J1456" s="826"/>
      <c r="R1456" s="826"/>
    </row>
    <row r="1457" spans="2:18" s="825" customFormat="1" ht="12">
      <c r="B1457" s="822"/>
      <c r="C1457" s="822"/>
      <c r="D1457" s="822"/>
      <c r="E1457" s="822"/>
      <c r="F1457" s="822"/>
      <c r="G1457" s="824"/>
      <c r="J1457" s="826"/>
      <c r="R1457" s="826"/>
    </row>
    <row r="1458" spans="2:18" s="825" customFormat="1" ht="12">
      <c r="B1458" s="822"/>
      <c r="C1458" s="822"/>
      <c r="D1458" s="822"/>
      <c r="E1458" s="822"/>
      <c r="F1458" s="822"/>
      <c r="G1458" s="824"/>
      <c r="J1458" s="826"/>
      <c r="R1458" s="826"/>
    </row>
    <row r="1459" spans="2:18" s="825" customFormat="1" ht="12">
      <c r="B1459" s="822"/>
      <c r="C1459" s="822"/>
      <c r="D1459" s="822"/>
      <c r="E1459" s="822"/>
      <c r="F1459" s="822"/>
      <c r="G1459" s="824"/>
      <c r="J1459" s="826"/>
      <c r="R1459" s="826"/>
    </row>
    <row r="1460" spans="2:18" s="825" customFormat="1" ht="12">
      <c r="B1460" s="822"/>
      <c r="C1460" s="822"/>
      <c r="D1460" s="822"/>
      <c r="E1460" s="822"/>
      <c r="F1460" s="822"/>
      <c r="G1460" s="824"/>
      <c r="J1460" s="826"/>
      <c r="R1460" s="826"/>
    </row>
    <row r="1461" spans="2:18" s="825" customFormat="1" ht="12">
      <c r="B1461" s="822"/>
      <c r="C1461" s="822"/>
      <c r="D1461" s="822"/>
      <c r="E1461" s="822"/>
      <c r="F1461" s="822"/>
      <c r="G1461" s="824"/>
      <c r="J1461" s="826"/>
      <c r="R1461" s="826"/>
    </row>
    <row r="1462" spans="2:18" s="825" customFormat="1" ht="12">
      <c r="B1462" s="822"/>
      <c r="C1462" s="822"/>
      <c r="D1462" s="822"/>
      <c r="E1462" s="822"/>
      <c r="F1462" s="822"/>
      <c r="G1462" s="824"/>
      <c r="J1462" s="826"/>
      <c r="R1462" s="826"/>
    </row>
    <row r="1463" spans="2:18" s="825" customFormat="1" ht="12">
      <c r="B1463" s="822"/>
      <c r="C1463" s="822"/>
      <c r="D1463" s="822"/>
      <c r="E1463" s="822"/>
      <c r="F1463" s="822"/>
      <c r="G1463" s="824"/>
      <c r="J1463" s="826"/>
      <c r="R1463" s="826"/>
    </row>
    <row r="1464" spans="2:18" s="825" customFormat="1" ht="12">
      <c r="B1464" s="822"/>
      <c r="C1464" s="822"/>
      <c r="D1464" s="822"/>
      <c r="E1464" s="822"/>
      <c r="F1464" s="822"/>
      <c r="G1464" s="824"/>
      <c r="J1464" s="826"/>
      <c r="R1464" s="826"/>
    </row>
    <row r="1465" spans="2:18" s="825" customFormat="1" ht="12">
      <c r="B1465" s="822"/>
      <c r="C1465" s="822"/>
      <c r="D1465" s="822"/>
      <c r="E1465" s="822"/>
      <c r="F1465" s="822"/>
      <c r="G1465" s="824"/>
      <c r="J1465" s="826"/>
      <c r="R1465" s="826"/>
    </row>
    <row r="1466" spans="2:18" s="825" customFormat="1" ht="12">
      <c r="B1466" s="822"/>
      <c r="C1466" s="822"/>
      <c r="D1466" s="822"/>
      <c r="E1466" s="822"/>
      <c r="F1466" s="822"/>
      <c r="G1466" s="824"/>
      <c r="J1466" s="826"/>
      <c r="R1466" s="826"/>
    </row>
    <row r="1467" spans="2:18" s="825" customFormat="1" ht="12">
      <c r="B1467" s="822"/>
      <c r="C1467" s="822"/>
      <c r="D1467" s="822"/>
      <c r="E1467" s="822"/>
      <c r="F1467" s="822"/>
      <c r="G1467" s="824"/>
      <c r="J1467" s="826"/>
      <c r="R1467" s="826"/>
    </row>
    <row r="1468" spans="2:18" s="825" customFormat="1" ht="12">
      <c r="B1468" s="822"/>
      <c r="C1468" s="822"/>
      <c r="D1468" s="822"/>
      <c r="E1468" s="822"/>
      <c r="F1468" s="822"/>
      <c r="G1468" s="824"/>
      <c r="J1468" s="826"/>
      <c r="R1468" s="826"/>
    </row>
    <row r="1469" spans="2:18" s="825" customFormat="1" ht="12">
      <c r="B1469" s="822"/>
      <c r="C1469" s="822"/>
      <c r="D1469" s="822"/>
      <c r="E1469" s="822"/>
      <c r="F1469" s="822"/>
      <c r="G1469" s="824"/>
      <c r="J1469" s="826"/>
      <c r="R1469" s="826"/>
    </row>
    <row r="1470" spans="2:18" s="825" customFormat="1" ht="12">
      <c r="B1470" s="822"/>
      <c r="C1470" s="822"/>
      <c r="D1470" s="822"/>
      <c r="E1470" s="822"/>
      <c r="F1470" s="822"/>
      <c r="G1470" s="824"/>
      <c r="J1470" s="826"/>
      <c r="R1470" s="826"/>
    </row>
    <row r="1471" spans="2:18" s="825" customFormat="1" ht="12">
      <c r="B1471" s="822"/>
      <c r="C1471" s="822"/>
      <c r="D1471" s="822"/>
      <c r="E1471" s="822"/>
      <c r="F1471" s="822"/>
      <c r="G1471" s="824"/>
      <c r="J1471" s="826"/>
      <c r="R1471" s="826"/>
    </row>
    <row r="1472" spans="2:18" s="825" customFormat="1" ht="12">
      <c r="B1472" s="822"/>
      <c r="C1472" s="822"/>
      <c r="D1472" s="822"/>
      <c r="E1472" s="822"/>
      <c r="F1472" s="822"/>
      <c r="G1472" s="824"/>
      <c r="J1472" s="826"/>
      <c r="R1472" s="826"/>
    </row>
    <row r="1473" spans="2:18" s="825" customFormat="1" ht="12">
      <c r="B1473" s="822"/>
      <c r="C1473" s="822"/>
      <c r="D1473" s="822"/>
      <c r="E1473" s="822"/>
      <c r="F1473" s="822"/>
      <c r="G1473" s="824"/>
      <c r="J1473" s="826"/>
      <c r="R1473" s="826"/>
    </row>
    <row r="1474" spans="2:18" s="825" customFormat="1" ht="12">
      <c r="B1474" s="822"/>
      <c r="C1474" s="822"/>
      <c r="D1474" s="822"/>
      <c r="E1474" s="822"/>
      <c r="F1474" s="822"/>
      <c r="G1474" s="824"/>
      <c r="J1474" s="826"/>
      <c r="R1474" s="826"/>
    </row>
    <row r="1475" spans="2:18" s="825" customFormat="1" ht="12">
      <c r="B1475" s="822"/>
      <c r="C1475" s="822"/>
      <c r="D1475" s="822"/>
      <c r="E1475" s="822"/>
      <c r="F1475" s="822"/>
      <c r="G1475" s="824"/>
      <c r="J1475" s="826"/>
      <c r="R1475" s="826"/>
    </row>
    <row r="1476" spans="2:18" s="825" customFormat="1" ht="12">
      <c r="B1476" s="822"/>
      <c r="C1476" s="822"/>
      <c r="D1476" s="822"/>
      <c r="E1476" s="822"/>
      <c r="F1476" s="822"/>
      <c r="G1476" s="824"/>
      <c r="J1476" s="826"/>
      <c r="R1476" s="826"/>
    </row>
    <row r="1477" spans="2:18" s="825" customFormat="1" ht="12">
      <c r="B1477" s="822"/>
      <c r="C1477" s="822"/>
      <c r="D1477" s="822"/>
      <c r="E1477" s="822"/>
      <c r="F1477" s="822"/>
      <c r="G1477" s="824"/>
      <c r="J1477" s="826"/>
      <c r="R1477" s="826"/>
    </row>
    <row r="1478" spans="2:18" s="825" customFormat="1" ht="12">
      <c r="B1478" s="822"/>
      <c r="C1478" s="822"/>
      <c r="D1478" s="822"/>
      <c r="E1478" s="822"/>
      <c r="F1478" s="822"/>
      <c r="G1478" s="824"/>
      <c r="J1478" s="826"/>
      <c r="R1478" s="826"/>
    </row>
    <row r="1479" spans="2:18" s="825" customFormat="1" ht="12">
      <c r="B1479" s="822"/>
      <c r="C1479" s="822"/>
      <c r="D1479" s="822"/>
      <c r="E1479" s="822"/>
      <c r="F1479" s="822"/>
      <c r="G1479" s="824"/>
      <c r="J1479" s="826"/>
      <c r="R1479" s="826"/>
    </row>
    <row r="1480" spans="2:18" s="825" customFormat="1" ht="12">
      <c r="B1480" s="822"/>
      <c r="C1480" s="822"/>
      <c r="D1480" s="822"/>
      <c r="E1480" s="822"/>
      <c r="F1480" s="822"/>
      <c r="G1480" s="824"/>
      <c r="J1480" s="826"/>
      <c r="R1480" s="826"/>
    </row>
    <row r="1481" spans="2:18" s="825" customFormat="1" ht="12">
      <c r="B1481" s="822"/>
      <c r="C1481" s="822"/>
      <c r="D1481" s="822"/>
      <c r="E1481" s="822"/>
      <c r="F1481" s="822"/>
      <c r="G1481" s="824"/>
      <c r="J1481" s="826"/>
      <c r="R1481" s="826"/>
    </row>
    <row r="1482" spans="2:18" s="825" customFormat="1" ht="12">
      <c r="B1482" s="822"/>
      <c r="C1482" s="822"/>
      <c r="D1482" s="822"/>
      <c r="E1482" s="822"/>
      <c r="F1482" s="822"/>
      <c r="G1482" s="824"/>
      <c r="J1482" s="826"/>
      <c r="R1482" s="826"/>
    </row>
    <row r="1483" spans="2:18" s="825" customFormat="1" ht="12">
      <c r="B1483" s="822"/>
      <c r="C1483" s="822"/>
      <c r="D1483" s="822"/>
      <c r="E1483" s="822"/>
      <c r="F1483" s="822"/>
      <c r="G1483" s="824"/>
      <c r="J1483" s="826"/>
      <c r="R1483" s="826"/>
    </row>
    <row r="1484" spans="2:18" s="825" customFormat="1" ht="12">
      <c r="B1484" s="822"/>
      <c r="C1484" s="822"/>
      <c r="D1484" s="822"/>
      <c r="E1484" s="822"/>
      <c r="F1484" s="822"/>
      <c r="G1484" s="824"/>
      <c r="J1484" s="826"/>
      <c r="R1484" s="826"/>
    </row>
    <row r="1485" spans="2:18" s="825" customFormat="1" ht="12">
      <c r="B1485" s="822"/>
      <c r="C1485" s="822"/>
      <c r="D1485" s="822"/>
      <c r="E1485" s="822"/>
      <c r="F1485" s="822"/>
      <c r="G1485" s="824"/>
      <c r="J1485" s="826"/>
      <c r="R1485" s="826"/>
    </row>
    <row r="1486" spans="2:18" s="825" customFormat="1" ht="12">
      <c r="B1486" s="822"/>
      <c r="C1486" s="822"/>
      <c r="D1486" s="822"/>
      <c r="E1486" s="822"/>
      <c r="F1486" s="822"/>
      <c r="G1486" s="824"/>
      <c r="J1486" s="826"/>
      <c r="R1486" s="826"/>
    </row>
    <row r="1487" spans="2:18" s="825" customFormat="1" ht="12">
      <c r="B1487" s="822"/>
      <c r="C1487" s="822"/>
      <c r="D1487" s="822"/>
      <c r="E1487" s="822"/>
      <c r="F1487" s="822"/>
      <c r="G1487" s="824"/>
      <c r="J1487" s="826"/>
      <c r="R1487" s="826"/>
    </row>
    <row r="1488" spans="2:18" s="825" customFormat="1" ht="12">
      <c r="B1488" s="822"/>
      <c r="C1488" s="822"/>
      <c r="D1488" s="822"/>
      <c r="E1488" s="822"/>
      <c r="F1488" s="822"/>
      <c r="G1488" s="824"/>
      <c r="J1488" s="826"/>
      <c r="R1488" s="826"/>
    </row>
    <row r="1489" spans="2:18" s="825" customFormat="1" ht="12">
      <c r="B1489" s="822"/>
      <c r="C1489" s="822"/>
      <c r="D1489" s="822"/>
      <c r="E1489" s="822"/>
      <c r="F1489" s="822"/>
      <c r="G1489" s="824"/>
      <c r="J1489" s="826"/>
      <c r="R1489" s="826"/>
    </row>
    <row r="1490" spans="2:18" s="825" customFormat="1" ht="12">
      <c r="B1490" s="822"/>
      <c r="C1490" s="822"/>
      <c r="D1490" s="822"/>
      <c r="E1490" s="822"/>
      <c r="F1490" s="822"/>
      <c r="G1490" s="824"/>
      <c r="J1490" s="826"/>
      <c r="R1490" s="826"/>
    </row>
    <row r="1491" spans="2:18" s="825" customFormat="1" ht="12">
      <c r="B1491" s="822"/>
      <c r="C1491" s="822"/>
      <c r="D1491" s="822"/>
      <c r="E1491" s="822"/>
      <c r="F1491" s="822"/>
      <c r="G1491" s="824"/>
      <c r="J1491" s="826"/>
      <c r="R1491" s="826"/>
    </row>
    <row r="1492" spans="2:18" s="825" customFormat="1" ht="12">
      <c r="B1492" s="822"/>
      <c r="C1492" s="822"/>
      <c r="D1492" s="822"/>
      <c r="E1492" s="822"/>
      <c r="F1492" s="822"/>
      <c r="G1492" s="824"/>
      <c r="J1492" s="826"/>
      <c r="R1492" s="826"/>
    </row>
    <row r="1493" spans="2:18" s="825" customFormat="1" ht="12">
      <c r="B1493" s="822"/>
      <c r="C1493" s="822"/>
      <c r="D1493" s="822"/>
      <c r="E1493" s="822"/>
      <c r="F1493" s="822"/>
      <c r="G1493" s="824"/>
      <c r="J1493" s="826"/>
      <c r="R1493" s="826"/>
    </row>
    <row r="1494" spans="2:18" s="825" customFormat="1" ht="12">
      <c r="B1494" s="822"/>
      <c r="C1494" s="822"/>
      <c r="D1494" s="822"/>
      <c r="E1494" s="822"/>
      <c r="F1494" s="822"/>
      <c r="G1494" s="824"/>
      <c r="J1494" s="826"/>
      <c r="R1494" s="826"/>
    </row>
    <row r="1495" spans="2:18" s="825" customFormat="1" ht="12">
      <c r="B1495" s="822"/>
      <c r="C1495" s="822"/>
      <c r="D1495" s="822"/>
      <c r="E1495" s="822"/>
      <c r="F1495" s="822"/>
      <c r="G1495" s="824"/>
      <c r="J1495" s="826"/>
      <c r="R1495" s="826"/>
    </row>
    <row r="1496" spans="2:18" s="825" customFormat="1" ht="12">
      <c r="B1496" s="822"/>
      <c r="C1496" s="822"/>
      <c r="D1496" s="822"/>
      <c r="E1496" s="822"/>
      <c r="F1496" s="822"/>
      <c r="G1496" s="824"/>
      <c r="J1496" s="826"/>
      <c r="R1496" s="826"/>
    </row>
    <row r="1497" spans="2:18" s="825" customFormat="1" ht="12">
      <c r="B1497" s="822"/>
      <c r="C1497" s="822"/>
      <c r="D1497" s="822"/>
      <c r="E1497" s="822"/>
      <c r="F1497" s="822"/>
      <c r="G1497" s="824"/>
      <c r="J1497" s="826"/>
      <c r="R1497" s="826"/>
    </row>
    <row r="1498" spans="2:18" s="825" customFormat="1" ht="12">
      <c r="B1498" s="822"/>
      <c r="C1498" s="822"/>
      <c r="D1498" s="822"/>
      <c r="E1498" s="822"/>
      <c r="F1498" s="822"/>
      <c r="G1498" s="824"/>
      <c r="J1498" s="826"/>
      <c r="R1498" s="826"/>
    </row>
    <row r="1499" spans="2:18" s="825" customFormat="1" ht="12">
      <c r="B1499" s="822"/>
      <c r="C1499" s="822"/>
      <c r="D1499" s="822"/>
      <c r="E1499" s="822"/>
      <c r="F1499" s="822"/>
      <c r="G1499" s="824"/>
      <c r="J1499" s="826"/>
      <c r="R1499" s="826"/>
    </row>
    <row r="1500" spans="2:18" s="825" customFormat="1" ht="12">
      <c r="B1500" s="822"/>
      <c r="C1500" s="822"/>
      <c r="D1500" s="822"/>
      <c r="E1500" s="822"/>
      <c r="F1500" s="822"/>
      <c r="G1500" s="824"/>
      <c r="J1500" s="826"/>
      <c r="R1500" s="826"/>
    </row>
    <row r="1501" spans="2:18" s="825" customFormat="1" ht="12">
      <c r="B1501" s="822"/>
      <c r="C1501" s="822"/>
      <c r="D1501" s="822"/>
      <c r="E1501" s="822"/>
      <c r="F1501" s="822"/>
      <c r="G1501" s="824"/>
      <c r="J1501" s="826"/>
      <c r="R1501" s="826"/>
    </row>
    <row r="1502" spans="2:18" s="825" customFormat="1" ht="12">
      <c r="B1502" s="822"/>
      <c r="C1502" s="822"/>
      <c r="D1502" s="822"/>
      <c r="E1502" s="822"/>
      <c r="F1502" s="822"/>
      <c r="G1502" s="824"/>
      <c r="J1502" s="826"/>
      <c r="R1502" s="826"/>
    </row>
    <row r="1503" spans="2:18" s="825" customFormat="1" ht="12">
      <c r="B1503" s="822"/>
      <c r="C1503" s="822"/>
      <c r="D1503" s="822"/>
      <c r="E1503" s="822"/>
      <c r="F1503" s="822"/>
      <c r="G1503" s="824"/>
      <c r="J1503" s="826"/>
      <c r="R1503" s="826"/>
    </row>
    <row r="1504" spans="2:18" s="825" customFormat="1" ht="12">
      <c r="B1504" s="822"/>
      <c r="C1504" s="822"/>
      <c r="D1504" s="822"/>
      <c r="E1504" s="822"/>
      <c r="F1504" s="822"/>
      <c r="G1504" s="824"/>
      <c r="J1504" s="826"/>
      <c r="R1504" s="826"/>
    </row>
    <row r="1505" spans="2:18" s="825" customFormat="1" ht="12">
      <c r="B1505" s="822"/>
      <c r="C1505" s="822"/>
      <c r="D1505" s="822"/>
      <c r="E1505" s="822"/>
      <c r="F1505" s="822"/>
      <c r="G1505" s="824"/>
      <c r="J1505" s="826"/>
      <c r="R1505" s="826"/>
    </row>
    <row r="1506" spans="2:18" s="825" customFormat="1" ht="12">
      <c r="B1506" s="822"/>
      <c r="C1506" s="822"/>
      <c r="D1506" s="822"/>
      <c r="E1506" s="822"/>
      <c r="F1506" s="822"/>
      <c r="G1506" s="824"/>
      <c r="J1506" s="826"/>
      <c r="R1506" s="826"/>
    </row>
    <row r="1507" spans="2:18" s="825" customFormat="1" ht="12">
      <c r="B1507" s="822"/>
      <c r="C1507" s="822"/>
      <c r="D1507" s="822"/>
      <c r="E1507" s="822"/>
      <c r="F1507" s="822"/>
      <c r="G1507" s="824"/>
      <c r="J1507" s="826"/>
      <c r="R1507" s="826"/>
    </row>
    <row r="1508" spans="2:18" s="825" customFormat="1" ht="12">
      <c r="B1508" s="822"/>
      <c r="C1508" s="822"/>
      <c r="D1508" s="822"/>
      <c r="E1508" s="822"/>
      <c r="F1508" s="822"/>
      <c r="G1508" s="824"/>
      <c r="J1508" s="826"/>
      <c r="R1508" s="826"/>
    </row>
    <row r="1509" spans="2:18" s="825" customFormat="1" ht="12">
      <c r="B1509" s="822"/>
      <c r="C1509" s="822"/>
      <c r="D1509" s="822"/>
      <c r="E1509" s="822"/>
      <c r="F1509" s="822"/>
      <c r="G1509" s="824"/>
      <c r="J1509" s="826"/>
      <c r="R1509" s="826"/>
    </row>
    <row r="1510" spans="2:18" s="825" customFormat="1" ht="12">
      <c r="B1510" s="822"/>
      <c r="C1510" s="822"/>
      <c r="D1510" s="822"/>
      <c r="E1510" s="822"/>
      <c r="F1510" s="822"/>
      <c r="G1510" s="824"/>
      <c r="J1510" s="826"/>
      <c r="R1510" s="826"/>
    </row>
    <row r="1511" spans="2:18" s="825" customFormat="1" ht="12">
      <c r="B1511" s="822"/>
      <c r="C1511" s="822"/>
      <c r="D1511" s="822"/>
      <c r="E1511" s="822"/>
      <c r="F1511" s="822"/>
      <c r="G1511" s="824"/>
      <c r="J1511" s="826"/>
      <c r="R1511" s="826"/>
    </row>
    <row r="1512" spans="2:18" s="825" customFormat="1" ht="12">
      <c r="B1512" s="822"/>
      <c r="C1512" s="822"/>
      <c r="D1512" s="822"/>
      <c r="E1512" s="822"/>
      <c r="F1512" s="822"/>
      <c r="G1512" s="824"/>
      <c r="J1512" s="826"/>
      <c r="R1512" s="826"/>
    </row>
    <row r="1513" spans="2:18" s="825" customFormat="1" ht="12">
      <c r="B1513" s="822"/>
      <c r="C1513" s="822"/>
      <c r="D1513" s="822"/>
      <c r="E1513" s="822"/>
      <c r="F1513" s="822"/>
      <c r="G1513" s="824"/>
      <c r="J1513" s="826"/>
      <c r="R1513" s="826"/>
    </row>
    <row r="1514" spans="2:18" s="825" customFormat="1" ht="12">
      <c r="B1514" s="822"/>
      <c r="C1514" s="822"/>
      <c r="D1514" s="822"/>
      <c r="E1514" s="822"/>
      <c r="F1514" s="822"/>
      <c r="G1514" s="824"/>
      <c r="J1514" s="826"/>
      <c r="R1514" s="826"/>
    </row>
    <row r="1515" spans="2:18" s="825" customFormat="1" ht="12">
      <c r="B1515" s="822"/>
      <c r="C1515" s="822"/>
      <c r="D1515" s="822"/>
      <c r="E1515" s="822"/>
      <c r="F1515" s="822"/>
      <c r="G1515" s="824"/>
      <c r="J1515" s="826"/>
      <c r="R1515" s="826"/>
    </row>
    <row r="1516" spans="2:18" s="825" customFormat="1" ht="12">
      <c r="B1516" s="822"/>
      <c r="C1516" s="822"/>
      <c r="D1516" s="822"/>
      <c r="E1516" s="822"/>
      <c r="F1516" s="822"/>
      <c r="G1516" s="824"/>
      <c r="J1516" s="826"/>
      <c r="R1516" s="826"/>
    </row>
    <row r="1517" spans="2:18" s="825" customFormat="1" ht="12">
      <c r="B1517" s="822"/>
      <c r="C1517" s="822"/>
      <c r="D1517" s="822"/>
      <c r="E1517" s="822"/>
      <c r="F1517" s="822"/>
      <c r="G1517" s="824"/>
      <c r="J1517" s="826"/>
      <c r="R1517" s="826"/>
    </row>
    <row r="1518" spans="2:18" s="825" customFormat="1" ht="12">
      <c r="B1518" s="822"/>
      <c r="C1518" s="822"/>
      <c r="D1518" s="822"/>
      <c r="E1518" s="822"/>
      <c r="F1518" s="822"/>
      <c r="G1518" s="824"/>
      <c r="J1518" s="826"/>
      <c r="R1518" s="826"/>
    </row>
    <row r="1519" spans="2:18" s="825" customFormat="1" ht="12">
      <c r="B1519" s="822"/>
      <c r="C1519" s="822"/>
      <c r="D1519" s="822"/>
      <c r="E1519" s="822"/>
      <c r="F1519" s="822"/>
      <c r="G1519" s="824"/>
      <c r="J1519" s="826"/>
      <c r="R1519" s="826"/>
    </row>
    <row r="1520" spans="2:18" s="825" customFormat="1" ht="12">
      <c r="B1520" s="822"/>
      <c r="C1520" s="822"/>
      <c r="D1520" s="822"/>
      <c r="E1520" s="822"/>
      <c r="F1520" s="822"/>
      <c r="G1520" s="824"/>
      <c r="J1520" s="826"/>
      <c r="R1520" s="826"/>
    </row>
    <row r="1521" spans="2:18" s="825" customFormat="1" ht="12">
      <c r="B1521" s="822"/>
      <c r="C1521" s="822"/>
      <c r="D1521" s="822"/>
      <c r="E1521" s="822"/>
      <c r="F1521" s="822"/>
      <c r="G1521" s="824"/>
      <c r="J1521" s="826"/>
      <c r="R1521" s="826"/>
    </row>
    <row r="1522" spans="2:18" s="825" customFormat="1" ht="12">
      <c r="B1522" s="822"/>
      <c r="C1522" s="822"/>
      <c r="D1522" s="822"/>
      <c r="E1522" s="822"/>
      <c r="F1522" s="822"/>
      <c r="G1522" s="824"/>
      <c r="J1522" s="826"/>
      <c r="R1522" s="826"/>
    </row>
    <row r="1523" spans="2:18" s="825" customFormat="1" ht="12">
      <c r="B1523" s="822"/>
      <c r="C1523" s="822"/>
      <c r="D1523" s="822"/>
      <c r="E1523" s="822"/>
      <c r="F1523" s="822"/>
      <c r="G1523" s="824"/>
      <c r="J1523" s="826"/>
      <c r="R1523" s="826"/>
    </row>
    <row r="1524" spans="2:18" s="825" customFormat="1" ht="12">
      <c r="B1524" s="822"/>
      <c r="C1524" s="822"/>
      <c r="D1524" s="822"/>
      <c r="E1524" s="822"/>
      <c r="F1524" s="822"/>
      <c r="G1524" s="824"/>
      <c r="J1524" s="826"/>
      <c r="R1524" s="826"/>
    </row>
    <row r="1525" spans="2:18" s="825" customFormat="1" ht="12">
      <c r="B1525" s="822"/>
      <c r="C1525" s="822"/>
      <c r="D1525" s="822"/>
      <c r="E1525" s="822"/>
      <c r="F1525" s="822"/>
      <c r="G1525" s="824"/>
      <c r="J1525" s="826"/>
      <c r="R1525" s="826"/>
    </row>
    <row r="1526" spans="2:18" s="825" customFormat="1" ht="12">
      <c r="B1526" s="822"/>
      <c r="C1526" s="822"/>
      <c r="D1526" s="822"/>
      <c r="E1526" s="822"/>
      <c r="F1526" s="822"/>
      <c r="G1526" s="824"/>
      <c r="J1526" s="826"/>
      <c r="R1526" s="826"/>
    </row>
    <row r="1527" spans="2:18" s="825" customFormat="1" ht="12">
      <c r="B1527" s="822"/>
      <c r="C1527" s="822"/>
      <c r="D1527" s="822"/>
      <c r="E1527" s="822"/>
      <c r="F1527" s="822"/>
      <c r="G1527" s="824"/>
      <c r="J1527" s="826"/>
      <c r="R1527" s="826"/>
    </row>
    <row r="1528" spans="2:18" s="825" customFormat="1" ht="12">
      <c r="B1528" s="822"/>
      <c r="C1528" s="822"/>
      <c r="D1528" s="822"/>
      <c r="E1528" s="822"/>
      <c r="F1528" s="822"/>
      <c r="G1528" s="824"/>
      <c r="J1528" s="826"/>
      <c r="R1528" s="826"/>
    </row>
    <row r="1529" spans="2:18" s="825" customFormat="1" ht="12">
      <c r="B1529" s="822"/>
      <c r="C1529" s="822"/>
      <c r="D1529" s="822"/>
      <c r="E1529" s="822"/>
      <c r="F1529" s="822"/>
      <c r="G1529" s="824"/>
      <c r="J1529" s="826"/>
      <c r="R1529" s="826"/>
    </row>
    <row r="1530" spans="2:18" s="825" customFormat="1" ht="12">
      <c r="B1530" s="822"/>
      <c r="C1530" s="822"/>
      <c r="D1530" s="822"/>
      <c r="E1530" s="822"/>
      <c r="F1530" s="822"/>
      <c r="G1530" s="824"/>
      <c r="J1530" s="826"/>
      <c r="R1530" s="826"/>
    </row>
    <row r="1531" spans="2:18" s="825" customFormat="1" ht="12">
      <c r="B1531" s="822"/>
      <c r="C1531" s="822"/>
      <c r="D1531" s="822"/>
      <c r="E1531" s="822"/>
      <c r="F1531" s="822"/>
      <c r="G1531" s="824"/>
      <c r="J1531" s="826"/>
      <c r="R1531" s="826"/>
    </row>
    <row r="1532" spans="2:18" s="825" customFormat="1" ht="12">
      <c r="B1532" s="822"/>
      <c r="C1532" s="822"/>
      <c r="D1532" s="822"/>
      <c r="E1532" s="822"/>
      <c r="F1532" s="822"/>
      <c r="G1532" s="824"/>
      <c r="J1532" s="826"/>
      <c r="R1532" s="826"/>
    </row>
    <row r="1533" spans="2:18" s="825" customFormat="1" ht="12">
      <c r="B1533" s="822"/>
      <c r="C1533" s="822"/>
      <c r="D1533" s="822"/>
      <c r="E1533" s="822"/>
      <c r="F1533" s="822"/>
      <c r="G1533" s="824"/>
      <c r="J1533" s="826"/>
      <c r="R1533" s="826"/>
    </row>
    <row r="1534" spans="2:18" s="825" customFormat="1" ht="12">
      <c r="B1534" s="822"/>
      <c r="C1534" s="822"/>
      <c r="D1534" s="822"/>
      <c r="E1534" s="822"/>
      <c r="F1534" s="822"/>
      <c r="G1534" s="824"/>
      <c r="J1534" s="826"/>
      <c r="R1534" s="826"/>
    </row>
    <row r="1535" spans="2:18" s="825" customFormat="1" ht="12">
      <c r="B1535" s="822"/>
      <c r="C1535" s="822"/>
      <c r="D1535" s="822"/>
      <c r="E1535" s="822"/>
      <c r="F1535" s="822"/>
      <c r="G1535" s="824"/>
      <c r="J1535" s="826"/>
      <c r="R1535" s="826"/>
    </row>
    <row r="1536" spans="2:18" s="825" customFormat="1" ht="12">
      <c r="B1536" s="822"/>
      <c r="C1536" s="822"/>
      <c r="D1536" s="822"/>
      <c r="E1536" s="822"/>
      <c r="F1536" s="822"/>
      <c r="G1536" s="824"/>
      <c r="J1536" s="826"/>
      <c r="R1536" s="826"/>
    </row>
    <row r="1537" spans="2:18" s="825" customFormat="1" ht="12">
      <c r="B1537" s="822"/>
      <c r="C1537" s="822"/>
      <c r="D1537" s="822"/>
      <c r="E1537" s="822"/>
      <c r="F1537" s="822"/>
      <c r="G1537" s="824"/>
      <c r="J1537" s="826"/>
      <c r="R1537" s="826"/>
    </row>
    <row r="1538" spans="2:18" s="825" customFormat="1" ht="12">
      <c r="B1538" s="822"/>
      <c r="C1538" s="822"/>
      <c r="D1538" s="822"/>
      <c r="E1538" s="822"/>
      <c r="F1538" s="822"/>
      <c r="G1538" s="824"/>
      <c r="J1538" s="826"/>
      <c r="R1538" s="826"/>
    </row>
    <row r="1539" spans="2:18" s="825" customFormat="1" ht="12">
      <c r="B1539" s="822"/>
      <c r="C1539" s="822"/>
      <c r="D1539" s="822"/>
      <c r="E1539" s="822"/>
      <c r="F1539" s="822"/>
      <c r="G1539" s="824"/>
      <c r="J1539" s="826"/>
      <c r="R1539" s="826"/>
    </row>
    <row r="1540" spans="2:18" s="825" customFormat="1" ht="12">
      <c r="B1540" s="822"/>
      <c r="C1540" s="822"/>
      <c r="D1540" s="822"/>
      <c r="E1540" s="822"/>
      <c r="F1540" s="822"/>
      <c r="G1540" s="824"/>
      <c r="J1540" s="826"/>
      <c r="R1540" s="826"/>
    </row>
    <row r="1541" spans="2:18" s="825" customFormat="1" ht="12">
      <c r="B1541" s="822"/>
      <c r="C1541" s="822"/>
      <c r="D1541" s="822"/>
      <c r="E1541" s="822"/>
      <c r="F1541" s="822"/>
      <c r="G1541" s="824"/>
      <c r="J1541" s="826"/>
      <c r="R1541" s="826"/>
    </row>
    <row r="1542" spans="2:18" s="825" customFormat="1" ht="12">
      <c r="B1542" s="822"/>
      <c r="C1542" s="822"/>
      <c r="D1542" s="822"/>
      <c r="E1542" s="822"/>
      <c r="F1542" s="822"/>
      <c r="G1542" s="824"/>
      <c r="J1542" s="826"/>
      <c r="R1542" s="826"/>
    </row>
    <row r="1543" spans="2:18" s="825" customFormat="1" ht="12">
      <c r="B1543" s="822"/>
      <c r="C1543" s="822"/>
      <c r="D1543" s="822"/>
      <c r="E1543" s="822"/>
      <c r="F1543" s="822"/>
      <c r="G1543" s="824"/>
      <c r="J1543" s="826"/>
      <c r="R1543" s="826"/>
    </row>
    <row r="1544" spans="2:18" s="825" customFormat="1" ht="12">
      <c r="B1544" s="822"/>
      <c r="C1544" s="822"/>
      <c r="D1544" s="822"/>
      <c r="E1544" s="822"/>
      <c r="F1544" s="822"/>
      <c r="G1544" s="824"/>
      <c r="J1544" s="826"/>
      <c r="R1544" s="826"/>
    </row>
    <row r="1545" spans="2:18" s="825" customFormat="1" ht="12">
      <c r="B1545" s="822"/>
      <c r="C1545" s="822"/>
      <c r="D1545" s="822"/>
      <c r="E1545" s="822"/>
      <c r="F1545" s="822"/>
      <c r="G1545" s="824"/>
      <c r="J1545" s="826"/>
      <c r="R1545" s="826"/>
    </row>
    <row r="1546" spans="2:18" s="825" customFormat="1" ht="12">
      <c r="B1546" s="822"/>
      <c r="C1546" s="822"/>
      <c r="D1546" s="822"/>
      <c r="E1546" s="822"/>
      <c r="F1546" s="822"/>
      <c r="G1546" s="824"/>
      <c r="J1546" s="826"/>
      <c r="R1546" s="826"/>
    </row>
    <row r="1547" spans="2:18" s="825" customFormat="1" ht="12">
      <c r="B1547" s="822"/>
      <c r="C1547" s="822"/>
      <c r="D1547" s="822"/>
      <c r="E1547" s="822"/>
      <c r="F1547" s="822"/>
      <c r="G1547" s="824"/>
      <c r="J1547" s="826"/>
      <c r="R1547" s="826"/>
    </row>
    <row r="1548" spans="2:18" s="825" customFormat="1" ht="12">
      <c r="B1548" s="822"/>
      <c r="C1548" s="822"/>
      <c r="D1548" s="822"/>
      <c r="E1548" s="822"/>
      <c r="F1548" s="822"/>
      <c r="G1548" s="824"/>
      <c r="J1548" s="826"/>
      <c r="R1548" s="826"/>
    </row>
    <row r="1549" spans="2:18" s="825" customFormat="1" ht="12">
      <c r="B1549" s="822"/>
      <c r="C1549" s="822"/>
      <c r="D1549" s="822"/>
      <c r="E1549" s="822"/>
      <c r="F1549" s="822"/>
      <c r="G1549" s="824"/>
      <c r="J1549" s="826"/>
      <c r="R1549" s="826"/>
    </row>
    <row r="1550" spans="2:18" s="825" customFormat="1" ht="12">
      <c r="B1550" s="822"/>
      <c r="C1550" s="822"/>
      <c r="D1550" s="822"/>
      <c r="E1550" s="822"/>
      <c r="F1550" s="822"/>
      <c r="G1550" s="824"/>
      <c r="J1550" s="826"/>
      <c r="R1550" s="826"/>
    </row>
    <row r="1551" spans="2:18" s="825" customFormat="1" ht="12">
      <c r="B1551" s="822"/>
      <c r="C1551" s="822"/>
      <c r="D1551" s="822"/>
      <c r="E1551" s="822"/>
      <c r="F1551" s="822"/>
      <c r="G1551" s="824"/>
      <c r="J1551" s="826"/>
      <c r="R1551" s="826"/>
    </row>
    <row r="1552" spans="2:18" s="825" customFormat="1" ht="12">
      <c r="B1552" s="822"/>
      <c r="C1552" s="822"/>
      <c r="D1552" s="822"/>
      <c r="E1552" s="822"/>
      <c r="F1552" s="822"/>
      <c r="G1552" s="824"/>
      <c r="J1552" s="826"/>
      <c r="R1552" s="826"/>
    </row>
    <row r="1553" spans="2:18" s="825" customFormat="1" ht="12">
      <c r="B1553" s="822"/>
      <c r="C1553" s="822"/>
      <c r="D1553" s="822"/>
      <c r="E1553" s="822"/>
      <c r="F1553" s="822"/>
      <c r="G1553" s="824"/>
      <c r="J1553" s="826"/>
      <c r="R1553" s="826"/>
    </row>
    <row r="1554" spans="2:18" s="825" customFormat="1" ht="12">
      <c r="B1554" s="822"/>
      <c r="C1554" s="822"/>
      <c r="D1554" s="822"/>
      <c r="E1554" s="822"/>
      <c r="F1554" s="822"/>
      <c r="G1554" s="824"/>
      <c r="J1554" s="826"/>
      <c r="R1554" s="826"/>
    </row>
    <row r="1555" spans="2:18" s="825" customFormat="1" ht="12">
      <c r="B1555" s="822"/>
      <c r="C1555" s="822"/>
      <c r="D1555" s="822"/>
      <c r="E1555" s="822"/>
      <c r="F1555" s="822"/>
      <c r="G1555" s="824"/>
      <c r="J1555" s="826"/>
      <c r="R1555" s="826"/>
    </row>
    <row r="1556" spans="2:18" s="825" customFormat="1" ht="12">
      <c r="B1556" s="822"/>
      <c r="C1556" s="822"/>
      <c r="D1556" s="822"/>
      <c r="E1556" s="822"/>
      <c r="F1556" s="822"/>
      <c r="G1556" s="824"/>
      <c r="J1556" s="826"/>
      <c r="R1556" s="826"/>
    </row>
    <row r="1557" spans="2:18" s="825" customFormat="1" ht="12">
      <c r="B1557" s="822"/>
      <c r="C1557" s="822"/>
      <c r="D1557" s="822"/>
      <c r="E1557" s="822"/>
      <c r="F1557" s="822"/>
      <c r="G1557" s="824"/>
      <c r="J1557" s="826"/>
      <c r="R1557" s="826"/>
    </row>
    <row r="1558" spans="2:18" s="825" customFormat="1" ht="12">
      <c r="B1558" s="822"/>
      <c r="C1558" s="822"/>
      <c r="D1558" s="822"/>
      <c r="E1558" s="822"/>
      <c r="F1558" s="822"/>
      <c r="G1558" s="824"/>
      <c r="J1558" s="826"/>
      <c r="R1558" s="826"/>
    </row>
    <row r="1559" spans="2:18" s="825" customFormat="1" ht="12">
      <c r="B1559" s="822"/>
      <c r="C1559" s="822"/>
      <c r="D1559" s="822"/>
      <c r="E1559" s="822"/>
      <c r="F1559" s="822"/>
      <c r="G1559" s="824"/>
      <c r="J1559" s="826"/>
      <c r="R1559" s="826"/>
    </row>
    <row r="1560" spans="2:18" s="825" customFormat="1" ht="12">
      <c r="B1560" s="822"/>
      <c r="C1560" s="822"/>
      <c r="D1560" s="822"/>
      <c r="E1560" s="822"/>
      <c r="F1560" s="822"/>
      <c r="G1560" s="824"/>
      <c r="J1560" s="826"/>
      <c r="R1560" s="826"/>
    </row>
    <row r="1561" spans="2:18" s="825" customFormat="1" ht="12">
      <c r="B1561" s="822"/>
      <c r="C1561" s="822"/>
      <c r="D1561" s="822"/>
      <c r="E1561" s="822"/>
      <c r="F1561" s="822"/>
      <c r="G1561" s="824"/>
      <c r="J1561" s="826"/>
      <c r="R1561" s="826"/>
    </row>
    <row r="1562" spans="2:18" s="825" customFormat="1" ht="12">
      <c r="B1562" s="822"/>
      <c r="C1562" s="822"/>
      <c r="D1562" s="822"/>
      <c r="E1562" s="822"/>
      <c r="F1562" s="822"/>
      <c r="G1562" s="824"/>
      <c r="J1562" s="826"/>
      <c r="R1562" s="826"/>
    </row>
    <row r="1563" spans="2:18" s="825" customFormat="1" ht="12">
      <c r="B1563" s="822"/>
      <c r="C1563" s="822"/>
      <c r="D1563" s="822"/>
      <c r="E1563" s="822"/>
      <c r="F1563" s="822"/>
      <c r="G1563" s="824"/>
      <c r="J1563" s="826"/>
      <c r="R1563" s="826"/>
    </row>
    <row r="1564" spans="2:18" s="825" customFormat="1" ht="12">
      <c r="B1564" s="822"/>
      <c r="C1564" s="822"/>
      <c r="D1564" s="822"/>
      <c r="E1564" s="822"/>
      <c r="F1564" s="822"/>
      <c r="G1564" s="824"/>
      <c r="J1564" s="826"/>
      <c r="R1564" s="826"/>
    </row>
    <row r="1565" spans="2:18" s="825" customFormat="1" ht="12">
      <c r="B1565" s="822"/>
      <c r="C1565" s="822"/>
      <c r="D1565" s="822"/>
      <c r="E1565" s="822"/>
      <c r="F1565" s="822"/>
      <c r="G1565" s="824"/>
      <c r="J1565" s="826"/>
      <c r="R1565" s="826"/>
    </row>
    <row r="1566" spans="2:18" s="825" customFormat="1" ht="12">
      <c r="B1566" s="822"/>
      <c r="C1566" s="822"/>
      <c r="D1566" s="822"/>
      <c r="E1566" s="822"/>
      <c r="F1566" s="822"/>
      <c r="G1566" s="824"/>
      <c r="J1566" s="826"/>
      <c r="R1566" s="826"/>
    </row>
    <row r="1567" spans="2:18" s="825" customFormat="1" ht="12">
      <c r="B1567" s="822"/>
      <c r="C1567" s="822"/>
      <c r="D1567" s="822"/>
      <c r="E1567" s="822"/>
      <c r="F1567" s="822"/>
      <c r="G1567" s="824"/>
      <c r="J1567" s="826"/>
      <c r="R1567" s="826"/>
    </row>
    <row r="1568" spans="2:18" s="825" customFormat="1" ht="12">
      <c r="B1568" s="822"/>
      <c r="C1568" s="822"/>
      <c r="D1568" s="822"/>
      <c r="E1568" s="822"/>
      <c r="F1568" s="822"/>
      <c r="G1568" s="824"/>
      <c r="J1568" s="826"/>
      <c r="R1568" s="826"/>
    </row>
    <row r="1569" spans="2:18" s="825" customFormat="1" ht="12">
      <c r="B1569" s="822"/>
      <c r="C1569" s="822"/>
      <c r="D1569" s="822"/>
      <c r="E1569" s="822"/>
      <c r="F1569" s="822"/>
      <c r="G1569" s="824"/>
      <c r="J1569" s="826"/>
      <c r="R1569" s="826"/>
    </row>
    <row r="1570" spans="2:18" s="825" customFormat="1" ht="12">
      <c r="B1570" s="822"/>
      <c r="C1570" s="822"/>
      <c r="D1570" s="822"/>
      <c r="E1570" s="822"/>
      <c r="F1570" s="822"/>
      <c r="G1570" s="824"/>
      <c r="J1570" s="826"/>
      <c r="R1570" s="826"/>
    </row>
    <row r="1571" spans="2:18" s="825" customFormat="1" ht="12">
      <c r="B1571" s="822"/>
      <c r="C1571" s="822"/>
      <c r="D1571" s="822"/>
      <c r="E1571" s="822"/>
      <c r="F1571" s="822"/>
      <c r="G1571" s="824"/>
      <c r="J1571" s="826"/>
      <c r="R1571" s="826"/>
    </row>
    <row r="1572" spans="2:18" s="825" customFormat="1" ht="12">
      <c r="B1572" s="822"/>
      <c r="C1572" s="822"/>
      <c r="D1572" s="822"/>
      <c r="E1572" s="822"/>
      <c r="F1572" s="822"/>
      <c r="G1572" s="824"/>
      <c r="J1572" s="826"/>
      <c r="R1572" s="826"/>
    </row>
    <row r="1573" spans="2:18" s="825" customFormat="1" ht="12">
      <c r="B1573" s="822"/>
      <c r="C1573" s="822"/>
      <c r="D1573" s="822"/>
      <c r="E1573" s="822"/>
      <c r="F1573" s="822"/>
      <c r="G1573" s="824"/>
      <c r="J1573" s="826"/>
      <c r="R1573" s="826"/>
    </row>
    <row r="1574" spans="2:18" s="825" customFormat="1" ht="12">
      <c r="B1574" s="822"/>
      <c r="C1574" s="822"/>
      <c r="D1574" s="822"/>
      <c r="E1574" s="822"/>
      <c r="F1574" s="822"/>
      <c r="G1574" s="824"/>
      <c r="J1574" s="826"/>
      <c r="R1574" s="826"/>
    </row>
    <row r="1575" spans="2:18" s="825" customFormat="1" ht="12">
      <c r="B1575" s="822"/>
      <c r="C1575" s="822"/>
      <c r="D1575" s="822"/>
      <c r="E1575" s="822"/>
      <c r="F1575" s="822"/>
      <c r="G1575" s="824"/>
      <c r="J1575" s="826"/>
      <c r="R1575" s="826"/>
    </row>
    <row r="1576" spans="2:18" s="825" customFormat="1" ht="12">
      <c r="B1576" s="822"/>
      <c r="C1576" s="822"/>
      <c r="D1576" s="822"/>
      <c r="E1576" s="822"/>
      <c r="F1576" s="822"/>
      <c r="G1576" s="824"/>
      <c r="J1576" s="826"/>
      <c r="R1576" s="826"/>
    </row>
    <row r="1577" spans="2:18" s="825" customFormat="1" ht="12">
      <c r="B1577" s="822"/>
      <c r="C1577" s="822"/>
      <c r="D1577" s="822"/>
      <c r="E1577" s="822"/>
      <c r="F1577" s="822"/>
      <c r="G1577" s="824"/>
      <c r="J1577" s="826"/>
      <c r="R1577" s="826"/>
    </row>
    <row r="1578" spans="2:18" s="825" customFormat="1" ht="12">
      <c r="B1578" s="822"/>
      <c r="C1578" s="822"/>
      <c r="D1578" s="822"/>
      <c r="E1578" s="822"/>
      <c r="F1578" s="822"/>
      <c r="G1578" s="824"/>
      <c r="J1578" s="826"/>
      <c r="R1578" s="826"/>
    </row>
    <row r="1579" spans="2:18" s="825" customFormat="1" ht="12">
      <c r="B1579" s="822"/>
      <c r="C1579" s="822"/>
      <c r="D1579" s="822"/>
      <c r="E1579" s="822"/>
      <c r="F1579" s="822"/>
      <c r="G1579" s="824"/>
      <c r="J1579" s="826"/>
      <c r="R1579" s="826"/>
    </row>
    <row r="1580" spans="2:18" s="825" customFormat="1" ht="12">
      <c r="B1580" s="822"/>
      <c r="C1580" s="822"/>
      <c r="D1580" s="822"/>
      <c r="E1580" s="822"/>
      <c r="F1580" s="822"/>
      <c r="G1580" s="824"/>
      <c r="J1580" s="826"/>
      <c r="R1580" s="826"/>
    </row>
    <row r="1581" spans="2:18" s="825" customFormat="1" ht="12">
      <c r="B1581" s="822"/>
      <c r="C1581" s="822"/>
      <c r="D1581" s="822"/>
      <c r="E1581" s="822"/>
      <c r="F1581" s="822"/>
      <c r="G1581" s="824"/>
      <c r="J1581" s="826"/>
      <c r="R1581" s="826"/>
    </row>
    <row r="1582" spans="2:18" s="825" customFormat="1" ht="12">
      <c r="B1582" s="822"/>
      <c r="C1582" s="822"/>
      <c r="D1582" s="822"/>
      <c r="E1582" s="822"/>
      <c r="F1582" s="822"/>
      <c r="G1582" s="824"/>
      <c r="J1582" s="826"/>
      <c r="R1582" s="826"/>
    </row>
    <row r="1583" spans="2:18" s="825" customFormat="1" ht="12">
      <c r="B1583" s="822"/>
      <c r="C1583" s="822"/>
      <c r="D1583" s="822"/>
      <c r="E1583" s="822"/>
      <c r="F1583" s="822"/>
      <c r="G1583" s="824"/>
      <c r="J1583" s="826"/>
      <c r="R1583" s="826"/>
    </row>
    <row r="1584" spans="2:18" s="825" customFormat="1" ht="12">
      <c r="B1584" s="822"/>
      <c r="C1584" s="822"/>
      <c r="D1584" s="822"/>
      <c r="E1584" s="822"/>
      <c r="F1584" s="822"/>
      <c r="G1584" s="824"/>
      <c r="J1584" s="826"/>
      <c r="R1584" s="826"/>
    </row>
    <row r="1585" spans="2:18" s="825" customFormat="1" ht="12">
      <c r="B1585" s="822"/>
      <c r="C1585" s="822"/>
      <c r="D1585" s="822"/>
      <c r="E1585" s="822"/>
      <c r="F1585" s="822"/>
      <c r="G1585" s="824"/>
      <c r="J1585" s="826"/>
      <c r="R1585" s="826"/>
    </row>
    <row r="1586" spans="2:18" s="825" customFormat="1" ht="12">
      <c r="B1586" s="822"/>
      <c r="C1586" s="822"/>
      <c r="D1586" s="822"/>
      <c r="E1586" s="822"/>
      <c r="F1586" s="822"/>
      <c r="G1586" s="824"/>
      <c r="J1586" s="826"/>
      <c r="R1586" s="826"/>
    </row>
    <row r="1587" spans="2:18" s="825" customFormat="1" ht="12">
      <c r="B1587" s="822"/>
      <c r="C1587" s="822"/>
      <c r="D1587" s="822"/>
      <c r="E1587" s="822"/>
      <c r="F1587" s="822"/>
      <c r="G1587" s="824"/>
      <c r="J1587" s="826"/>
      <c r="R1587" s="826"/>
    </row>
    <row r="1588" spans="2:18" s="825" customFormat="1" ht="12">
      <c r="B1588" s="822"/>
      <c r="C1588" s="822"/>
      <c r="D1588" s="822"/>
      <c r="E1588" s="822"/>
      <c r="F1588" s="822"/>
      <c r="G1588" s="824"/>
      <c r="J1588" s="826"/>
      <c r="R1588" s="826"/>
    </row>
    <row r="1589" spans="2:18" s="825" customFormat="1" ht="12">
      <c r="B1589" s="822"/>
      <c r="C1589" s="822"/>
      <c r="D1589" s="822"/>
      <c r="E1589" s="822"/>
      <c r="F1589" s="822"/>
      <c r="G1589" s="824"/>
      <c r="J1589" s="826"/>
      <c r="R1589" s="826"/>
    </row>
    <row r="1590" spans="2:18" s="825" customFormat="1" ht="12">
      <c r="B1590" s="822"/>
      <c r="C1590" s="822"/>
      <c r="D1590" s="822"/>
      <c r="E1590" s="822"/>
      <c r="F1590" s="822"/>
      <c r="G1590" s="824"/>
      <c r="J1590" s="826"/>
      <c r="R1590" s="826"/>
    </row>
    <row r="1591" spans="2:18" s="825" customFormat="1" ht="12">
      <c r="B1591" s="822"/>
      <c r="C1591" s="822"/>
      <c r="D1591" s="822"/>
      <c r="E1591" s="822"/>
      <c r="F1591" s="822"/>
      <c r="G1591" s="824"/>
      <c r="J1591" s="826"/>
      <c r="R1591" s="826"/>
    </row>
    <row r="1592" spans="2:18" s="825" customFormat="1" ht="12">
      <c r="B1592" s="822"/>
      <c r="C1592" s="822"/>
      <c r="D1592" s="822"/>
      <c r="E1592" s="822"/>
      <c r="F1592" s="822"/>
      <c r="G1592" s="824"/>
      <c r="J1592" s="826"/>
      <c r="R1592" s="826"/>
    </row>
    <row r="1593" spans="2:18" s="825" customFormat="1" ht="12">
      <c r="B1593" s="822"/>
      <c r="C1593" s="822"/>
      <c r="D1593" s="822"/>
      <c r="E1593" s="822"/>
      <c r="F1593" s="822"/>
      <c r="G1593" s="824"/>
      <c r="J1593" s="826"/>
      <c r="R1593" s="826"/>
    </row>
    <row r="1594" spans="2:18" s="825" customFormat="1" ht="12">
      <c r="B1594" s="822"/>
      <c r="C1594" s="822"/>
      <c r="D1594" s="822"/>
      <c r="E1594" s="822"/>
      <c r="F1594" s="822"/>
      <c r="G1594" s="824"/>
      <c r="J1594" s="826"/>
      <c r="R1594" s="826"/>
    </row>
    <row r="1595" spans="2:18" s="825" customFormat="1" ht="12">
      <c r="B1595" s="822"/>
      <c r="C1595" s="822"/>
      <c r="D1595" s="822"/>
      <c r="E1595" s="822"/>
      <c r="F1595" s="822"/>
      <c r="G1595" s="824"/>
      <c r="J1595" s="826"/>
      <c r="R1595" s="826"/>
    </row>
    <row r="1596" spans="2:18" s="825" customFormat="1" ht="12">
      <c r="B1596" s="822"/>
      <c r="C1596" s="822"/>
      <c r="D1596" s="822"/>
      <c r="E1596" s="822"/>
      <c r="F1596" s="822"/>
      <c r="G1596" s="824"/>
      <c r="J1596" s="826"/>
      <c r="R1596" s="826"/>
    </row>
    <row r="1597" spans="2:18" s="825" customFormat="1" ht="12">
      <c r="B1597" s="822"/>
      <c r="C1597" s="822"/>
      <c r="D1597" s="822"/>
      <c r="E1597" s="822"/>
      <c r="F1597" s="822"/>
      <c r="G1597" s="824"/>
      <c r="J1597" s="826"/>
      <c r="R1597" s="826"/>
    </row>
    <row r="1598" spans="2:18" s="825" customFormat="1" ht="12">
      <c r="B1598" s="822"/>
      <c r="C1598" s="822"/>
      <c r="D1598" s="822"/>
      <c r="E1598" s="822"/>
      <c r="F1598" s="822"/>
      <c r="G1598" s="824"/>
      <c r="J1598" s="826"/>
      <c r="R1598" s="826"/>
    </row>
    <row r="1599" spans="2:18" s="825" customFormat="1" ht="12">
      <c r="B1599" s="822"/>
      <c r="C1599" s="822"/>
      <c r="D1599" s="822"/>
      <c r="E1599" s="822"/>
      <c r="F1599" s="822"/>
      <c r="G1599" s="824"/>
      <c r="J1599" s="826"/>
      <c r="R1599" s="826"/>
    </row>
    <row r="1600" spans="2:18" s="825" customFormat="1" ht="12">
      <c r="B1600" s="822"/>
      <c r="C1600" s="822"/>
      <c r="D1600" s="822"/>
      <c r="E1600" s="822"/>
      <c r="F1600" s="822"/>
      <c r="G1600" s="824"/>
      <c r="J1600" s="826"/>
      <c r="R1600" s="826"/>
    </row>
    <row r="1601" spans="2:18" s="825" customFormat="1" ht="12">
      <c r="B1601" s="822"/>
      <c r="C1601" s="822"/>
      <c r="D1601" s="822"/>
      <c r="E1601" s="822"/>
      <c r="F1601" s="822"/>
      <c r="G1601" s="824"/>
      <c r="J1601" s="826"/>
      <c r="R1601" s="826"/>
    </row>
    <row r="1602" spans="2:18" s="825" customFormat="1" ht="12">
      <c r="B1602" s="822"/>
      <c r="C1602" s="822"/>
      <c r="D1602" s="822"/>
      <c r="E1602" s="822"/>
      <c r="F1602" s="822"/>
      <c r="G1602" s="824"/>
      <c r="J1602" s="826"/>
      <c r="R1602" s="826"/>
    </row>
    <row r="1603" spans="2:18" s="825" customFormat="1" ht="12">
      <c r="B1603" s="822"/>
      <c r="C1603" s="822"/>
      <c r="D1603" s="822"/>
      <c r="E1603" s="822"/>
      <c r="F1603" s="822"/>
      <c r="G1603" s="824"/>
      <c r="J1603" s="826"/>
      <c r="R1603" s="826"/>
    </row>
    <row r="1604" spans="2:18" s="825" customFormat="1" ht="12">
      <c r="B1604" s="822"/>
      <c r="C1604" s="822"/>
      <c r="D1604" s="822"/>
      <c r="E1604" s="822"/>
      <c r="F1604" s="822"/>
      <c r="G1604" s="824"/>
      <c r="J1604" s="826"/>
      <c r="R1604" s="826"/>
    </row>
    <row r="1605" spans="2:18" s="825" customFormat="1" ht="12">
      <c r="B1605" s="822"/>
      <c r="C1605" s="822"/>
      <c r="D1605" s="822"/>
      <c r="E1605" s="822"/>
      <c r="F1605" s="822"/>
      <c r="G1605" s="824"/>
      <c r="J1605" s="826"/>
      <c r="R1605" s="826"/>
    </row>
    <row r="1606" spans="2:18" s="825" customFormat="1" ht="12">
      <c r="B1606" s="822"/>
      <c r="C1606" s="822"/>
      <c r="D1606" s="822"/>
      <c r="E1606" s="822"/>
      <c r="F1606" s="822"/>
      <c r="G1606" s="824"/>
      <c r="J1606" s="826"/>
      <c r="R1606" s="826"/>
    </row>
    <row r="1607" spans="2:18" s="825" customFormat="1" ht="12">
      <c r="B1607" s="822"/>
      <c r="C1607" s="822"/>
      <c r="D1607" s="822"/>
      <c r="E1607" s="822"/>
      <c r="F1607" s="822"/>
      <c r="G1607" s="824"/>
      <c r="J1607" s="826"/>
      <c r="R1607" s="826"/>
    </row>
    <row r="1608" spans="2:18" s="825" customFormat="1" ht="12">
      <c r="B1608" s="822"/>
      <c r="C1608" s="822"/>
      <c r="D1608" s="822"/>
      <c r="E1608" s="822"/>
      <c r="F1608" s="822"/>
      <c r="G1608" s="824"/>
      <c r="J1608" s="826"/>
      <c r="R1608" s="826"/>
    </row>
    <row r="1609" spans="2:18" s="825" customFormat="1" ht="12">
      <c r="B1609" s="822"/>
      <c r="C1609" s="822"/>
      <c r="D1609" s="822"/>
      <c r="E1609" s="822"/>
      <c r="F1609" s="822"/>
      <c r="G1609" s="824"/>
      <c r="J1609" s="826"/>
      <c r="R1609" s="826"/>
    </row>
    <row r="1610" spans="2:18" s="825" customFormat="1" ht="12">
      <c r="B1610" s="822"/>
      <c r="C1610" s="822"/>
      <c r="D1610" s="822"/>
      <c r="E1610" s="822"/>
      <c r="F1610" s="822"/>
      <c r="G1610" s="824"/>
      <c r="J1610" s="826"/>
      <c r="R1610" s="826"/>
    </row>
    <row r="1611" spans="2:18" s="825" customFormat="1" ht="12">
      <c r="B1611" s="822"/>
      <c r="C1611" s="822"/>
      <c r="D1611" s="822"/>
      <c r="E1611" s="822"/>
      <c r="F1611" s="822"/>
      <c r="G1611" s="824"/>
      <c r="J1611" s="826"/>
      <c r="R1611" s="826"/>
    </row>
    <row r="1612" spans="2:18" s="825" customFormat="1" ht="12">
      <c r="B1612" s="822"/>
      <c r="C1612" s="822"/>
      <c r="D1612" s="822"/>
      <c r="E1612" s="822"/>
      <c r="F1612" s="822"/>
      <c r="G1612" s="824"/>
      <c r="J1612" s="826"/>
      <c r="R1612" s="826"/>
    </row>
    <row r="1613" spans="2:18" s="825" customFormat="1" ht="12">
      <c r="B1613" s="822"/>
      <c r="C1613" s="822"/>
      <c r="D1613" s="822"/>
      <c r="E1613" s="822"/>
      <c r="F1613" s="822"/>
      <c r="G1613" s="824"/>
      <c r="J1613" s="826"/>
      <c r="R1613" s="826"/>
    </row>
    <row r="1614" spans="2:18" s="825" customFormat="1" ht="12">
      <c r="B1614" s="822"/>
      <c r="C1614" s="822"/>
      <c r="D1614" s="822"/>
      <c r="E1614" s="822"/>
      <c r="F1614" s="822"/>
      <c r="G1614" s="824"/>
      <c r="J1614" s="826"/>
      <c r="R1614" s="826"/>
    </row>
    <row r="1615" spans="2:18" s="825" customFormat="1" ht="12">
      <c r="B1615" s="822"/>
      <c r="C1615" s="822"/>
      <c r="D1615" s="822"/>
      <c r="E1615" s="822"/>
      <c r="F1615" s="822"/>
      <c r="G1615" s="824"/>
      <c r="J1615" s="826"/>
      <c r="R1615" s="826"/>
    </row>
    <row r="1616" spans="2:18" s="825" customFormat="1" ht="12">
      <c r="B1616" s="822"/>
      <c r="C1616" s="822"/>
      <c r="D1616" s="822"/>
      <c r="E1616" s="822"/>
      <c r="F1616" s="822"/>
      <c r="G1616" s="824"/>
      <c r="J1616" s="826"/>
      <c r="R1616" s="826"/>
    </row>
    <row r="1617" spans="2:18" s="825" customFormat="1" ht="12">
      <c r="B1617" s="822"/>
      <c r="C1617" s="822"/>
      <c r="D1617" s="822"/>
      <c r="E1617" s="822"/>
      <c r="F1617" s="822"/>
      <c r="G1617" s="824"/>
      <c r="J1617" s="826"/>
      <c r="R1617" s="826"/>
    </row>
    <row r="1618" spans="2:18" s="825" customFormat="1" ht="12">
      <c r="B1618" s="822"/>
      <c r="C1618" s="822"/>
      <c r="D1618" s="822"/>
      <c r="E1618" s="822"/>
      <c r="F1618" s="822"/>
      <c r="G1618" s="824"/>
      <c r="J1618" s="826"/>
      <c r="R1618" s="826"/>
    </row>
    <row r="1619" spans="2:18" s="825" customFormat="1" ht="12">
      <c r="B1619" s="822"/>
      <c r="C1619" s="822"/>
      <c r="D1619" s="822"/>
      <c r="E1619" s="822"/>
      <c r="F1619" s="822"/>
      <c r="G1619" s="824"/>
      <c r="J1619" s="826"/>
      <c r="R1619" s="826"/>
    </row>
    <row r="1620" spans="2:18" s="825" customFormat="1" ht="12">
      <c r="B1620" s="822"/>
      <c r="C1620" s="822"/>
      <c r="D1620" s="822"/>
      <c r="E1620" s="822"/>
      <c r="F1620" s="822"/>
      <c r="G1620" s="824"/>
      <c r="J1620" s="826"/>
      <c r="R1620" s="826"/>
    </row>
    <row r="1621" spans="2:18" s="825" customFormat="1" ht="12">
      <c r="B1621" s="822"/>
      <c r="C1621" s="822"/>
      <c r="D1621" s="822"/>
      <c r="E1621" s="822"/>
      <c r="F1621" s="822"/>
      <c r="G1621" s="824"/>
      <c r="J1621" s="826"/>
      <c r="R1621" s="826"/>
    </row>
    <row r="1622" spans="2:18" s="825" customFormat="1" ht="12">
      <c r="B1622" s="822"/>
      <c r="C1622" s="822"/>
      <c r="D1622" s="822"/>
      <c r="E1622" s="822"/>
      <c r="F1622" s="822"/>
      <c r="G1622" s="824"/>
      <c r="J1622" s="826"/>
      <c r="R1622" s="826"/>
    </row>
    <row r="1623" spans="2:18" s="825" customFormat="1" ht="12">
      <c r="B1623" s="822"/>
      <c r="C1623" s="822"/>
      <c r="D1623" s="822"/>
      <c r="E1623" s="822"/>
      <c r="F1623" s="822"/>
      <c r="G1623" s="824"/>
      <c r="J1623" s="826"/>
      <c r="R1623" s="826"/>
    </row>
    <row r="1624" spans="2:18" s="825" customFormat="1" ht="12">
      <c r="B1624" s="822"/>
      <c r="C1624" s="822"/>
      <c r="D1624" s="822"/>
      <c r="E1624" s="822"/>
      <c r="F1624" s="822"/>
      <c r="G1624" s="824"/>
      <c r="J1624" s="826"/>
      <c r="R1624" s="826"/>
    </row>
    <row r="1625" spans="2:18" s="825" customFormat="1" ht="12">
      <c r="B1625" s="822"/>
      <c r="C1625" s="822"/>
      <c r="D1625" s="822"/>
      <c r="E1625" s="822"/>
      <c r="F1625" s="822"/>
      <c r="G1625" s="824"/>
      <c r="J1625" s="826"/>
      <c r="R1625" s="826"/>
    </row>
    <row r="1626" spans="2:18" s="825" customFormat="1" ht="12">
      <c r="B1626" s="822"/>
      <c r="C1626" s="822"/>
      <c r="D1626" s="822"/>
      <c r="E1626" s="822"/>
      <c r="F1626" s="822"/>
      <c r="G1626" s="824"/>
      <c r="J1626" s="826"/>
      <c r="R1626" s="826"/>
    </row>
    <row r="1627" spans="2:18" s="825" customFormat="1" ht="12">
      <c r="B1627" s="822"/>
      <c r="C1627" s="822"/>
      <c r="D1627" s="822"/>
      <c r="E1627" s="822"/>
      <c r="F1627" s="822"/>
      <c r="G1627" s="824"/>
      <c r="J1627" s="826"/>
      <c r="R1627" s="826"/>
    </row>
    <row r="1628" spans="2:18" s="825" customFormat="1" ht="12">
      <c r="B1628" s="822"/>
      <c r="C1628" s="822"/>
      <c r="D1628" s="822"/>
      <c r="E1628" s="822"/>
      <c r="F1628" s="822"/>
      <c r="G1628" s="824"/>
      <c r="J1628" s="826"/>
      <c r="R1628" s="826"/>
    </row>
    <row r="1629" spans="2:18" s="825" customFormat="1" ht="12">
      <c r="B1629" s="822"/>
      <c r="C1629" s="822"/>
      <c r="D1629" s="822"/>
      <c r="E1629" s="822"/>
      <c r="F1629" s="822"/>
      <c r="G1629" s="824"/>
      <c r="J1629" s="826"/>
      <c r="R1629" s="826"/>
    </row>
    <row r="1630" spans="2:18" s="825" customFormat="1" ht="12">
      <c r="B1630" s="822"/>
      <c r="C1630" s="822"/>
      <c r="D1630" s="822"/>
      <c r="E1630" s="822"/>
      <c r="F1630" s="822"/>
      <c r="G1630" s="824"/>
      <c r="J1630" s="826"/>
      <c r="R1630" s="826"/>
    </row>
    <row r="1631" spans="2:18" s="825" customFormat="1" ht="12">
      <c r="B1631" s="822"/>
      <c r="C1631" s="822"/>
      <c r="D1631" s="822"/>
      <c r="E1631" s="822"/>
      <c r="F1631" s="822"/>
      <c r="G1631" s="824"/>
      <c r="J1631" s="826"/>
      <c r="R1631" s="826"/>
    </row>
    <row r="1632" spans="2:18" s="825" customFormat="1" ht="12">
      <c r="B1632" s="822"/>
      <c r="C1632" s="822"/>
      <c r="D1632" s="822"/>
      <c r="E1632" s="822"/>
      <c r="F1632" s="822"/>
      <c r="G1632" s="824"/>
      <c r="J1632" s="826"/>
      <c r="R1632" s="826"/>
    </row>
    <row r="1633" spans="2:18" s="825" customFormat="1" ht="12">
      <c r="B1633" s="822"/>
      <c r="C1633" s="822"/>
      <c r="D1633" s="822"/>
      <c r="E1633" s="822"/>
      <c r="F1633" s="822"/>
      <c r="G1633" s="824"/>
      <c r="J1633" s="826"/>
      <c r="R1633" s="826"/>
    </row>
    <row r="1634" spans="2:18" s="825" customFormat="1" ht="12">
      <c r="B1634" s="822"/>
      <c r="C1634" s="822"/>
      <c r="D1634" s="822"/>
      <c r="E1634" s="822"/>
      <c r="F1634" s="822"/>
      <c r="G1634" s="824"/>
      <c r="J1634" s="826"/>
      <c r="R1634" s="826"/>
    </row>
    <row r="1635" spans="2:18" s="825" customFormat="1" ht="12">
      <c r="B1635" s="822"/>
      <c r="C1635" s="822"/>
      <c r="D1635" s="822"/>
      <c r="E1635" s="822"/>
      <c r="F1635" s="822"/>
      <c r="G1635" s="824"/>
      <c r="J1635" s="826"/>
      <c r="R1635" s="826"/>
    </row>
    <row r="1636" spans="2:18" s="825" customFormat="1" ht="12">
      <c r="B1636" s="822"/>
      <c r="C1636" s="822"/>
      <c r="D1636" s="822"/>
      <c r="E1636" s="822"/>
      <c r="F1636" s="822"/>
      <c r="G1636" s="824"/>
      <c r="J1636" s="826"/>
      <c r="R1636" s="826"/>
    </row>
    <row r="1637" spans="2:18" s="825" customFormat="1" ht="12">
      <c r="B1637" s="822"/>
      <c r="C1637" s="822"/>
      <c r="D1637" s="822"/>
      <c r="E1637" s="822"/>
      <c r="F1637" s="822"/>
      <c r="G1637" s="824"/>
      <c r="J1637" s="826"/>
      <c r="R1637" s="826"/>
    </row>
    <row r="1638" spans="2:18" s="825" customFormat="1" ht="12">
      <c r="B1638" s="822"/>
      <c r="C1638" s="822"/>
      <c r="D1638" s="822"/>
      <c r="E1638" s="822"/>
      <c r="F1638" s="822"/>
      <c r="G1638" s="824"/>
      <c r="J1638" s="826"/>
      <c r="R1638" s="826"/>
    </row>
    <row r="1639" spans="2:18" s="825" customFormat="1" ht="12">
      <c r="B1639" s="822"/>
      <c r="C1639" s="822"/>
      <c r="D1639" s="822"/>
      <c r="E1639" s="822"/>
      <c r="F1639" s="822"/>
      <c r="G1639" s="824"/>
      <c r="J1639" s="826"/>
      <c r="R1639" s="826"/>
    </row>
    <row r="1640" spans="2:18" s="825" customFormat="1" ht="12">
      <c r="B1640" s="822"/>
      <c r="C1640" s="822"/>
      <c r="D1640" s="822"/>
      <c r="E1640" s="822"/>
      <c r="F1640" s="822"/>
      <c r="G1640" s="824"/>
      <c r="J1640" s="826"/>
      <c r="R1640" s="826"/>
    </row>
    <row r="1641" spans="2:18" s="825" customFormat="1" ht="12">
      <c r="B1641" s="822"/>
      <c r="C1641" s="822"/>
      <c r="D1641" s="822"/>
      <c r="E1641" s="822"/>
      <c r="F1641" s="822"/>
      <c r="G1641" s="824"/>
      <c r="J1641" s="826"/>
      <c r="R1641" s="826"/>
    </row>
    <row r="1642" spans="2:18" s="825" customFormat="1" ht="12">
      <c r="B1642" s="822"/>
      <c r="C1642" s="822"/>
      <c r="D1642" s="822"/>
      <c r="E1642" s="822"/>
      <c r="F1642" s="822"/>
      <c r="G1642" s="824"/>
      <c r="J1642" s="826"/>
      <c r="R1642" s="826"/>
    </row>
    <row r="1643" spans="2:18" s="825" customFormat="1" ht="12">
      <c r="B1643" s="822"/>
      <c r="C1643" s="822"/>
      <c r="D1643" s="822"/>
      <c r="E1643" s="822"/>
      <c r="F1643" s="822"/>
      <c r="G1643" s="824"/>
      <c r="J1643" s="826"/>
      <c r="R1643" s="826"/>
    </row>
    <row r="1644" spans="2:18" s="825" customFormat="1" ht="12">
      <c r="B1644" s="822"/>
      <c r="C1644" s="822"/>
      <c r="D1644" s="822"/>
      <c r="E1644" s="822"/>
      <c r="F1644" s="822"/>
      <c r="G1644" s="824"/>
      <c r="J1644" s="826"/>
      <c r="R1644" s="826"/>
    </row>
    <row r="1645" spans="2:18" s="825" customFormat="1" ht="12">
      <c r="B1645" s="822"/>
      <c r="C1645" s="822"/>
      <c r="D1645" s="822"/>
      <c r="E1645" s="822"/>
      <c r="F1645" s="822"/>
      <c r="G1645" s="824"/>
      <c r="J1645" s="826"/>
      <c r="R1645" s="826"/>
    </row>
    <row r="1646" spans="2:18" s="825" customFormat="1" ht="12">
      <c r="B1646" s="822"/>
      <c r="C1646" s="822"/>
      <c r="D1646" s="822"/>
      <c r="E1646" s="822"/>
      <c r="F1646" s="822"/>
      <c r="G1646" s="824"/>
      <c r="J1646" s="826"/>
      <c r="R1646" s="826"/>
    </row>
    <row r="1647" spans="2:18" s="825" customFormat="1" ht="12">
      <c r="B1647" s="822"/>
      <c r="C1647" s="822"/>
      <c r="D1647" s="822"/>
      <c r="E1647" s="822"/>
      <c r="F1647" s="822"/>
      <c r="G1647" s="824"/>
      <c r="J1647" s="826"/>
      <c r="R1647" s="826"/>
    </row>
    <row r="1648" spans="2:18" s="825" customFormat="1" ht="12">
      <c r="B1648" s="822"/>
      <c r="C1648" s="822"/>
      <c r="D1648" s="822"/>
      <c r="E1648" s="822"/>
      <c r="F1648" s="822"/>
      <c r="G1648" s="824"/>
      <c r="J1648" s="826"/>
      <c r="R1648" s="826"/>
    </row>
    <row r="1649" spans="2:18" s="825" customFormat="1" ht="12">
      <c r="B1649" s="822"/>
      <c r="C1649" s="822"/>
      <c r="D1649" s="822"/>
      <c r="E1649" s="822"/>
      <c r="F1649" s="822"/>
      <c r="G1649" s="824"/>
      <c r="J1649" s="826"/>
      <c r="R1649" s="826"/>
    </row>
    <row r="1650" spans="2:18" s="825" customFormat="1" ht="12">
      <c r="B1650" s="822"/>
      <c r="C1650" s="822"/>
      <c r="D1650" s="822"/>
      <c r="E1650" s="822"/>
      <c r="F1650" s="822"/>
      <c r="G1650" s="824"/>
      <c r="J1650" s="826"/>
      <c r="R1650" s="826"/>
    </row>
    <row r="1651" spans="2:18" s="825" customFormat="1" ht="12">
      <c r="B1651" s="822"/>
      <c r="C1651" s="822"/>
      <c r="D1651" s="822"/>
      <c r="E1651" s="822"/>
      <c r="F1651" s="822"/>
      <c r="G1651" s="824"/>
      <c r="J1651" s="826"/>
      <c r="R1651" s="826"/>
    </row>
    <row r="1652" spans="2:18" s="825" customFormat="1" ht="12">
      <c r="B1652" s="822"/>
      <c r="C1652" s="822"/>
      <c r="D1652" s="822"/>
      <c r="E1652" s="822"/>
      <c r="F1652" s="822"/>
      <c r="G1652" s="824"/>
      <c r="J1652" s="826"/>
      <c r="R1652" s="826"/>
    </row>
    <row r="1653" spans="2:18" s="825" customFormat="1" ht="12">
      <c r="B1653" s="822"/>
      <c r="C1653" s="822"/>
      <c r="D1653" s="822"/>
      <c r="E1653" s="822"/>
      <c r="F1653" s="822"/>
      <c r="G1653" s="824"/>
      <c r="J1653" s="826"/>
      <c r="R1653" s="826"/>
    </row>
    <row r="1654" spans="2:18" s="825" customFormat="1" ht="12">
      <c r="B1654" s="822"/>
      <c r="C1654" s="822"/>
      <c r="D1654" s="822"/>
      <c r="E1654" s="822"/>
      <c r="F1654" s="822"/>
      <c r="G1654" s="824"/>
      <c r="J1654" s="826"/>
      <c r="R1654" s="826"/>
    </row>
    <row r="1655" spans="2:18" s="825" customFormat="1" ht="12">
      <c r="B1655" s="822"/>
      <c r="C1655" s="822"/>
      <c r="D1655" s="822"/>
      <c r="E1655" s="822"/>
      <c r="F1655" s="822"/>
      <c r="G1655" s="824"/>
      <c r="J1655" s="826"/>
      <c r="R1655" s="826"/>
    </row>
    <row r="1656" spans="2:18" s="825" customFormat="1" ht="12">
      <c r="B1656" s="822"/>
      <c r="C1656" s="822"/>
      <c r="D1656" s="822"/>
      <c r="E1656" s="822"/>
      <c r="F1656" s="822"/>
      <c r="G1656" s="824"/>
      <c r="J1656" s="826"/>
      <c r="R1656" s="826"/>
    </row>
    <row r="1657" spans="2:18" s="825" customFormat="1" ht="12">
      <c r="B1657" s="822"/>
      <c r="C1657" s="822"/>
      <c r="D1657" s="822"/>
      <c r="E1657" s="822"/>
      <c r="F1657" s="822"/>
      <c r="G1657" s="824"/>
      <c r="J1657" s="826"/>
      <c r="R1657" s="826"/>
    </row>
    <row r="1658" spans="2:18" s="825" customFormat="1" ht="12">
      <c r="B1658" s="822"/>
      <c r="C1658" s="822"/>
      <c r="D1658" s="822"/>
      <c r="E1658" s="822"/>
      <c r="F1658" s="822"/>
      <c r="G1658" s="824"/>
      <c r="J1658" s="826"/>
      <c r="R1658" s="826"/>
    </row>
    <row r="1659" spans="2:18" s="825" customFormat="1" ht="12">
      <c r="B1659" s="822"/>
      <c r="C1659" s="822"/>
      <c r="D1659" s="822"/>
      <c r="E1659" s="822"/>
      <c r="F1659" s="822"/>
      <c r="G1659" s="824"/>
      <c r="J1659" s="826"/>
      <c r="R1659" s="826"/>
    </row>
    <row r="1660" spans="2:18" s="825" customFormat="1" ht="12">
      <c r="B1660" s="822"/>
      <c r="C1660" s="822"/>
      <c r="D1660" s="822"/>
      <c r="E1660" s="822"/>
      <c r="F1660" s="822"/>
      <c r="G1660" s="824"/>
      <c r="J1660" s="826"/>
      <c r="R1660" s="826"/>
    </row>
    <row r="1661" spans="2:18" s="825" customFormat="1" ht="12">
      <c r="B1661" s="822"/>
      <c r="C1661" s="822"/>
      <c r="D1661" s="822"/>
      <c r="E1661" s="822"/>
      <c r="F1661" s="822"/>
      <c r="G1661" s="824"/>
      <c r="J1661" s="826"/>
      <c r="R1661" s="826"/>
    </row>
    <row r="1662" spans="2:18" s="825" customFormat="1" ht="12">
      <c r="B1662" s="822"/>
      <c r="C1662" s="822"/>
      <c r="D1662" s="822"/>
      <c r="E1662" s="822"/>
      <c r="F1662" s="822"/>
      <c r="G1662" s="824"/>
      <c r="J1662" s="826"/>
      <c r="R1662" s="826"/>
    </row>
    <row r="1663" spans="2:18" s="825" customFormat="1" ht="12">
      <c r="B1663" s="822"/>
      <c r="C1663" s="822"/>
      <c r="D1663" s="822"/>
      <c r="E1663" s="822"/>
      <c r="F1663" s="822"/>
      <c r="G1663" s="824"/>
      <c r="J1663" s="826"/>
      <c r="R1663" s="826"/>
    </row>
    <row r="1664" spans="2:18" s="825" customFormat="1" ht="12">
      <c r="B1664" s="822"/>
      <c r="C1664" s="822"/>
      <c r="D1664" s="822"/>
      <c r="E1664" s="822"/>
      <c r="F1664" s="822"/>
      <c r="G1664" s="824"/>
      <c r="J1664" s="826"/>
      <c r="R1664" s="826"/>
    </row>
    <row r="1665" spans="2:18" s="825" customFormat="1" ht="12">
      <c r="B1665" s="822"/>
      <c r="C1665" s="822"/>
      <c r="D1665" s="822"/>
      <c r="E1665" s="822"/>
      <c r="F1665" s="822"/>
      <c r="G1665" s="824"/>
      <c r="J1665" s="826"/>
      <c r="R1665" s="826"/>
    </row>
    <row r="1666" spans="2:18" s="825" customFormat="1" ht="12">
      <c r="B1666" s="822"/>
      <c r="C1666" s="822"/>
      <c r="D1666" s="822"/>
      <c r="E1666" s="822"/>
      <c r="F1666" s="822"/>
      <c r="G1666" s="824"/>
      <c r="J1666" s="826"/>
      <c r="R1666" s="826"/>
    </row>
    <row r="1667" spans="2:18" s="825" customFormat="1" ht="12">
      <c r="B1667" s="822"/>
      <c r="C1667" s="822"/>
      <c r="D1667" s="822"/>
      <c r="E1667" s="822"/>
      <c r="F1667" s="822"/>
      <c r="G1667" s="824"/>
      <c r="J1667" s="826"/>
      <c r="R1667" s="826"/>
    </row>
    <row r="1668" spans="2:18" s="825" customFormat="1" ht="12">
      <c r="B1668" s="822"/>
      <c r="C1668" s="822"/>
      <c r="D1668" s="822"/>
      <c r="E1668" s="822"/>
      <c r="F1668" s="822"/>
      <c r="G1668" s="824"/>
      <c r="J1668" s="826"/>
      <c r="R1668" s="826"/>
    </row>
    <row r="1669" spans="2:18" s="825" customFormat="1" ht="12">
      <c r="B1669" s="822"/>
      <c r="C1669" s="822"/>
      <c r="D1669" s="822"/>
      <c r="E1669" s="822"/>
      <c r="F1669" s="822"/>
      <c r="G1669" s="824"/>
      <c r="J1669" s="826"/>
      <c r="R1669" s="826"/>
    </row>
    <row r="1670" spans="2:18" s="825" customFormat="1" ht="12">
      <c r="B1670" s="822"/>
      <c r="C1670" s="822"/>
      <c r="D1670" s="822"/>
      <c r="E1670" s="822"/>
      <c r="F1670" s="822"/>
      <c r="G1670" s="824"/>
      <c r="J1670" s="826"/>
      <c r="R1670" s="826"/>
    </row>
    <row r="1671" spans="2:18" s="825" customFormat="1" ht="12">
      <c r="B1671" s="822"/>
      <c r="C1671" s="822"/>
      <c r="D1671" s="822"/>
      <c r="E1671" s="822"/>
      <c r="F1671" s="822"/>
      <c r="G1671" s="824"/>
      <c r="J1671" s="826"/>
      <c r="R1671" s="826"/>
    </row>
    <row r="1672" spans="2:18" s="825" customFormat="1" ht="12">
      <c r="B1672" s="822"/>
      <c r="C1672" s="822"/>
      <c r="D1672" s="822"/>
      <c r="E1672" s="822"/>
      <c r="F1672" s="822"/>
      <c r="G1672" s="824"/>
      <c r="J1672" s="826"/>
      <c r="R1672" s="826"/>
    </row>
    <row r="1673" spans="2:18" s="825" customFormat="1" ht="12">
      <c r="B1673" s="822"/>
      <c r="C1673" s="822"/>
      <c r="D1673" s="822"/>
      <c r="E1673" s="822"/>
      <c r="F1673" s="822"/>
      <c r="G1673" s="824"/>
      <c r="J1673" s="826"/>
      <c r="R1673" s="826"/>
    </row>
    <row r="1674" spans="2:18" s="825" customFormat="1" ht="12">
      <c r="B1674" s="822"/>
      <c r="C1674" s="822"/>
      <c r="D1674" s="822"/>
      <c r="E1674" s="822"/>
      <c r="F1674" s="822"/>
      <c r="G1674" s="824"/>
      <c r="J1674" s="826"/>
      <c r="R1674" s="826"/>
    </row>
    <row r="1675" spans="2:18" s="825" customFormat="1" ht="12">
      <c r="B1675" s="822"/>
      <c r="C1675" s="822"/>
      <c r="D1675" s="822"/>
      <c r="E1675" s="822"/>
      <c r="F1675" s="822"/>
      <c r="G1675" s="824"/>
      <c r="J1675" s="826"/>
      <c r="R1675" s="826"/>
    </row>
    <row r="1676" spans="2:18" s="825" customFormat="1" ht="12">
      <c r="B1676" s="822"/>
      <c r="C1676" s="822"/>
      <c r="D1676" s="822"/>
      <c r="E1676" s="822"/>
      <c r="F1676" s="822"/>
      <c r="G1676" s="824"/>
      <c r="J1676" s="826"/>
      <c r="R1676" s="826"/>
    </row>
    <row r="1677" spans="2:18" s="825" customFormat="1" ht="12">
      <c r="B1677" s="822"/>
      <c r="C1677" s="822"/>
      <c r="D1677" s="822"/>
      <c r="E1677" s="822"/>
      <c r="F1677" s="822"/>
      <c r="G1677" s="824"/>
      <c r="J1677" s="826"/>
      <c r="R1677" s="826"/>
    </row>
    <row r="1678" spans="2:18" s="825" customFormat="1" ht="12">
      <c r="B1678" s="822"/>
      <c r="C1678" s="822"/>
      <c r="D1678" s="822"/>
      <c r="E1678" s="822"/>
      <c r="F1678" s="822"/>
      <c r="G1678" s="824"/>
      <c r="J1678" s="826"/>
      <c r="R1678" s="826"/>
    </row>
    <row r="1679" spans="2:18" s="825" customFormat="1" ht="12">
      <c r="B1679" s="822"/>
      <c r="C1679" s="822"/>
      <c r="D1679" s="822"/>
      <c r="E1679" s="822"/>
      <c r="F1679" s="822"/>
      <c r="G1679" s="824"/>
      <c r="J1679" s="826"/>
      <c r="R1679" s="826"/>
    </row>
    <row r="1680" spans="2:18" s="825" customFormat="1" ht="12">
      <c r="B1680" s="822"/>
      <c r="C1680" s="822"/>
      <c r="D1680" s="822"/>
      <c r="E1680" s="822"/>
      <c r="F1680" s="822"/>
      <c r="G1680" s="824"/>
      <c r="J1680" s="826"/>
      <c r="R1680" s="826"/>
    </row>
    <row r="1681" spans="2:18" s="825" customFormat="1" ht="12">
      <c r="B1681" s="822"/>
      <c r="C1681" s="822"/>
      <c r="D1681" s="822"/>
      <c r="E1681" s="822"/>
      <c r="F1681" s="822"/>
      <c r="G1681" s="824"/>
      <c r="J1681" s="826"/>
      <c r="R1681" s="826"/>
    </row>
    <row r="1682" spans="2:18" s="825" customFormat="1" ht="12">
      <c r="B1682" s="822"/>
      <c r="C1682" s="822"/>
      <c r="D1682" s="822"/>
      <c r="E1682" s="822"/>
      <c r="F1682" s="822"/>
      <c r="G1682" s="824"/>
      <c r="J1682" s="826"/>
      <c r="R1682" s="826"/>
    </row>
    <row r="1683" spans="2:18" s="825" customFormat="1" ht="12">
      <c r="B1683" s="822"/>
      <c r="C1683" s="822"/>
      <c r="D1683" s="822"/>
      <c r="E1683" s="822"/>
      <c r="F1683" s="822"/>
      <c r="G1683" s="824"/>
      <c r="J1683" s="826"/>
      <c r="R1683" s="826"/>
    </row>
    <row r="1684" spans="2:18" s="825" customFormat="1" ht="12">
      <c r="B1684" s="822"/>
      <c r="C1684" s="822"/>
      <c r="D1684" s="822"/>
      <c r="E1684" s="822"/>
      <c r="F1684" s="822"/>
      <c r="G1684" s="824"/>
      <c r="J1684" s="826"/>
      <c r="R1684" s="826"/>
    </row>
    <row r="1685" spans="2:18" s="825" customFormat="1" ht="12">
      <c r="B1685" s="822"/>
      <c r="C1685" s="822"/>
      <c r="D1685" s="822"/>
      <c r="E1685" s="822"/>
      <c r="F1685" s="822"/>
      <c r="G1685" s="824"/>
      <c r="J1685" s="826"/>
      <c r="R1685" s="826"/>
    </row>
    <row r="1686" spans="2:18" s="825" customFormat="1" ht="12">
      <c r="B1686" s="822"/>
      <c r="C1686" s="822"/>
      <c r="D1686" s="822"/>
      <c r="E1686" s="822"/>
      <c r="F1686" s="822"/>
      <c r="G1686" s="824"/>
      <c r="J1686" s="826"/>
      <c r="R1686" s="826"/>
    </row>
    <row r="1687" spans="2:18" s="825" customFormat="1" ht="12">
      <c r="B1687" s="822"/>
      <c r="C1687" s="822"/>
      <c r="D1687" s="822"/>
      <c r="E1687" s="822"/>
      <c r="F1687" s="822"/>
      <c r="G1687" s="824"/>
      <c r="J1687" s="826"/>
      <c r="R1687" s="826"/>
    </row>
    <row r="1688" spans="2:18" s="825" customFormat="1" ht="12">
      <c r="B1688" s="822"/>
      <c r="C1688" s="822"/>
      <c r="D1688" s="822"/>
      <c r="E1688" s="822"/>
      <c r="F1688" s="822"/>
      <c r="G1688" s="824"/>
      <c r="J1688" s="826"/>
      <c r="R1688" s="826"/>
    </row>
    <row r="1689" spans="2:18" s="825" customFormat="1" ht="12">
      <c r="B1689" s="822"/>
      <c r="C1689" s="822"/>
      <c r="D1689" s="822"/>
      <c r="E1689" s="822"/>
      <c r="F1689" s="822"/>
      <c r="G1689" s="824"/>
      <c r="J1689" s="826"/>
      <c r="R1689" s="826"/>
    </row>
    <row r="1690" spans="2:18" s="825" customFormat="1" ht="12">
      <c r="B1690" s="822"/>
      <c r="C1690" s="822"/>
      <c r="D1690" s="822"/>
      <c r="E1690" s="822"/>
      <c r="F1690" s="822"/>
      <c r="G1690" s="824"/>
      <c r="J1690" s="826"/>
      <c r="R1690" s="826"/>
    </row>
    <row r="1691" spans="2:18" s="825" customFormat="1" ht="12">
      <c r="B1691" s="822"/>
      <c r="C1691" s="822"/>
      <c r="D1691" s="822"/>
      <c r="E1691" s="822"/>
      <c r="F1691" s="822"/>
      <c r="G1691" s="824"/>
      <c r="J1691" s="826"/>
      <c r="R1691" s="826"/>
    </row>
    <row r="1692" spans="2:18" s="825" customFormat="1" ht="12">
      <c r="B1692" s="822"/>
      <c r="C1692" s="822"/>
      <c r="D1692" s="822"/>
      <c r="E1692" s="822"/>
      <c r="F1692" s="822"/>
      <c r="G1692" s="824"/>
      <c r="J1692" s="826"/>
      <c r="R1692" s="826"/>
    </row>
    <row r="1693" spans="2:18" s="825" customFormat="1" ht="12">
      <c r="B1693" s="822"/>
      <c r="C1693" s="822"/>
      <c r="D1693" s="822"/>
      <c r="E1693" s="822"/>
      <c r="F1693" s="822"/>
      <c r="G1693" s="824"/>
      <c r="J1693" s="826"/>
      <c r="R1693" s="826"/>
    </row>
    <row r="1694" spans="2:18" s="825" customFormat="1" ht="12">
      <c r="B1694" s="822"/>
      <c r="C1694" s="822"/>
      <c r="D1694" s="822"/>
      <c r="E1694" s="822"/>
      <c r="F1694" s="822"/>
      <c r="G1694" s="824"/>
      <c r="J1694" s="826"/>
      <c r="R1694" s="826"/>
    </row>
    <row r="1695" spans="2:18" s="825" customFormat="1" ht="12">
      <c r="B1695" s="822"/>
      <c r="C1695" s="822"/>
      <c r="D1695" s="822"/>
      <c r="E1695" s="822"/>
      <c r="F1695" s="822"/>
      <c r="G1695" s="824"/>
      <c r="J1695" s="826"/>
      <c r="R1695" s="826"/>
    </row>
    <row r="1696" spans="2:18" s="825" customFormat="1" ht="12">
      <c r="B1696" s="822"/>
      <c r="C1696" s="822"/>
      <c r="D1696" s="822"/>
      <c r="E1696" s="822"/>
      <c r="F1696" s="822"/>
      <c r="G1696" s="824"/>
      <c r="J1696" s="826"/>
      <c r="R1696" s="826"/>
    </row>
    <row r="1697" spans="2:18" s="825" customFormat="1" ht="12">
      <c r="B1697" s="822"/>
      <c r="C1697" s="822"/>
      <c r="D1697" s="822"/>
      <c r="E1697" s="822"/>
      <c r="F1697" s="822"/>
      <c r="G1697" s="824"/>
      <c r="J1697" s="826"/>
      <c r="R1697" s="826"/>
    </row>
    <row r="1698" spans="2:18" s="825" customFormat="1" ht="12">
      <c r="B1698" s="822"/>
      <c r="C1698" s="822"/>
      <c r="D1698" s="822"/>
      <c r="E1698" s="822"/>
      <c r="F1698" s="822"/>
      <c r="G1698" s="824"/>
      <c r="J1698" s="826"/>
      <c r="R1698" s="826"/>
    </row>
    <row r="1699" spans="2:18" s="825" customFormat="1" ht="12">
      <c r="B1699" s="822"/>
      <c r="C1699" s="822"/>
      <c r="D1699" s="822"/>
      <c r="E1699" s="822"/>
      <c r="F1699" s="822"/>
      <c r="G1699" s="824"/>
      <c r="J1699" s="826"/>
      <c r="R1699" s="826"/>
    </row>
    <row r="1700" spans="2:18" s="825" customFormat="1" ht="12">
      <c r="B1700" s="822"/>
      <c r="C1700" s="822"/>
      <c r="D1700" s="822"/>
      <c r="E1700" s="822"/>
      <c r="F1700" s="822"/>
      <c r="G1700" s="824"/>
      <c r="J1700" s="826"/>
      <c r="R1700" s="826"/>
    </row>
    <row r="1701" spans="2:18" s="825" customFormat="1" ht="12">
      <c r="B1701" s="822"/>
      <c r="C1701" s="822"/>
      <c r="D1701" s="822"/>
      <c r="E1701" s="822"/>
      <c r="F1701" s="822"/>
      <c r="G1701" s="824"/>
      <c r="J1701" s="826"/>
      <c r="R1701" s="826"/>
    </row>
    <row r="1702" spans="2:18" s="825" customFormat="1" ht="12">
      <c r="B1702" s="822"/>
      <c r="C1702" s="822"/>
      <c r="D1702" s="822"/>
      <c r="E1702" s="822"/>
      <c r="F1702" s="822"/>
      <c r="G1702" s="824"/>
      <c r="J1702" s="826"/>
      <c r="R1702" s="826"/>
    </row>
    <row r="1703" spans="2:18" s="825" customFormat="1" ht="12">
      <c r="B1703" s="822"/>
      <c r="C1703" s="822"/>
      <c r="D1703" s="822"/>
      <c r="E1703" s="822"/>
      <c r="F1703" s="822"/>
      <c r="G1703" s="824"/>
      <c r="J1703" s="826"/>
      <c r="R1703" s="826"/>
    </row>
    <row r="1704" spans="2:18" s="825" customFormat="1" ht="12">
      <c r="B1704" s="822"/>
      <c r="C1704" s="822"/>
      <c r="D1704" s="822"/>
      <c r="E1704" s="822"/>
      <c r="F1704" s="822"/>
      <c r="G1704" s="824"/>
      <c r="J1704" s="826"/>
      <c r="R1704" s="826"/>
    </row>
    <row r="1705" spans="2:18" s="825" customFormat="1" ht="12">
      <c r="B1705" s="822"/>
      <c r="C1705" s="822"/>
      <c r="D1705" s="822"/>
      <c r="E1705" s="822"/>
      <c r="F1705" s="822"/>
      <c r="G1705" s="824"/>
      <c r="J1705" s="826"/>
      <c r="R1705" s="826"/>
    </row>
    <row r="1706" spans="2:18" s="825" customFormat="1" ht="12">
      <c r="B1706" s="822"/>
      <c r="C1706" s="822"/>
      <c r="D1706" s="822"/>
      <c r="E1706" s="822"/>
      <c r="F1706" s="822"/>
      <c r="G1706" s="824"/>
      <c r="J1706" s="826"/>
      <c r="R1706" s="826"/>
    </row>
    <row r="1707" spans="2:18" s="825" customFormat="1" ht="12">
      <c r="B1707" s="822"/>
      <c r="C1707" s="822"/>
      <c r="D1707" s="822"/>
      <c r="E1707" s="822"/>
      <c r="F1707" s="822"/>
      <c r="G1707" s="824"/>
      <c r="J1707" s="826"/>
      <c r="R1707" s="826"/>
    </row>
    <row r="1708" spans="2:18" s="825" customFormat="1" ht="12">
      <c r="B1708" s="822"/>
      <c r="C1708" s="822"/>
      <c r="D1708" s="822"/>
      <c r="E1708" s="822"/>
      <c r="F1708" s="822"/>
      <c r="G1708" s="824"/>
      <c r="J1708" s="826"/>
      <c r="R1708" s="826"/>
    </row>
    <row r="1709" spans="2:18" s="825" customFormat="1" ht="12">
      <c r="B1709" s="822"/>
      <c r="C1709" s="822"/>
      <c r="D1709" s="822"/>
      <c r="E1709" s="822"/>
      <c r="F1709" s="822"/>
      <c r="G1709" s="824"/>
      <c r="J1709" s="826"/>
      <c r="R1709" s="826"/>
    </row>
    <row r="1710" spans="2:18" s="825" customFormat="1" ht="12">
      <c r="B1710" s="822"/>
      <c r="C1710" s="822"/>
      <c r="D1710" s="822"/>
      <c r="E1710" s="822"/>
      <c r="F1710" s="822"/>
      <c r="G1710" s="824"/>
      <c r="J1710" s="826"/>
      <c r="R1710" s="826"/>
    </row>
    <row r="1711" spans="2:18" s="825" customFormat="1" ht="12">
      <c r="B1711" s="822"/>
      <c r="C1711" s="822"/>
      <c r="D1711" s="822"/>
      <c r="E1711" s="822"/>
      <c r="F1711" s="822"/>
      <c r="G1711" s="824"/>
      <c r="J1711" s="826"/>
      <c r="R1711" s="826"/>
    </row>
    <row r="1712" spans="2:18" s="825" customFormat="1" ht="12">
      <c r="B1712" s="822"/>
      <c r="C1712" s="822"/>
      <c r="D1712" s="822"/>
      <c r="E1712" s="822"/>
      <c r="F1712" s="822"/>
      <c r="G1712" s="824"/>
      <c r="J1712" s="826"/>
      <c r="R1712" s="826"/>
    </row>
    <row r="1713" spans="2:18" s="825" customFormat="1" ht="12">
      <c r="B1713" s="822"/>
      <c r="C1713" s="822"/>
      <c r="D1713" s="822"/>
      <c r="E1713" s="822"/>
      <c r="F1713" s="822"/>
      <c r="G1713" s="824"/>
      <c r="J1713" s="826"/>
      <c r="R1713" s="826"/>
    </row>
    <row r="1714" spans="2:18" s="825" customFormat="1" ht="12">
      <c r="B1714" s="822"/>
      <c r="C1714" s="822"/>
      <c r="D1714" s="822"/>
      <c r="E1714" s="822"/>
      <c r="F1714" s="822"/>
      <c r="G1714" s="824"/>
      <c r="J1714" s="826"/>
      <c r="R1714" s="826"/>
    </row>
    <row r="1715" spans="2:18" s="825" customFormat="1" ht="12">
      <c r="B1715" s="822"/>
      <c r="C1715" s="822"/>
      <c r="D1715" s="822"/>
      <c r="E1715" s="822"/>
      <c r="F1715" s="822"/>
      <c r="G1715" s="824"/>
      <c r="J1715" s="826"/>
      <c r="R1715" s="826"/>
    </row>
    <row r="1716" spans="2:18" s="825" customFormat="1" ht="12">
      <c r="B1716" s="822"/>
      <c r="C1716" s="822"/>
      <c r="D1716" s="822"/>
      <c r="E1716" s="822"/>
      <c r="F1716" s="822"/>
      <c r="G1716" s="824"/>
      <c r="J1716" s="826"/>
      <c r="R1716" s="826"/>
    </row>
    <row r="1717" spans="2:18" s="825" customFormat="1" ht="12">
      <c r="B1717" s="822"/>
      <c r="C1717" s="822"/>
      <c r="D1717" s="822"/>
      <c r="E1717" s="822"/>
      <c r="F1717" s="822"/>
      <c r="G1717" s="824"/>
      <c r="J1717" s="826"/>
      <c r="R1717" s="826"/>
    </row>
    <row r="1718" spans="2:18" s="825" customFormat="1" ht="12">
      <c r="B1718" s="822"/>
      <c r="C1718" s="822"/>
      <c r="D1718" s="822"/>
      <c r="E1718" s="822"/>
      <c r="F1718" s="822"/>
      <c r="G1718" s="824"/>
      <c r="J1718" s="826"/>
      <c r="R1718" s="826"/>
    </row>
    <row r="1719" spans="2:18" s="825" customFormat="1" ht="12">
      <c r="B1719" s="822"/>
      <c r="C1719" s="822"/>
      <c r="D1719" s="822"/>
      <c r="E1719" s="822"/>
      <c r="F1719" s="822"/>
      <c r="G1719" s="824"/>
      <c r="J1719" s="826"/>
      <c r="R1719" s="826"/>
    </row>
    <row r="1720" spans="2:18" s="825" customFormat="1" ht="12">
      <c r="B1720" s="822"/>
      <c r="C1720" s="822"/>
      <c r="D1720" s="822"/>
      <c r="E1720" s="822"/>
      <c r="F1720" s="822"/>
      <c r="G1720" s="824"/>
      <c r="J1720" s="826"/>
      <c r="R1720" s="826"/>
    </row>
    <row r="1721" spans="2:18" s="825" customFormat="1" ht="12">
      <c r="B1721" s="822"/>
      <c r="C1721" s="822"/>
      <c r="D1721" s="822"/>
      <c r="E1721" s="822"/>
      <c r="F1721" s="822"/>
      <c r="G1721" s="824"/>
      <c r="J1721" s="826"/>
      <c r="R1721" s="826"/>
    </row>
    <row r="1722" spans="2:18" s="825" customFormat="1" ht="12">
      <c r="B1722" s="822"/>
      <c r="C1722" s="822"/>
      <c r="D1722" s="822"/>
      <c r="E1722" s="822"/>
      <c r="F1722" s="822"/>
      <c r="G1722" s="824"/>
      <c r="J1722" s="826"/>
      <c r="R1722" s="826"/>
    </row>
    <row r="1723" spans="2:18" s="825" customFormat="1" ht="12">
      <c r="B1723" s="822"/>
      <c r="C1723" s="822"/>
      <c r="D1723" s="822"/>
      <c r="E1723" s="822"/>
      <c r="F1723" s="822"/>
      <c r="G1723" s="824"/>
      <c r="J1723" s="826"/>
      <c r="R1723" s="826"/>
    </row>
    <row r="1724" spans="2:18" s="825" customFormat="1" ht="12">
      <c r="B1724" s="822"/>
      <c r="C1724" s="822"/>
      <c r="D1724" s="822"/>
      <c r="E1724" s="822"/>
      <c r="F1724" s="822"/>
      <c r="G1724" s="824"/>
      <c r="J1724" s="826"/>
      <c r="R1724" s="826"/>
    </row>
    <row r="1725" spans="2:18" s="825" customFormat="1" ht="12">
      <c r="B1725" s="822"/>
      <c r="C1725" s="822"/>
      <c r="D1725" s="822"/>
      <c r="E1725" s="822"/>
      <c r="F1725" s="822"/>
      <c r="G1725" s="824"/>
      <c r="J1725" s="826"/>
      <c r="R1725" s="826"/>
    </row>
    <row r="1726" spans="2:18" s="825" customFormat="1" ht="12">
      <c r="B1726" s="822"/>
      <c r="C1726" s="822"/>
      <c r="D1726" s="822"/>
      <c r="E1726" s="822"/>
      <c r="F1726" s="822"/>
      <c r="G1726" s="824"/>
      <c r="J1726" s="826"/>
      <c r="R1726" s="826"/>
    </row>
    <row r="1727" spans="2:18" s="825" customFormat="1" ht="12">
      <c r="B1727" s="822"/>
      <c r="C1727" s="822"/>
      <c r="D1727" s="822"/>
      <c r="E1727" s="822"/>
      <c r="F1727" s="822"/>
      <c r="G1727" s="824"/>
      <c r="J1727" s="826"/>
      <c r="R1727" s="826"/>
    </row>
    <row r="1728" spans="2:18" s="825" customFormat="1" ht="12">
      <c r="B1728" s="822"/>
      <c r="C1728" s="822"/>
      <c r="D1728" s="822"/>
      <c r="E1728" s="822"/>
      <c r="F1728" s="822"/>
      <c r="G1728" s="824"/>
      <c r="J1728" s="826"/>
      <c r="R1728" s="826"/>
    </row>
    <row r="1729" spans="2:18" s="825" customFormat="1" ht="12">
      <c r="B1729" s="822"/>
      <c r="C1729" s="822"/>
      <c r="D1729" s="822"/>
      <c r="E1729" s="822"/>
      <c r="F1729" s="822"/>
      <c r="G1729" s="824"/>
      <c r="J1729" s="826"/>
      <c r="R1729" s="826"/>
    </row>
    <row r="1730" spans="2:18" s="825" customFormat="1" ht="12">
      <c r="B1730" s="822"/>
      <c r="C1730" s="822"/>
      <c r="D1730" s="822"/>
      <c r="E1730" s="822"/>
      <c r="F1730" s="822"/>
      <c r="G1730" s="824"/>
      <c r="J1730" s="826"/>
      <c r="R1730" s="826"/>
    </row>
    <row r="1731" spans="2:18" s="825" customFormat="1" ht="12">
      <c r="B1731" s="822"/>
      <c r="C1731" s="822"/>
      <c r="D1731" s="822"/>
      <c r="E1731" s="822"/>
      <c r="F1731" s="822"/>
      <c r="G1731" s="824"/>
      <c r="J1731" s="826"/>
      <c r="R1731" s="826"/>
    </row>
    <row r="1732" spans="2:18" s="825" customFormat="1" ht="12">
      <c r="B1732" s="822"/>
      <c r="C1732" s="822"/>
      <c r="D1732" s="822"/>
      <c r="E1732" s="822"/>
      <c r="F1732" s="822"/>
      <c r="G1732" s="824"/>
      <c r="J1732" s="826"/>
      <c r="R1732" s="826"/>
    </row>
    <row r="1733" spans="2:18" s="825" customFormat="1" ht="12">
      <c r="B1733" s="822"/>
      <c r="C1733" s="822"/>
      <c r="D1733" s="822"/>
      <c r="E1733" s="822"/>
      <c r="F1733" s="822"/>
      <c r="G1733" s="824"/>
      <c r="J1733" s="826"/>
      <c r="R1733" s="826"/>
    </row>
    <row r="1734" spans="2:18" s="825" customFormat="1" ht="12">
      <c r="B1734" s="822"/>
      <c r="C1734" s="822"/>
      <c r="D1734" s="822"/>
      <c r="E1734" s="822"/>
      <c r="F1734" s="822"/>
      <c r="G1734" s="824"/>
      <c r="J1734" s="826"/>
      <c r="R1734" s="826"/>
    </row>
    <row r="1735" spans="2:18" s="825" customFormat="1" ht="12">
      <c r="B1735" s="822"/>
      <c r="C1735" s="822"/>
      <c r="D1735" s="822"/>
      <c r="E1735" s="822"/>
      <c r="F1735" s="822"/>
      <c r="G1735" s="824"/>
      <c r="J1735" s="826"/>
      <c r="R1735" s="826"/>
    </row>
    <row r="1736" spans="2:18" s="825" customFormat="1" ht="12">
      <c r="B1736" s="822"/>
      <c r="C1736" s="822"/>
      <c r="D1736" s="822"/>
      <c r="E1736" s="822"/>
      <c r="F1736" s="822"/>
      <c r="G1736" s="824"/>
      <c r="J1736" s="826"/>
      <c r="R1736" s="826"/>
    </row>
    <row r="1737" spans="2:18" s="825" customFormat="1" ht="12">
      <c r="B1737" s="822"/>
      <c r="C1737" s="822"/>
      <c r="D1737" s="822"/>
      <c r="E1737" s="822"/>
      <c r="F1737" s="822"/>
      <c r="G1737" s="824"/>
      <c r="J1737" s="826"/>
      <c r="R1737" s="826"/>
    </row>
    <row r="1738" spans="2:18" s="825" customFormat="1" ht="12">
      <c r="B1738" s="822"/>
      <c r="C1738" s="822"/>
      <c r="D1738" s="822"/>
      <c r="E1738" s="822"/>
      <c r="F1738" s="822"/>
      <c r="G1738" s="824"/>
      <c r="J1738" s="826"/>
      <c r="R1738" s="826"/>
    </row>
    <row r="1739" spans="2:18" s="825" customFormat="1" ht="12">
      <c r="B1739" s="822"/>
      <c r="C1739" s="822"/>
      <c r="D1739" s="822"/>
      <c r="E1739" s="822"/>
      <c r="F1739" s="822"/>
      <c r="G1739" s="824"/>
      <c r="J1739" s="826"/>
      <c r="R1739" s="826"/>
    </row>
    <row r="1740" spans="2:18" s="825" customFormat="1" ht="12">
      <c r="B1740" s="822"/>
      <c r="C1740" s="822"/>
      <c r="D1740" s="822"/>
      <c r="E1740" s="822"/>
      <c r="F1740" s="822"/>
      <c r="G1740" s="824"/>
      <c r="J1740" s="826"/>
      <c r="R1740" s="826"/>
    </row>
    <row r="1741" spans="2:18" s="825" customFormat="1" ht="12">
      <c r="B1741" s="822"/>
      <c r="C1741" s="822"/>
      <c r="D1741" s="822"/>
      <c r="E1741" s="822"/>
      <c r="F1741" s="822"/>
      <c r="G1741" s="824"/>
      <c r="J1741" s="826"/>
      <c r="R1741" s="826"/>
    </row>
    <row r="1742" spans="2:18" s="825" customFormat="1" ht="12">
      <c r="B1742" s="822"/>
      <c r="C1742" s="822"/>
      <c r="D1742" s="822"/>
      <c r="E1742" s="822"/>
      <c r="F1742" s="822"/>
      <c r="G1742" s="824"/>
      <c r="J1742" s="826"/>
      <c r="R1742" s="826"/>
    </row>
    <row r="1743" spans="2:18" s="825" customFormat="1" ht="12">
      <c r="B1743" s="822"/>
      <c r="C1743" s="822"/>
      <c r="D1743" s="822"/>
      <c r="E1743" s="822"/>
      <c r="F1743" s="822"/>
      <c r="G1743" s="824"/>
      <c r="J1743" s="826"/>
      <c r="R1743" s="826"/>
    </row>
    <row r="1744" spans="2:18" s="825" customFormat="1" ht="12">
      <c r="B1744" s="822"/>
      <c r="C1744" s="822"/>
      <c r="D1744" s="822"/>
      <c r="E1744" s="822"/>
      <c r="F1744" s="822"/>
      <c r="G1744" s="824"/>
      <c r="J1744" s="826"/>
      <c r="R1744" s="826"/>
    </row>
    <row r="1745" spans="2:18" s="825" customFormat="1" ht="12">
      <c r="B1745" s="822"/>
      <c r="C1745" s="822"/>
      <c r="D1745" s="822"/>
      <c r="E1745" s="822"/>
      <c r="F1745" s="822"/>
      <c r="G1745" s="824"/>
      <c r="J1745" s="826"/>
      <c r="R1745" s="826"/>
    </row>
    <row r="1746" spans="2:18" s="825" customFormat="1" ht="12">
      <c r="B1746" s="822"/>
      <c r="C1746" s="822"/>
      <c r="D1746" s="822"/>
      <c r="E1746" s="822"/>
      <c r="F1746" s="822"/>
      <c r="G1746" s="824"/>
      <c r="J1746" s="826"/>
      <c r="R1746" s="826"/>
    </row>
    <row r="1747" spans="2:18" s="825" customFormat="1" ht="12">
      <c r="B1747" s="822"/>
      <c r="C1747" s="822"/>
      <c r="D1747" s="822"/>
      <c r="E1747" s="822"/>
      <c r="F1747" s="822"/>
      <c r="G1747" s="824"/>
      <c r="J1747" s="826"/>
      <c r="R1747" s="826"/>
    </row>
    <row r="1748" spans="2:18" s="825" customFormat="1" ht="12">
      <c r="B1748" s="822"/>
      <c r="C1748" s="822"/>
      <c r="D1748" s="822"/>
      <c r="E1748" s="822"/>
      <c r="F1748" s="822"/>
      <c r="G1748" s="824"/>
      <c r="J1748" s="826"/>
      <c r="R1748" s="826"/>
    </row>
    <row r="1749" spans="2:18" s="825" customFormat="1" ht="12">
      <c r="B1749" s="822"/>
      <c r="C1749" s="822"/>
      <c r="D1749" s="822"/>
      <c r="E1749" s="822"/>
      <c r="F1749" s="822"/>
      <c r="G1749" s="824"/>
      <c r="J1749" s="826"/>
      <c r="R1749" s="826"/>
    </row>
    <row r="1750" spans="2:18" s="825" customFormat="1" ht="12">
      <c r="B1750" s="822"/>
      <c r="C1750" s="822"/>
      <c r="D1750" s="822"/>
      <c r="E1750" s="822"/>
      <c r="F1750" s="822"/>
      <c r="G1750" s="824"/>
      <c r="J1750" s="826"/>
      <c r="R1750" s="826"/>
    </row>
    <row r="1751" spans="2:18" s="825" customFormat="1" ht="12">
      <c r="B1751" s="822"/>
      <c r="C1751" s="822"/>
      <c r="D1751" s="822"/>
      <c r="E1751" s="822"/>
      <c r="F1751" s="822"/>
      <c r="G1751" s="824"/>
      <c r="J1751" s="826"/>
      <c r="R1751" s="826"/>
    </row>
    <row r="1752" spans="2:18" s="825" customFormat="1" ht="12">
      <c r="B1752" s="822"/>
      <c r="C1752" s="822"/>
      <c r="D1752" s="822"/>
      <c r="E1752" s="822"/>
      <c r="F1752" s="822"/>
      <c r="G1752" s="824"/>
      <c r="J1752" s="826"/>
      <c r="R1752" s="826"/>
    </row>
    <row r="1753" spans="2:18" s="825" customFormat="1" ht="12">
      <c r="B1753" s="822"/>
      <c r="C1753" s="822"/>
      <c r="D1753" s="822"/>
      <c r="E1753" s="822"/>
      <c r="F1753" s="822"/>
      <c r="G1753" s="824"/>
      <c r="J1753" s="826"/>
      <c r="R1753" s="826"/>
    </row>
    <row r="1754" spans="2:18" s="825" customFormat="1" ht="12">
      <c r="B1754" s="822"/>
      <c r="C1754" s="822"/>
      <c r="D1754" s="822"/>
      <c r="E1754" s="822"/>
      <c r="F1754" s="822"/>
      <c r="G1754" s="824"/>
      <c r="J1754" s="826"/>
      <c r="R1754" s="826"/>
    </row>
    <row r="1755" spans="2:18" s="825" customFormat="1" ht="12">
      <c r="B1755" s="822"/>
      <c r="C1755" s="822"/>
      <c r="D1755" s="822"/>
      <c r="E1755" s="822"/>
      <c r="F1755" s="822"/>
      <c r="G1755" s="824"/>
      <c r="J1755" s="826"/>
      <c r="R1755" s="826"/>
    </row>
    <row r="1756" spans="2:18" s="825" customFormat="1" ht="12">
      <c r="B1756" s="822"/>
      <c r="C1756" s="822"/>
      <c r="D1756" s="822"/>
      <c r="E1756" s="822"/>
      <c r="F1756" s="822"/>
      <c r="G1756" s="824"/>
      <c r="J1756" s="826"/>
      <c r="R1756" s="826"/>
    </row>
    <row r="1757" spans="2:18" s="825" customFormat="1" ht="12">
      <c r="B1757" s="822"/>
      <c r="C1757" s="822"/>
      <c r="D1757" s="822"/>
      <c r="E1757" s="822"/>
      <c r="F1757" s="822"/>
      <c r="G1757" s="824"/>
      <c r="J1757" s="826"/>
      <c r="R1757" s="826"/>
    </row>
    <row r="1758" spans="2:18" s="825" customFormat="1" ht="12">
      <c r="B1758" s="822"/>
      <c r="C1758" s="822"/>
      <c r="D1758" s="822"/>
      <c r="E1758" s="822"/>
      <c r="F1758" s="822"/>
      <c r="G1758" s="824"/>
      <c r="J1758" s="826"/>
      <c r="R1758" s="826"/>
    </row>
    <row r="1759" spans="2:18" s="825" customFormat="1" ht="12">
      <c r="B1759" s="822"/>
      <c r="C1759" s="822"/>
      <c r="D1759" s="822"/>
      <c r="E1759" s="822"/>
      <c r="F1759" s="822"/>
      <c r="G1759" s="824"/>
      <c r="J1759" s="826"/>
      <c r="R1759" s="826"/>
    </row>
    <row r="1760" spans="2:18" s="825" customFormat="1" ht="12">
      <c r="B1760" s="822"/>
      <c r="C1760" s="822"/>
      <c r="D1760" s="822"/>
      <c r="E1760" s="822"/>
      <c r="F1760" s="822"/>
      <c r="G1760" s="824"/>
      <c r="J1760" s="826"/>
      <c r="R1760" s="826"/>
    </row>
    <row r="1761" spans="2:18" s="825" customFormat="1" ht="12">
      <c r="B1761" s="822"/>
      <c r="C1761" s="822"/>
      <c r="D1761" s="822"/>
      <c r="E1761" s="822"/>
      <c r="F1761" s="822"/>
      <c r="G1761" s="824"/>
      <c r="J1761" s="826"/>
      <c r="R1761" s="826"/>
    </row>
    <row r="1762" spans="2:18" s="825" customFormat="1" ht="12">
      <c r="B1762" s="822"/>
      <c r="C1762" s="822"/>
      <c r="D1762" s="822"/>
      <c r="E1762" s="822"/>
      <c r="F1762" s="822"/>
      <c r="G1762" s="824"/>
      <c r="J1762" s="826"/>
      <c r="R1762" s="826"/>
    </row>
    <row r="1763" spans="2:18" s="825" customFormat="1" ht="12">
      <c r="B1763" s="822"/>
      <c r="C1763" s="822"/>
      <c r="D1763" s="822"/>
      <c r="E1763" s="822"/>
      <c r="F1763" s="822"/>
      <c r="G1763" s="824"/>
      <c r="J1763" s="826"/>
      <c r="R1763" s="826"/>
    </row>
    <row r="1764" spans="2:18" s="825" customFormat="1" ht="12">
      <c r="B1764" s="822"/>
      <c r="C1764" s="822"/>
      <c r="D1764" s="822"/>
      <c r="E1764" s="822"/>
      <c r="F1764" s="822"/>
      <c r="G1764" s="824"/>
      <c r="J1764" s="826"/>
      <c r="R1764" s="826"/>
    </row>
    <row r="1765" spans="2:18" s="825" customFormat="1" ht="12">
      <c r="B1765" s="822"/>
      <c r="C1765" s="822"/>
      <c r="D1765" s="822"/>
      <c r="E1765" s="822"/>
      <c r="F1765" s="822"/>
      <c r="G1765" s="824"/>
      <c r="J1765" s="826"/>
      <c r="R1765" s="826"/>
    </row>
    <row r="1766" spans="2:18" s="825" customFormat="1" ht="12">
      <c r="B1766" s="822"/>
      <c r="C1766" s="822"/>
      <c r="D1766" s="822"/>
      <c r="E1766" s="822"/>
      <c r="F1766" s="822"/>
      <c r="G1766" s="824"/>
      <c r="J1766" s="826"/>
      <c r="R1766" s="826"/>
    </row>
    <row r="1767" spans="2:18" s="825" customFormat="1" ht="12">
      <c r="B1767" s="822"/>
      <c r="C1767" s="822"/>
      <c r="D1767" s="822"/>
      <c r="E1767" s="822"/>
      <c r="F1767" s="822"/>
      <c r="G1767" s="824"/>
      <c r="J1767" s="826"/>
      <c r="R1767" s="826"/>
    </row>
    <row r="1768" spans="2:18" s="825" customFormat="1" ht="12">
      <c r="B1768" s="822"/>
      <c r="C1768" s="822"/>
      <c r="D1768" s="822"/>
      <c r="E1768" s="822"/>
      <c r="F1768" s="822"/>
      <c r="G1768" s="824"/>
      <c r="J1768" s="826"/>
      <c r="R1768" s="826"/>
    </row>
    <row r="1769" spans="2:18" s="825" customFormat="1" ht="12">
      <c r="B1769" s="822"/>
      <c r="C1769" s="822"/>
      <c r="D1769" s="822"/>
      <c r="E1769" s="822"/>
      <c r="F1769" s="822"/>
      <c r="G1769" s="824"/>
      <c r="J1769" s="826"/>
      <c r="R1769" s="826"/>
    </row>
    <row r="1770" spans="2:18" s="825" customFormat="1" ht="12">
      <c r="B1770" s="822"/>
      <c r="C1770" s="822"/>
      <c r="D1770" s="822"/>
      <c r="E1770" s="822"/>
      <c r="F1770" s="822"/>
      <c r="G1770" s="824"/>
      <c r="J1770" s="826"/>
      <c r="R1770" s="826"/>
    </row>
    <row r="1771" spans="2:18" s="825" customFormat="1" ht="12">
      <c r="B1771" s="822"/>
      <c r="C1771" s="822"/>
      <c r="D1771" s="822"/>
      <c r="E1771" s="822"/>
      <c r="F1771" s="822"/>
      <c r="G1771" s="824"/>
      <c r="J1771" s="826"/>
      <c r="R1771" s="826"/>
    </row>
    <row r="1772" spans="2:18" s="825" customFormat="1" ht="12">
      <c r="B1772" s="822"/>
      <c r="C1772" s="822"/>
      <c r="D1772" s="822"/>
      <c r="E1772" s="822"/>
      <c r="F1772" s="822"/>
      <c r="G1772" s="824"/>
      <c r="J1772" s="826"/>
      <c r="R1772" s="826"/>
    </row>
    <row r="1773" spans="2:18" s="825" customFormat="1" ht="12">
      <c r="B1773" s="822"/>
      <c r="C1773" s="822"/>
      <c r="D1773" s="822"/>
      <c r="E1773" s="822"/>
      <c r="F1773" s="822"/>
      <c r="G1773" s="824"/>
      <c r="J1773" s="826"/>
      <c r="R1773" s="826"/>
    </row>
    <row r="1774" spans="2:18" s="825" customFormat="1" ht="12">
      <c r="B1774" s="822"/>
      <c r="C1774" s="822"/>
      <c r="D1774" s="822"/>
      <c r="E1774" s="822"/>
      <c r="F1774" s="822"/>
      <c r="G1774" s="824"/>
      <c r="J1774" s="826"/>
      <c r="R1774" s="826"/>
    </row>
    <row r="1775" spans="2:18" s="825" customFormat="1" ht="12">
      <c r="B1775" s="822"/>
      <c r="C1775" s="822"/>
      <c r="D1775" s="822"/>
      <c r="E1775" s="822"/>
      <c r="F1775" s="822"/>
      <c r="G1775" s="824"/>
      <c r="J1775" s="826"/>
      <c r="R1775" s="826"/>
    </row>
    <row r="1776" spans="2:18" s="825" customFormat="1">
      <c r="B1776" s="827"/>
      <c r="C1776" s="827"/>
      <c r="D1776" s="827"/>
      <c r="E1776" s="827"/>
      <c r="F1776" s="827"/>
      <c r="G1776" s="824"/>
      <c r="J1776" s="826"/>
      <c r="R1776" s="826"/>
    </row>
    <row r="1777" spans="2:18" s="825" customFormat="1">
      <c r="B1777" s="827"/>
      <c r="C1777" s="827"/>
      <c r="D1777" s="827"/>
      <c r="E1777" s="827"/>
      <c r="F1777" s="827"/>
      <c r="G1777" s="824"/>
      <c r="J1777" s="826"/>
      <c r="R1777" s="826"/>
    </row>
    <row r="1778" spans="2:18" s="825" customFormat="1">
      <c r="B1778" s="827"/>
      <c r="C1778" s="827"/>
      <c r="D1778" s="827"/>
      <c r="E1778" s="827"/>
      <c r="F1778" s="827"/>
      <c r="G1778" s="824"/>
      <c r="J1778" s="826"/>
      <c r="R1778" s="826"/>
    </row>
    <row r="1779" spans="2:18" s="825" customFormat="1">
      <c r="B1779" s="827"/>
      <c r="C1779" s="827"/>
      <c r="D1779" s="827"/>
      <c r="E1779" s="827"/>
      <c r="F1779" s="827"/>
      <c r="G1779" s="824"/>
      <c r="J1779" s="826"/>
      <c r="R1779" s="826"/>
    </row>
    <row r="1780" spans="2:18" s="825" customFormat="1">
      <c r="B1780" s="827"/>
      <c r="C1780" s="827"/>
      <c r="D1780" s="827"/>
      <c r="E1780" s="827"/>
      <c r="F1780" s="827"/>
      <c r="G1780" s="824"/>
      <c r="J1780" s="826"/>
      <c r="R1780" s="826"/>
    </row>
    <row r="1781" spans="2:18" s="825" customFormat="1">
      <c r="B1781" s="827"/>
      <c r="C1781" s="827"/>
      <c r="D1781" s="827"/>
      <c r="E1781" s="827"/>
      <c r="F1781" s="827"/>
      <c r="G1781" s="824"/>
      <c r="J1781" s="826"/>
      <c r="R1781" s="826"/>
    </row>
    <row r="1782" spans="2:18" s="825" customFormat="1">
      <c r="B1782" s="827"/>
      <c r="C1782" s="827"/>
      <c r="D1782" s="827"/>
      <c r="E1782" s="827"/>
      <c r="F1782" s="827"/>
      <c r="G1782" s="824"/>
      <c r="J1782" s="826"/>
      <c r="R1782" s="826"/>
    </row>
    <row r="1783" spans="2:18" s="825" customFormat="1">
      <c r="B1783" s="827"/>
      <c r="C1783" s="827"/>
      <c r="D1783" s="827"/>
      <c r="E1783" s="827"/>
      <c r="F1783" s="827"/>
      <c r="G1783" s="824"/>
      <c r="J1783" s="826"/>
      <c r="R1783" s="826"/>
    </row>
    <row r="1784" spans="2:18" s="825" customFormat="1">
      <c r="B1784" s="827"/>
      <c r="C1784" s="827"/>
      <c r="D1784" s="827"/>
      <c r="E1784" s="827"/>
      <c r="F1784" s="827"/>
      <c r="G1784" s="824"/>
      <c r="J1784" s="826"/>
      <c r="R1784" s="826"/>
    </row>
    <row r="1785" spans="2:18" s="825" customFormat="1">
      <c r="B1785" s="827"/>
      <c r="C1785" s="827"/>
      <c r="D1785" s="827"/>
      <c r="E1785" s="827"/>
      <c r="F1785" s="827"/>
      <c r="G1785" s="824"/>
      <c r="J1785" s="826"/>
      <c r="R1785" s="826"/>
    </row>
    <row r="1786" spans="2:18" s="825" customFormat="1">
      <c r="B1786" s="827"/>
      <c r="C1786" s="827"/>
      <c r="D1786" s="827"/>
      <c r="E1786" s="827"/>
      <c r="F1786" s="827"/>
      <c r="G1786" s="824"/>
      <c r="J1786" s="826"/>
      <c r="R1786" s="826"/>
    </row>
    <row r="1787" spans="2:18" s="825" customFormat="1">
      <c r="B1787" s="827"/>
      <c r="C1787" s="827"/>
      <c r="D1787" s="827"/>
      <c r="E1787" s="827"/>
      <c r="F1787" s="827"/>
      <c r="G1787" s="824"/>
      <c r="J1787" s="826"/>
      <c r="R1787" s="826"/>
    </row>
    <row r="1788" spans="2:18" s="825" customFormat="1">
      <c r="B1788" s="827"/>
      <c r="C1788" s="827"/>
      <c r="D1788" s="827"/>
      <c r="E1788" s="827"/>
      <c r="F1788" s="827"/>
      <c r="G1788" s="824"/>
      <c r="J1788" s="826"/>
      <c r="R1788" s="826"/>
    </row>
    <row r="1789" spans="2:18" s="825" customFormat="1">
      <c r="B1789" s="827"/>
      <c r="C1789" s="827"/>
      <c r="D1789" s="827"/>
      <c r="E1789" s="827"/>
      <c r="F1789" s="827"/>
      <c r="G1789" s="824"/>
      <c r="J1789" s="826"/>
      <c r="R1789" s="826"/>
    </row>
    <row r="1790" spans="2:18" s="825" customFormat="1">
      <c r="B1790" s="827"/>
      <c r="C1790" s="827"/>
      <c r="D1790" s="827"/>
      <c r="E1790" s="827"/>
      <c r="F1790" s="827"/>
      <c r="G1790" s="824"/>
      <c r="J1790" s="826"/>
      <c r="R1790" s="826"/>
    </row>
    <row r="1791" spans="2:18" s="825" customFormat="1">
      <c r="B1791" s="827"/>
      <c r="C1791" s="827"/>
      <c r="D1791" s="827"/>
      <c r="E1791" s="827"/>
      <c r="F1791" s="827"/>
      <c r="G1791" s="824"/>
      <c r="J1791" s="826"/>
      <c r="R1791" s="826"/>
    </row>
    <row r="1792" spans="2:18" s="825" customFormat="1">
      <c r="B1792" s="827"/>
      <c r="C1792" s="827"/>
      <c r="D1792" s="827"/>
      <c r="E1792" s="827"/>
      <c r="F1792" s="827"/>
      <c r="G1792" s="824"/>
      <c r="J1792" s="826"/>
      <c r="R1792" s="826"/>
    </row>
    <row r="1793" spans="2:18" s="825" customFormat="1">
      <c r="B1793" s="827"/>
      <c r="C1793" s="827"/>
      <c r="D1793" s="827"/>
      <c r="E1793" s="827"/>
      <c r="F1793" s="827"/>
      <c r="G1793" s="824"/>
      <c r="J1793" s="826"/>
      <c r="R1793" s="826"/>
    </row>
    <row r="1794" spans="2:18" s="825" customFormat="1">
      <c r="B1794" s="827"/>
      <c r="C1794" s="827"/>
      <c r="D1794" s="827"/>
      <c r="E1794" s="827"/>
      <c r="F1794" s="827"/>
      <c r="G1794" s="824"/>
      <c r="J1794" s="826"/>
      <c r="R1794" s="826"/>
    </row>
    <row r="1795" spans="2:18" s="825" customFormat="1">
      <c r="B1795" s="827"/>
      <c r="C1795" s="827"/>
      <c r="D1795" s="827"/>
      <c r="E1795" s="827"/>
      <c r="F1795" s="827"/>
      <c r="G1795" s="824"/>
      <c r="J1795" s="826"/>
      <c r="R1795" s="826"/>
    </row>
    <row r="1796" spans="2:18" s="825" customFormat="1">
      <c r="B1796" s="827"/>
      <c r="C1796" s="827"/>
      <c r="D1796" s="827"/>
      <c r="E1796" s="827"/>
      <c r="F1796" s="827"/>
      <c r="G1796" s="824"/>
      <c r="J1796" s="826"/>
      <c r="R1796" s="826"/>
    </row>
    <row r="1797" spans="2:18" s="825" customFormat="1">
      <c r="B1797" s="827"/>
      <c r="C1797" s="827"/>
      <c r="D1797" s="827"/>
      <c r="E1797" s="827"/>
      <c r="F1797" s="827"/>
      <c r="G1797" s="824"/>
      <c r="J1797" s="826"/>
      <c r="R1797" s="826"/>
    </row>
    <row r="1798" spans="2:18" s="825" customFormat="1">
      <c r="B1798" s="827"/>
      <c r="C1798" s="827"/>
      <c r="D1798" s="827"/>
      <c r="E1798" s="827"/>
      <c r="F1798" s="827"/>
      <c r="G1798" s="824"/>
      <c r="J1798" s="826"/>
      <c r="R1798" s="826"/>
    </row>
    <row r="1799" spans="2:18" s="825" customFormat="1">
      <c r="B1799" s="827"/>
      <c r="C1799" s="827"/>
      <c r="D1799" s="827"/>
      <c r="E1799" s="827"/>
      <c r="F1799" s="827"/>
      <c r="G1799" s="824"/>
      <c r="J1799" s="826"/>
      <c r="R1799" s="826"/>
    </row>
    <row r="1800" spans="2:18" s="825" customFormat="1">
      <c r="B1800" s="827"/>
      <c r="C1800" s="827"/>
      <c r="D1800" s="827"/>
      <c r="E1800" s="827"/>
      <c r="F1800" s="827"/>
      <c r="G1800" s="824"/>
      <c r="J1800" s="826"/>
      <c r="R1800" s="826"/>
    </row>
    <row r="1801" spans="2:18" s="825" customFormat="1">
      <c r="B1801" s="827"/>
      <c r="C1801" s="827"/>
      <c r="D1801" s="827"/>
      <c r="E1801" s="827"/>
      <c r="F1801" s="827"/>
      <c r="G1801" s="824"/>
      <c r="J1801" s="826"/>
      <c r="R1801" s="826"/>
    </row>
    <row r="1802" spans="2:18" s="825" customFormat="1">
      <c r="B1802" s="827"/>
      <c r="C1802" s="827"/>
      <c r="D1802" s="827"/>
      <c r="E1802" s="827"/>
      <c r="F1802" s="827"/>
      <c r="G1802" s="824"/>
      <c r="J1802" s="826"/>
      <c r="R1802" s="826"/>
    </row>
    <row r="1803" spans="2:18" s="825" customFormat="1">
      <c r="B1803" s="827"/>
      <c r="C1803" s="827"/>
      <c r="D1803" s="827"/>
      <c r="E1803" s="827"/>
      <c r="F1803" s="827"/>
      <c r="G1803" s="824"/>
      <c r="J1803" s="826"/>
      <c r="R1803" s="826"/>
    </row>
    <row r="1804" spans="2:18" s="825" customFormat="1">
      <c r="B1804" s="827"/>
      <c r="C1804" s="827"/>
      <c r="D1804" s="827"/>
      <c r="E1804" s="827"/>
      <c r="F1804" s="827"/>
      <c r="G1804" s="824"/>
      <c r="J1804" s="826"/>
      <c r="R1804" s="826"/>
    </row>
    <row r="1805" spans="2:18" s="825" customFormat="1">
      <c r="B1805" s="827"/>
      <c r="C1805" s="827"/>
      <c r="D1805" s="827"/>
      <c r="E1805" s="827"/>
      <c r="F1805" s="827"/>
      <c r="G1805" s="824"/>
      <c r="J1805" s="826"/>
      <c r="R1805" s="826"/>
    </row>
    <row r="1806" spans="2:18" s="825" customFormat="1">
      <c r="B1806" s="827"/>
      <c r="C1806" s="827"/>
      <c r="D1806" s="827"/>
      <c r="E1806" s="827"/>
      <c r="F1806" s="827"/>
      <c r="G1806" s="824"/>
      <c r="J1806" s="826"/>
      <c r="R1806" s="826"/>
    </row>
    <row r="1807" spans="2:18" s="825" customFormat="1">
      <c r="B1807" s="827"/>
      <c r="C1807" s="827"/>
      <c r="D1807" s="827"/>
      <c r="E1807" s="827"/>
      <c r="F1807" s="827"/>
      <c r="G1807" s="824"/>
      <c r="J1807" s="826"/>
      <c r="R1807" s="826"/>
    </row>
    <row r="1808" spans="2:18" s="825" customFormat="1">
      <c r="B1808" s="827"/>
      <c r="C1808" s="827"/>
      <c r="D1808" s="827"/>
      <c r="E1808" s="827"/>
      <c r="F1808" s="827"/>
      <c r="G1808" s="824"/>
      <c r="J1808" s="826"/>
      <c r="R1808" s="826"/>
    </row>
    <row r="1809" spans="2:18" s="825" customFormat="1">
      <c r="B1809" s="827"/>
      <c r="C1809" s="827"/>
      <c r="D1809" s="827"/>
      <c r="E1809" s="827"/>
      <c r="F1809" s="827"/>
      <c r="G1809" s="824"/>
      <c r="J1809" s="826"/>
      <c r="R1809" s="826"/>
    </row>
    <row r="1810" spans="2:18" s="825" customFormat="1">
      <c r="B1810" s="827"/>
      <c r="C1810" s="827"/>
      <c r="D1810" s="827"/>
      <c r="E1810" s="827"/>
      <c r="F1810" s="827"/>
      <c r="G1810" s="824"/>
      <c r="J1810" s="826"/>
      <c r="R1810" s="826"/>
    </row>
    <row r="1811" spans="2:18" s="825" customFormat="1">
      <c r="B1811" s="827"/>
      <c r="C1811" s="827"/>
      <c r="D1811" s="827"/>
      <c r="E1811" s="827"/>
      <c r="F1811" s="827"/>
      <c r="G1811" s="824"/>
      <c r="J1811" s="826"/>
      <c r="R1811" s="826"/>
    </row>
    <row r="1812" spans="2:18" s="825" customFormat="1">
      <c r="B1812" s="827"/>
      <c r="C1812" s="827"/>
      <c r="D1812" s="827"/>
      <c r="E1812" s="827"/>
      <c r="F1812" s="827"/>
      <c r="G1812" s="824"/>
      <c r="J1812" s="826"/>
      <c r="R1812" s="826"/>
    </row>
    <row r="1813" spans="2:18" s="825" customFormat="1">
      <c r="B1813" s="827"/>
      <c r="C1813" s="827"/>
      <c r="D1813" s="827"/>
      <c r="E1813" s="827"/>
      <c r="F1813" s="827"/>
      <c r="G1813" s="824"/>
      <c r="J1813" s="826"/>
      <c r="R1813" s="826"/>
    </row>
    <row r="1814" spans="2:18" s="825" customFormat="1">
      <c r="B1814" s="827"/>
      <c r="C1814" s="827"/>
      <c r="D1814" s="827"/>
      <c r="E1814" s="827"/>
      <c r="F1814" s="827"/>
      <c r="G1814" s="824"/>
      <c r="J1814" s="826"/>
      <c r="R1814" s="826"/>
    </row>
    <row r="1815" spans="2:18" s="825" customFormat="1">
      <c r="B1815" s="827"/>
      <c r="C1815" s="827"/>
      <c r="D1815" s="827"/>
      <c r="E1815" s="827"/>
      <c r="F1815" s="827"/>
      <c r="G1815" s="824"/>
      <c r="J1815" s="826"/>
      <c r="R1815" s="826"/>
    </row>
    <row r="1816" spans="2:18" s="825" customFormat="1">
      <c r="B1816" s="827"/>
      <c r="C1816" s="827"/>
      <c r="D1816" s="827"/>
      <c r="E1816" s="827"/>
      <c r="F1816" s="827"/>
      <c r="G1816" s="824"/>
      <c r="J1816" s="826"/>
      <c r="R1816" s="826"/>
    </row>
    <row r="1817" spans="2:18" s="825" customFormat="1">
      <c r="B1817" s="827"/>
      <c r="C1817" s="827"/>
      <c r="D1817" s="827"/>
      <c r="E1817" s="827"/>
      <c r="F1817" s="827"/>
      <c r="G1817" s="824"/>
      <c r="J1817" s="826"/>
      <c r="R1817" s="826"/>
    </row>
    <row r="1818" spans="2:18" s="825" customFormat="1">
      <c r="B1818" s="827"/>
      <c r="C1818" s="827"/>
      <c r="D1818" s="827"/>
      <c r="E1818" s="827"/>
      <c r="F1818" s="827"/>
      <c r="G1818" s="824"/>
      <c r="J1818" s="826"/>
      <c r="R1818" s="826"/>
    </row>
    <row r="1819" spans="2:18" s="825" customFormat="1">
      <c r="B1819" s="827"/>
      <c r="C1819" s="827"/>
      <c r="D1819" s="827"/>
      <c r="E1819" s="827"/>
      <c r="F1819" s="827"/>
      <c r="G1819" s="824"/>
      <c r="J1819" s="826"/>
      <c r="R1819" s="826"/>
    </row>
    <row r="1820" spans="2:18" s="825" customFormat="1">
      <c r="B1820" s="827"/>
      <c r="C1820" s="827"/>
      <c r="D1820" s="827"/>
      <c r="E1820" s="827"/>
      <c r="F1820" s="827"/>
      <c r="G1820" s="824"/>
      <c r="J1820" s="826"/>
      <c r="R1820" s="826"/>
    </row>
    <row r="1821" spans="2:18" s="825" customFormat="1">
      <c r="B1821" s="827"/>
      <c r="C1821" s="827"/>
      <c r="D1821" s="827"/>
      <c r="E1821" s="827"/>
      <c r="F1821" s="827"/>
      <c r="G1821" s="824"/>
      <c r="J1821" s="826"/>
      <c r="R1821" s="826"/>
    </row>
    <row r="1822" spans="2:18" s="825" customFormat="1">
      <c r="B1822" s="827"/>
      <c r="C1822" s="827"/>
      <c r="D1822" s="827"/>
      <c r="E1822" s="827"/>
      <c r="F1822" s="827"/>
      <c r="G1822" s="824"/>
      <c r="J1822" s="826"/>
      <c r="R1822" s="826"/>
    </row>
    <row r="1823" spans="2:18" s="825" customFormat="1">
      <c r="B1823" s="827"/>
      <c r="C1823" s="827"/>
      <c r="D1823" s="827"/>
      <c r="E1823" s="827"/>
      <c r="F1823" s="827"/>
      <c r="G1823" s="824"/>
      <c r="J1823" s="826"/>
      <c r="R1823" s="826"/>
    </row>
    <row r="1824" spans="2:18" s="825" customFormat="1">
      <c r="B1824" s="827"/>
      <c r="C1824" s="827"/>
      <c r="D1824" s="827"/>
      <c r="E1824" s="827"/>
      <c r="F1824" s="827"/>
      <c r="G1824" s="824"/>
      <c r="J1824" s="826"/>
      <c r="R1824" s="826"/>
    </row>
    <row r="1825" spans="2:18" s="825" customFormat="1">
      <c r="B1825" s="827"/>
      <c r="C1825" s="827"/>
      <c r="D1825" s="827"/>
      <c r="E1825" s="827"/>
      <c r="F1825" s="827"/>
      <c r="G1825" s="824"/>
      <c r="J1825" s="826"/>
      <c r="R1825" s="826"/>
    </row>
    <row r="1826" spans="2:18" s="825" customFormat="1">
      <c r="B1826" s="827"/>
      <c r="C1826" s="827"/>
      <c r="D1826" s="827"/>
      <c r="E1826" s="827"/>
      <c r="F1826" s="827"/>
      <c r="G1826" s="824"/>
      <c r="J1826" s="826"/>
      <c r="R1826" s="826"/>
    </row>
    <row r="1827" spans="2:18" s="825" customFormat="1">
      <c r="B1827" s="827"/>
      <c r="C1827" s="827"/>
      <c r="D1827" s="827"/>
      <c r="E1827" s="827"/>
      <c r="F1827" s="827"/>
      <c r="G1827" s="824"/>
      <c r="J1827" s="826"/>
      <c r="R1827" s="826"/>
    </row>
    <row r="1828" spans="2:18" s="825" customFormat="1">
      <c r="B1828" s="827"/>
      <c r="C1828" s="827"/>
      <c r="D1828" s="827"/>
      <c r="E1828" s="827"/>
      <c r="F1828" s="827"/>
      <c r="G1828" s="824"/>
      <c r="J1828" s="826"/>
      <c r="R1828" s="826"/>
    </row>
    <row r="1829" spans="2:18" s="825" customFormat="1">
      <c r="B1829" s="827"/>
      <c r="C1829" s="827"/>
      <c r="D1829" s="827"/>
      <c r="E1829" s="827"/>
      <c r="F1829" s="827"/>
      <c r="G1829" s="824"/>
      <c r="J1829" s="826"/>
      <c r="R1829" s="826"/>
    </row>
    <row r="1830" spans="2:18" s="825" customFormat="1">
      <c r="B1830" s="827"/>
      <c r="C1830" s="827"/>
      <c r="D1830" s="827"/>
      <c r="E1830" s="827"/>
      <c r="F1830" s="827"/>
      <c r="G1830" s="824"/>
      <c r="J1830" s="826"/>
      <c r="R1830" s="826"/>
    </row>
    <row r="1831" spans="2:18" s="825" customFormat="1">
      <c r="B1831" s="827"/>
      <c r="C1831" s="827"/>
      <c r="D1831" s="827"/>
      <c r="E1831" s="827"/>
      <c r="F1831" s="827"/>
      <c r="G1831" s="824"/>
      <c r="J1831" s="826"/>
      <c r="R1831" s="826"/>
    </row>
    <row r="1832" spans="2:18" s="825" customFormat="1">
      <c r="B1832" s="827"/>
      <c r="C1832" s="827"/>
      <c r="D1832" s="827"/>
      <c r="E1832" s="827"/>
      <c r="F1832" s="827"/>
      <c r="G1832" s="824"/>
      <c r="J1832" s="826"/>
      <c r="R1832" s="826"/>
    </row>
    <row r="1833" spans="2:18" s="825" customFormat="1">
      <c r="B1833" s="827"/>
      <c r="C1833" s="827"/>
      <c r="D1833" s="827"/>
      <c r="E1833" s="827"/>
      <c r="F1833" s="827"/>
      <c r="G1833" s="824"/>
      <c r="J1833" s="826"/>
      <c r="R1833" s="826"/>
    </row>
    <row r="1834" spans="2:18" s="825" customFormat="1">
      <c r="B1834" s="827"/>
      <c r="C1834" s="827"/>
      <c r="D1834" s="827"/>
      <c r="E1834" s="827"/>
      <c r="F1834" s="827"/>
      <c r="G1834" s="824"/>
      <c r="J1834" s="826"/>
      <c r="R1834" s="826"/>
    </row>
    <row r="1835" spans="2:18" s="825" customFormat="1">
      <c r="B1835" s="827"/>
      <c r="C1835" s="827"/>
      <c r="D1835" s="827"/>
      <c r="E1835" s="827"/>
      <c r="F1835" s="827"/>
      <c r="G1835" s="824"/>
      <c r="J1835" s="826"/>
      <c r="R1835" s="826"/>
    </row>
    <row r="1836" spans="2:18" s="825" customFormat="1">
      <c r="B1836" s="827"/>
      <c r="C1836" s="827"/>
      <c r="D1836" s="827"/>
      <c r="E1836" s="827"/>
      <c r="F1836" s="827"/>
      <c r="G1836" s="824"/>
      <c r="J1836" s="826"/>
      <c r="R1836" s="826"/>
    </row>
    <row r="1837" spans="2:18" s="825" customFormat="1">
      <c r="B1837" s="827"/>
      <c r="C1837" s="827"/>
      <c r="D1837" s="827"/>
      <c r="E1837" s="827"/>
      <c r="F1837" s="827"/>
      <c r="G1837" s="824"/>
      <c r="J1837" s="826"/>
      <c r="R1837" s="826"/>
    </row>
    <row r="1838" spans="2:18" s="825" customFormat="1">
      <c r="B1838" s="827"/>
      <c r="C1838" s="827"/>
      <c r="D1838" s="827"/>
      <c r="E1838" s="827"/>
      <c r="F1838" s="827"/>
      <c r="G1838" s="824"/>
      <c r="J1838" s="826"/>
      <c r="R1838" s="826"/>
    </row>
    <row r="1839" spans="2:18" s="825" customFormat="1">
      <c r="B1839" s="827"/>
      <c r="C1839" s="827"/>
      <c r="D1839" s="827"/>
      <c r="E1839" s="827"/>
      <c r="F1839" s="827"/>
      <c r="G1839" s="824"/>
      <c r="J1839" s="826"/>
      <c r="R1839" s="826"/>
    </row>
    <row r="1840" spans="2:18" s="825" customFormat="1">
      <c r="B1840" s="827"/>
      <c r="C1840" s="827"/>
      <c r="D1840" s="827"/>
      <c r="E1840" s="827"/>
      <c r="F1840" s="827"/>
      <c r="G1840" s="824"/>
      <c r="J1840" s="826"/>
      <c r="R1840" s="826"/>
    </row>
    <row r="1841" spans="2:18" s="825" customFormat="1">
      <c r="B1841" s="827"/>
      <c r="C1841" s="827"/>
      <c r="D1841" s="827"/>
      <c r="E1841" s="827"/>
      <c r="F1841" s="827"/>
      <c r="G1841" s="824"/>
      <c r="J1841" s="826"/>
      <c r="R1841" s="826"/>
    </row>
    <row r="1842" spans="2:18" s="825" customFormat="1">
      <c r="B1842" s="827"/>
      <c r="C1842" s="827"/>
      <c r="D1842" s="827"/>
      <c r="E1842" s="827"/>
      <c r="F1842" s="827"/>
      <c r="G1842" s="824"/>
      <c r="J1842" s="826"/>
      <c r="R1842" s="826"/>
    </row>
    <row r="1843" spans="2:18" s="825" customFormat="1">
      <c r="B1843" s="827"/>
      <c r="C1843" s="827"/>
      <c r="D1843" s="827"/>
      <c r="E1843" s="827"/>
      <c r="F1843" s="827"/>
      <c r="G1843" s="824"/>
      <c r="J1843" s="826"/>
      <c r="R1843" s="826"/>
    </row>
    <row r="1844" spans="2:18" s="825" customFormat="1">
      <c r="B1844" s="827"/>
      <c r="C1844" s="827"/>
      <c r="D1844" s="827"/>
      <c r="E1844" s="827"/>
      <c r="F1844" s="827"/>
      <c r="G1844" s="824"/>
      <c r="J1844" s="826"/>
      <c r="R1844" s="826"/>
    </row>
    <row r="1845" spans="2:18" s="825" customFormat="1">
      <c r="B1845" s="827"/>
      <c r="C1845" s="827"/>
      <c r="D1845" s="827"/>
      <c r="E1845" s="827"/>
      <c r="F1845" s="827"/>
      <c r="G1845" s="824"/>
      <c r="J1845" s="826"/>
      <c r="R1845" s="826"/>
    </row>
    <row r="1846" spans="2:18" s="825" customFormat="1">
      <c r="B1846" s="827"/>
      <c r="C1846" s="827"/>
      <c r="D1846" s="827"/>
      <c r="E1846" s="827"/>
      <c r="F1846" s="827"/>
      <c r="G1846" s="824"/>
      <c r="J1846" s="826"/>
      <c r="R1846" s="826"/>
    </row>
    <row r="1847" spans="2:18" s="825" customFormat="1">
      <c r="B1847" s="827"/>
      <c r="C1847" s="827"/>
      <c r="D1847" s="827"/>
      <c r="E1847" s="827"/>
      <c r="F1847" s="827"/>
      <c r="G1847" s="824"/>
      <c r="J1847" s="826"/>
      <c r="R1847" s="826"/>
    </row>
    <row r="1848" spans="2:18" s="825" customFormat="1">
      <c r="B1848" s="827"/>
      <c r="C1848" s="827"/>
      <c r="D1848" s="827"/>
      <c r="E1848" s="827"/>
      <c r="F1848" s="827"/>
      <c r="G1848" s="824"/>
      <c r="J1848" s="826"/>
      <c r="R1848" s="826"/>
    </row>
    <row r="1849" spans="2:18" s="825" customFormat="1">
      <c r="B1849" s="827"/>
      <c r="C1849" s="827"/>
      <c r="D1849" s="827"/>
      <c r="E1849" s="827"/>
      <c r="F1849" s="827"/>
      <c r="G1849" s="824"/>
      <c r="J1849" s="826"/>
      <c r="R1849" s="826"/>
    </row>
    <row r="1850" spans="2:18" s="825" customFormat="1">
      <c r="B1850" s="827"/>
      <c r="C1850" s="827"/>
      <c r="D1850" s="827"/>
      <c r="E1850" s="827"/>
      <c r="F1850" s="827"/>
      <c r="G1850" s="824"/>
      <c r="J1850" s="826"/>
      <c r="R1850" s="826"/>
    </row>
    <row r="1851" spans="2:18" s="825" customFormat="1">
      <c r="B1851" s="827"/>
      <c r="C1851" s="827"/>
      <c r="D1851" s="827"/>
      <c r="E1851" s="827"/>
      <c r="F1851" s="827"/>
      <c r="G1851" s="824"/>
      <c r="J1851" s="826"/>
      <c r="R1851" s="826"/>
    </row>
    <row r="1852" spans="2:18" s="825" customFormat="1">
      <c r="B1852" s="827"/>
      <c r="C1852" s="827"/>
      <c r="D1852" s="827"/>
      <c r="E1852" s="827"/>
      <c r="F1852" s="827"/>
      <c r="G1852" s="824"/>
      <c r="J1852" s="826"/>
      <c r="R1852" s="826"/>
    </row>
    <row r="1853" spans="2:18" s="825" customFormat="1">
      <c r="B1853" s="827"/>
      <c r="C1853" s="827"/>
      <c r="D1853" s="827"/>
      <c r="E1853" s="827"/>
      <c r="F1853" s="827"/>
      <c r="G1853" s="824"/>
      <c r="J1853" s="826"/>
      <c r="R1853" s="826"/>
    </row>
    <row r="1854" spans="2:18" s="825" customFormat="1">
      <c r="B1854" s="827"/>
      <c r="C1854" s="827"/>
      <c r="D1854" s="827"/>
      <c r="E1854" s="827"/>
      <c r="F1854" s="827"/>
      <c r="G1854" s="824"/>
      <c r="J1854" s="826"/>
      <c r="R1854" s="826"/>
    </row>
    <row r="1855" spans="2:18" s="825" customFormat="1">
      <c r="B1855" s="827"/>
      <c r="C1855" s="827"/>
      <c r="D1855" s="827"/>
      <c r="E1855" s="827"/>
      <c r="F1855" s="827"/>
      <c r="G1855" s="824"/>
      <c r="J1855" s="826"/>
      <c r="R1855" s="826"/>
    </row>
    <row r="1856" spans="2:18" s="825" customFormat="1">
      <c r="B1856" s="827"/>
      <c r="C1856" s="827"/>
      <c r="D1856" s="827"/>
      <c r="E1856" s="827"/>
      <c r="F1856" s="827"/>
      <c r="G1856" s="824"/>
      <c r="J1856" s="826"/>
      <c r="R1856" s="826"/>
    </row>
    <row r="1857" spans="2:18" s="825" customFormat="1">
      <c r="B1857" s="827"/>
      <c r="C1857" s="827"/>
      <c r="D1857" s="827"/>
      <c r="E1857" s="827"/>
      <c r="F1857" s="827"/>
      <c r="G1857" s="824"/>
      <c r="J1857" s="826"/>
      <c r="R1857" s="826"/>
    </row>
    <row r="1858" spans="2:18" s="825" customFormat="1">
      <c r="B1858" s="827"/>
      <c r="C1858" s="827"/>
      <c r="D1858" s="827"/>
      <c r="E1858" s="827"/>
      <c r="F1858" s="827"/>
      <c r="G1858" s="824"/>
      <c r="J1858" s="826"/>
      <c r="R1858" s="826"/>
    </row>
    <row r="1859" spans="2:18" s="825" customFormat="1">
      <c r="B1859" s="827"/>
      <c r="C1859" s="827"/>
      <c r="D1859" s="827"/>
      <c r="E1859" s="827"/>
      <c r="F1859" s="827"/>
      <c r="G1859" s="824"/>
      <c r="J1859" s="826"/>
      <c r="R1859" s="826"/>
    </row>
    <row r="1860" spans="2:18" s="825" customFormat="1">
      <c r="B1860" s="827"/>
      <c r="C1860" s="827"/>
      <c r="D1860" s="827"/>
      <c r="E1860" s="827"/>
      <c r="F1860" s="827"/>
      <c r="G1860" s="824"/>
      <c r="J1860" s="826"/>
      <c r="R1860" s="826"/>
    </row>
    <row r="1861" spans="2:18" s="825" customFormat="1">
      <c r="B1861" s="827"/>
      <c r="C1861" s="827"/>
      <c r="D1861" s="827"/>
      <c r="E1861" s="827"/>
      <c r="F1861" s="827"/>
      <c r="G1861" s="824"/>
      <c r="J1861" s="826"/>
      <c r="R1861" s="826"/>
    </row>
    <row r="1862" spans="2:18" s="825" customFormat="1">
      <c r="B1862" s="827"/>
      <c r="C1862" s="827"/>
      <c r="D1862" s="827"/>
      <c r="E1862" s="827"/>
      <c r="F1862" s="827"/>
      <c r="G1862" s="824"/>
      <c r="J1862" s="826"/>
      <c r="R1862" s="826"/>
    </row>
    <row r="1863" spans="2:18" s="825" customFormat="1">
      <c r="B1863" s="827"/>
      <c r="C1863" s="827"/>
      <c r="D1863" s="827"/>
      <c r="E1863" s="827"/>
      <c r="F1863" s="827"/>
      <c r="G1863" s="824"/>
      <c r="J1863" s="826"/>
      <c r="R1863" s="826"/>
    </row>
    <row r="1864" spans="2:18" s="825" customFormat="1">
      <c r="B1864" s="827"/>
      <c r="C1864" s="827"/>
      <c r="D1864" s="827"/>
      <c r="E1864" s="827"/>
      <c r="F1864" s="827"/>
      <c r="G1864" s="824"/>
      <c r="J1864" s="826"/>
      <c r="R1864" s="826"/>
    </row>
    <row r="1865" spans="2:18" s="825" customFormat="1">
      <c r="B1865" s="827"/>
      <c r="C1865" s="827"/>
      <c r="D1865" s="827"/>
      <c r="E1865" s="827"/>
      <c r="F1865" s="827"/>
      <c r="G1865" s="824"/>
      <c r="J1865" s="826"/>
      <c r="R1865" s="826"/>
    </row>
    <row r="1866" spans="2:18" s="825" customFormat="1">
      <c r="B1866" s="827"/>
      <c r="C1866" s="827"/>
      <c r="D1866" s="827"/>
      <c r="E1866" s="827"/>
      <c r="F1866" s="827"/>
      <c r="G1866" s="824"/>
      <c r="J1866" s="826"/>
      <c r="R1866" s="826"/>
    </row>
    <row r="1867" spans="2:18" s="825" customFormat="1">
      <c r="B1867" s="827"/>
      <c r="C1867" s="827"/>
      <c r="D1867" s="827"/>
      <c r="E1867" s="827"/>
      <c r="F1867" s="827"/>
      <c r="G1867" s="824"/>
      <c r="J1867" s="826"/>
      <c r="R1867" s="826"/>
    </row>
    <row r="1868" spans="2:18" s="825" customFormat="1">
      <c r="B1868" s="827"/>
      <c r="C1868" s="827"/>
      <c r="D1868" s="827"/>
      <c r="E1868" s="827"/>
      <c r="F1868" s="827"/>
      <c r="G1868" s="824"/>
      <c r="J1868" s="826"/>
      <c r="R1868" s="826"/>
    </row>
    <row r="1869" spans="2:18" s="825" customFormat="1">
      <c r="B1869" s="827"/>
      <c r="C1869" s="827"/>
      <c r="D1869" s="827"/>
      <c r="E1869" s="827"/>
      <c r="F1869" s="827"/>
      <c r="G1869" s="824"/>
      <c r="J1869" s="826"/>
      <c r="R1869" s="826"/>
    </row>
    <row r="1870" spans="2:18" s="825" customFormat="1">
      <c r="B1870" s="827"/>
      <c r="C1870" s="827"/>
      <c r="D1870" s="827"/>
      <c r="E1870" s="827"/>
      <c r="F1870" s="827"/>
      <c r="G1870" s="824"/>
      <c r="J1870" s="826"/>
      <c r="R1870" s="826"/>
    </row>
    <row r="1871" spans="2:18" s="825" customFormat="1">
      <c r="B1871" s="827"/>
      <c r="C1871" s="827"/>
      <c r="D1871" s="827"/>
      <c r="E1871" s="827"/>
      <c r="F1871" s="827"/>
      <c r="G1871" s="824"/>
      <c r="J1871" s="826"/>
      <c r="R1871" s="826"/>
    </row>
    <row r="1872" spans="2:18" s="825" customFormat="1">
      <c r="B1872" s="827"/>
      <c r="C1872" s="827"/>
      <c r="D1872" s="827"/>
      <c r="E1872" s="827"/>
      <c r="F1872" s="827"/>
      <c r="G1872" s="824"/>
      <c r="J1872" s="826"/>
      <c r="R1872" s="826"/>
    </row>
    <row r="1873" spans="2:18" s="825" customFormat="1">
      <c r="B1873" s="827"/>
      <c r="C1873" s="827"/>
      <c r="D1873" s="827"/>
      <c r="E1873" s="827"/>
      <c r="F1873" s="827"/>
      <c r="G1873" s="824"/>
      <c r="J1873" s="826"/>
      <c r="R1873" s="826"/>
    </row>
    <row r="1874" spans="2:18" s="825" customFormat="1">
      <c r="B1874" s="827"/>
      <c r="C1874" s="827"/>
      <c r="D1874" s="827"/>
      <c r="E1874" s="827"/>
      <c r="F1874" s="827"/>
      <c r="G1874" s="824"/>
      <c r="J1874" s="826"/>
      <c r="R1874" s="826"/>
    </row>
    <row r="1875" spans="2:18" s="825" customFormat="1">
      <c r="B1875" s="827"/>
      <c r="C1875" s="827"/>
      <c r="D1875" s="827"/>
      <c r="E1875" s="827"/>
      <c r="F1875" s="827"/>
      <c r="G1875" s="824"/>
      <c r="J1875" s="826"/>
      <c r="R1875" s="826"/>
    </row>
    <row r="1876" spans="2:18" s="825" customFormat="1">
      <c r="B1876" s="827"/>
      <c r="C1876" s="827"/>
      <c r="D1876" s="827"/>
      <c r="E1876" s="827"/>
      <c r="F1876" s="827"/>
      <c r="G1876" s="824"/>
      <c r="J1876" s="826"/>
      <c r="R1876" s="826"/>
    </row>
    <row r="1877" spans="2:18" s="825" customFormat="1">
      <c r="B1877" s="827"/>
      <c r="C1877" s="827"/>
      <c r="D1877" s="827"/>
      <c r="E1877" s="827"/>
      <c r="F1877" s="827"/>
      <c r="G1877" s="824"/>
      <c r="J1877" s="826"/>
      <c r="R1877" s="826"/>
    </row>
    <row r="1878" spans="2:18" s="825" customFormat="1">
      <c r="B1878" s="827"/>
      <c r="C1878" s="827"/>
      <c r="D1878" s="827"/>
      <c r="E1878" s="827"/>
      <c r="F1878" s="827"/>
      <c r="G1878" s="824"/>
      <c r="J1878" s="826"/>
      <c r="R1878" s="826"/>
    </row>
    <row r="1879" spans="2:18" s="825" customFormat="1">
      <c r="B1879" s="827"/>
      <c r="C1879" s="827"/>
      <c r="D1879" s="827"/>
      <c r="E1879" s="827"/>
      <c r="F1879" s="827"/>
      <c r="G1879" s="824"/>
      <c r="J1879" s="826"/>
      <c r="R1879" s="826"/>
    </row>
    <row r="1880" spans="2:18" s="825" customFormat="1">
      <c r="B1880" s="827"/>
      <c r="C1880" s="827"/>
      <c r="D1880" s="827"/>
      <c r="E1880" s="827"/>
      <c r="F1880" s="827"/>
      <c r="G1880" s="824"/>
      <c r="J1880" s="826"/>
      <c r="R1880" s="826"/>
    </row>
    <row r="1881" spans="2:18" s="825" customFormat="1">
      <c r="B1881" s="827"/>
      <c r="C1881" s="827"/>
      <c r="D1881" s="827"/>
      <c r="E1881" s="827"/>
      <c r="F1881" s="827"/>
      <c r="G1881" s="824"/>
      <c r="J1881" s="826"/>
      <c r="R1881" s="826"/>
    </row>
    <row r="1882" spans="2:18" s="825" customFormat="1">
      <c r="B1882" s="827"/>
      <c r="C1882" s="827"/>
      <c r="D1882" s="827"/>
      <c r="E1882" s="827"/>
      <c r="F1882" s="827"/>
      <c r="G1882" s="824"/>
      <c r="J1882" s="826"/>
      <c r="R1882" s="826"/>
    </row>
    <row r="1883" spans="2:18" s="825" customFormat="1">
      <c r="B1883" s="827"/>
      <c r="C1883" s="827"/>
      <c r="D1883" s="827"/>
      <c r="E1883" s="827"/>
      <c r="F1883" s="827"/>
      <c r="G1883" s="824"/>
      <c r="J1883" s="826"/>
      <c r="R1883" s="826"/>
    </row>
    <row r="1884" spans="2:18" s="825" customFormat="1">
      <c r="B1884" s="827"/>
      <c r="C1884" s="827"/>
      <c r="D1884" s="827"/>
      <c r="E1884" s="827"/>
      <c r="F1884" s="827"/>
      <c r="G1884" s="824"/>
      <c r="J1884" s="826"/>
      <c r="R1884" s="826"/>
    </row>
    <row r="1885" spans="2:18" s="825" customFormat="1">
      <c r="B1885" s="827"/>
      <c r="C1885" s="827"/>
      <c r="D1885" s="827"/>
      <c r="E1885" s="827"/>
      <c r="F1885" s="827"/>
      <c r="G1885" s="824"/>
      <c r="J1885" s="826"/>
      <c r="R1885" s="826"/>
    </row>
    <row r="1886" spans="2:18" s="825" customFormat="1">
      <c r="B1886" s="827"/>
      <c r="C1886" s="827"/>
      <c r="D1886" s="827"/>
      <c r="E1886" s="827"/>
      <c r="F1886" s="827"/>
      <c r="G1886" s="824"/>
      <c r="J1886" s="826"/>
      <c r="R1886" s="826"/>
    </row>
    <row r="1887" spans="2:18" s="825" customFormat="1">
      <c r="B1887" s="827"/>
      <c r="C1887" s="827"/>
      <c r="D1887" s="827"/>
      <c r="E1887" s="827"/>
      <c r="F1887" s="827"/>
      <c r="G1887" s="824"/>
      <c r="J1887" s="826"/>
      <c r="R1887" s="826"/>
    </row>
    <row r="1888" spans="2:18" s="825" customFormat="1">
      <c r="B1888" s="827"/>
      <c r="C1888" s="827"/>
      <c r="D1888" s="827"/>
      <c r="E1888" s="827"/>
      <c r="F1888" s="827"/>
      <c r="G1888" s="824"/>
      <c r="J1888" s="826"/>
      <c r="R1888" s="826"/>
    </row>
    <row r="1889" spans="2:228" s="825" customFormat="1">
      <c r="B1889" s="827"/>
      <c r="C1889" s="827"/>
      <c r="D1889" s="827"/>
      <c r="E1889" s="827"/>
      <c r="F1889" s="827"/>
      <c r="G1889" s="824"/>
      <c r="J1889" s="826"/>
      <c r="R1889" s="826"/>
    </row>
    <row r="1890" spans="2:228" s="825" customFormat="1">
      <c r="B1890" s="827"/>
      <c r="C1890" s="827"/>
      <c r="D1890" s="827"/>
      <c r="E1890" s="827"/>
      <c r="F1890" s="827"/>
      <c r="G1890" s="824"/>
      <c r="J1890" s="826"/>
      <c r="R1890" s="826"/>
    </row>
    <row r="1891" spans="2:228" s="825" customFormat="1">
      <c r="B1891" s="827"/>
      <c r="C1891" s="827"/>
      <c r="D1891" s="827"/>
      <c r="E1891" s="827"/>
      <c r="F1891" s="827"/>
      <c r="G1891" s="828"/>
      <c r="H1891" s="819"/>
      <c r="I1891" s="819"/>
      <c r="J1891" s="829"/>
      <c r="K1891" s="819"/>
      <c r="L1891" s="819"/>
      <c r="M1891" s="819"/>
      <c r="N1891" s="819"/>
      <c r="O1891" s="819"/>
      <c r="P1891" s="819"/>
      <c r="Q1891" s="819"/>
      <c r="R1891" s="829"/>
      <c r="S1891" s="819"/>
      <c r="T1891" s="819"/>
      <c r="U1891" s="819"/>
      <c r="V1891" s="819"/>
      <c r="W1891" s="819"/>
      <c r="X1891" s="819"/>
      <c r="Y1891" s="819"/>
      <c r="Z1891" s="819"/>
      <c r="AA1891" s="819"/>
      <c r="AB1891" s="819"/>
      <c r="AC1891" s="819"/>
      <c r="AD1891" s="819"/>
      <c r="AE1891" s="819"/>
      <c r="AF1891" s="819"/>
      <c r="AG1891" s="819"/>
      <c r="AH1891" s="819"/>
      <c r="AI1891" s="819"/>
      <c r="AJ1891" s="819"/>
      <c r="AK1891" s="819"/>
      <c r="AL1891" s="819"/>
      <c r="AM1891" s="819"/>
      <c r="AN1891" s="819"/>
      <c r="AO1891" s="819"/>
      <c r="AP1891" s="819"/>
      <c r="AQ1891" s="819"/>
      <c r="AR1891" s="819"/>
      <c r="AS1891" s="819"/>
      <c r="AT1891" s="819"/>
      <c r="AU1891" s="819"/>
      <c r="AV1891" s="819"/>
      <c r="AW1891" s="819"/>
      <c r="AX1891" s="819"/>
      <c r="AY1891" s="819"/>
      <c r="AZ1891" s="819"/>
      <c r="BA1891" s="819"/>
      <c r="BB1891" s="819"/>
      <c r="BC1891" s="819"/>
      <c r="BD1891" s="819"/>
      <c r="BE1891" s="819"/>
      <c r="BF1891" s="819"/>
      <c r="BG1891" s="819"/>
      <c r="BH1891" s="819"/>
      <c r="BI1891" s="819"/>
      <c r="BJ1891" s="819"/>
      <c r="BK1891" s="819"/>
      <c r="BL1891" s="819"/>
      <c r="BM1891" s="819"/>
      <c r="BN1891" s="819"/>
      <c r="BO1891" s="819"/>
      <c r="BP1891" s="819"/>
      <c r="BQ1891" s="819"/>
      <c r="BR1891" s="819"/>
      <c r="BS1891" s="819"/>
      <c r="BT1891" s="819"/>
      <c r="BU1891" s="819"/>
      <c r="BV1891" s="819"/>
      <c r="BW1891" s="819"/>
      <c r="BX1891" s="819"/>
      <c r="BY1891" s="819"/>
      <c r="BZ1891" s="819"/>
      <c r="CA1891" s="819"/>
      <c r="CB1891" s="819"/>
      <c r="CC1891" s="819"/>
      <c r="CD1891" s="819"/>
      <c r="CE1891" s="819"/>
      <c r="CF1891" s="819"/>
      <c r="CG1891" s="819"/>
      <c r="CH1891" s="819"/>
      <c r="CI1891" s="819"/>
      <c r="CJ1891" s="819"/>
      <c r="CK1891" s="819"/>
      <c r="CL1891" s="819"/>
      <c r="CM1891" s="819"/>
      <c r="CN1891" s="819"/>
      <c r="CO1891" s="819"/>
      <c r="CP1891" s="819"/>
      <c r="CQ1891" s="819"/>
      <c r="CR1891" s="819"/>
      <c r="CS1891" s="819"/>
      <c r="CT1891" s="819"/>
      <c r="CU1891" s="819"/>
      <c r="CV1891" s="819"/>
      <c r="CW1891" s="819"/>
      <c r="CX1891" s="819"/>
      <c r="CY1891" s="819"/>
      <c r="CZ1891" s="819"/>
      <c r="DA1891" s="819"/>
      <c r="DB1891" s="819"/>
      <c r="DC1891" s="819"/>
      <c r="DD1891" s="819"/>
      <c r="DE1891" s="819"/>
      <c r="DF1891" s="819"/>
      <c r="DG1891" s="819"/>
      <c r="DH1891" s="819"/>
      <c r="DI1891" s="819"/>
      <c r="DJ1891" s="819"/>
      <c r="DK1891" s="819"/>
      <c r="DL1891" s="819"/>
      <c r="DM1891" s="819"/>
      <c r="DN1891" s="819"/>
      <c r="DO1891" s="819"/>
      <c r="DP1891" s="819"/>
      <c r="DQ1891" s="819"/>
      <c r="DR1891" s="819"/>
      <c r="DS1891" s="819"/>
      <c r="DT1891" s="819"/>
      <c r="DU1891" s="819"/>
      <c r="DV1891" s="819"/>
      <c r="DW1891" s="819"/>
      <c r="DX1891" s="819"/>
      <c r="DY1891" s="819"/>
      <c r="DZ1891" s="819"/>
      <c r="EA1891" s="819"/>
      <c r="EB1891" s="819"/>
      <c r="EC1891" s="819"/>
      <c r="ED1891" s="819"/>
      <c r="EE1891" s="819"/>
      <c r="EF1891" s="819"/>
      <c r="EG1891" s="819"/>
      <c r="EH1891" s="819"/>
      <c r="EI1891" s="819"/>
      <c r="EJ1891" s="819"/>
      <c r="EK1891" s="819"/>
      <c r="EL1891" s="819"/>
      <c r="EM1891" s="819"/>
      <c r="EN1891" s="819"/>
      <c r="EO1891" s="819"/>
      <c r="EP1891" s="819"/>
      <c r="EQ1891" s="819"/>
      <c r="ER1891" s="819"/>
      <c r="ES1891" s="819"/>
      <c r="ET1891" s="819"/>
      <c r="EU1891" s="819"/>
      <c r="EV1891" s="819"/>
      <c r="EW1891" s="819"/>
      <c r="EX1891" s="819"/>
      <c r="EY1891" s="819"/>
      <c r="EZ1891" s="819"/>
      <c r="FA1891" s="819"/>
      <c r="FB1891" s="819"/>
      <c r="FC1891" s="819"/>
      <c r="FD1891" s="819"/>
      <c r="FE1891" s="819"/>
      <c r="FF1891" s="819"/>
      <c r="FG1891" s="819"/>
      <c r="FH1891" s="819"/>
      <c r="FI1891" s="819"/>
      <c r="FJ1891" s="819"/>
      <c r="FK1891" s="819"/>
      <c r="FL1891" s="819"/>
      <c r="FM1891" s="819"/>
      <c r="FN1891" s="819"/>
      <c r="FO1891" s="819"/>
      <c r="FP1891" s="819"/>
      <c r="FQ1891" s="819"/>
      <c r="FR1891" s="819"/>
      <c r="FS1891" s="819"/>
      <c r="FT1891" s="819"/>
      <c r="FU1891" s="819"/>
      <c r="FV1891" s="819"/>
      <c r="FW1891" s="819"/>
      <c r="FX1891" s="819"/>
      <c r="FY1891" s="819"/>
      <c r="FZ1891" s="819"/>
      <c r="GA1891" s="819"/>
      <c r="GB1891" s="819"/>
      <c r="GC1891" s="819"/>
      <c r="GD1891" s="819"/>
      <c r="GE1891" s="819"/>
      <c r="GF1891" s="819"/>
      <c r="GG1891" s="819"/>
      <c r="GH1891" s="819"/>
      <c r="GI1891" s="819"/>
      <c r="GJ1891" s="819"/>
      <c r="GK1891" s="819"/>
      <c r="GL1891" s="819"/>
      <c r="GM1891" s="819"/>
      <c r="GN1891" s="819"/>
      <c r="GO1891" s="819"/>
      <c r="GP1891" s="819"/>
      <c r="GQ1891" s="819"/>
      <c r="GR1891" s="819"/>
      <c r="GS1891" s="819"/>
      <c r="GT1891" s="819"/>
      <c r="GU1891" s="819"/>
      <c r="GV1891" s="819"/>
      <c r="GW1891" s="819"/>
      <c r="GX1891" s="819"/>
      <c r="GY1891" s="819"/>
      <c r="GZ1891" s="819"/>
      <c r="HA1891" s="819"/>
      <c r="HB1891" s="819"/>
      <c r="HC1891" s="819"/>
      <c r="HD1891" s="819"/>
      <c r="HE1891" s="819"/>
      <c r="HF1891" s="819"/>
      <c r="HG1891" s="819"/>
      <c r="HH1891" s="819"/>
      <c r="HI1891" s="819"/>
      <c r="HJ1891" s="819"/>
      <c r="HK1891" s="819"/>
      <c r="HL1891" s="819"/>
      <c r="HM1891" s="819"/>
      <c r="HN1891" s="819"/>
      <c r="HO1891" s="819"/>
      <c r="HP1891" s="819"/>
      <c r="HQ1891" s="819"/>
      <c r="HR1891" s="819"/>
      <c r="HS1891" s="819"/>
      <c r="HT1891" s="819"/>
    </row>
    <row r="1892" spans="2:228" s="825" customFormat="1">
      <c r="B1892" s="827"/>
      <c r="C1892" s="827"/>
      <c r="D1892" s="827"/>
      <c r="E1892" s="827"/>
      <c r="F1892" s="827"/>
      <c r="G1892" s="828"/>
      <c r="H1892" s="819"/>
      <c r="I1892" s="819"/>
      <c r="J1892" s="829"/>
      <c r="K1892" s="819"/>
      <c r="L1892" s="819"/>
      <c r="M1892" s="819"/>
      <c r="N1892" s="819"/>
      <c r="O1892" s="819"/>
      <c r="P1892" s="819"/>
      <c r="Q1892" s="819"/>
      <c r="R1892" s="829"/>
      <c r="S1892" s="819"/>
      <c r="T1892" s="819"/>
      <c r="U1892" s="819"/>
      <c r="V1892" s="819"/>
      <c r="W1892" s="819"/>
      <c r="X1892" s="819"/>
      <c r="Y1892" s="819"/>
      <c r="Z1892" s="819"/>
      <c r="AA1892" s="819"/>
      <c r="AB1892" s="819"/>
      <c r="AC1892" s="819"/>
      <c r="AD1892" s="819"/>
      <c r="AE1892" s="819"/>
      <c r="AF1892" s="819"/>
      <c r="AG1892" s="819"/>
      <c r="AH1892" s="819"/>
      <c r="AI1892" s="819"/>
      <c r="AJ1892" s="819"/>
      <c r="AK1892" s="819"/>
      <c r="AL1892" s="819"/>
      <c r="AM1892" s="819"/>
      <c r="AN1892" s="819"/>
      <c r="AO1892" s="819"/>
      <c r="AP1892" s="819"/>
      <c r="AQ1892" s="819"/>
      <c r="AR1892" s="819"/>
      <c r="AS1892" s="819"/>
      <c r="AT1892" s="819"/>
      <c r="AU1892" s="819"/>
      <c r="AV1892" s="819"/>
      <c r="AW1892" s="819"/>
      <c r="AX1892" s="819"/>
      <c r="AY1892" s="819"/>
      <c r="AZ1892" s="819"/>
      <c r="BA1892" s="819"/>
      <c r="BB1892" s="819"/>
      <c r="BC1892" s="819"/>
      <c r="BD1892" s="819"/>
      <c r="BE1892" s="819"/>
      <c r="BF1892" s="819"/>
      <c r="BG1892" s="819"/>
      <c r="BH1892" s="819"/>
      <c r="BI1892" s="819"/>
      <c r="BJ1892" s="819"/>
      <c r="BK1892" s="819"/>
      <c r="BL1892" s="819"/>
      <c r="BM1892" s="819"/>
      <c r="BN1892" s="819"/>
      <c r="BO1892" s="819"/>
      <c r="BP1892" s="819"/>
      <c r="BQ1892" s="819"/>
      <c r="BR1892" s="819"/>
      <c r="BS1892" s="819"/>
      <c r="BT1892" s="819"/>
      <c r="BU1892" s="819"/>
      <c r="BV1892" s="819"/>
      <c r="BW1892" s="819"/>
      <c r="BX1892" s="819"/>
      <c r="BY1892" s="819"/>
      <c r="BZ1892" s="819"/>
      <c r="CA1892" s="819"/>
      <c r="CB1892" s="819"/>
      <c r="CC1892" s="819"/>
      <c r="CD1892" s="819"/>
      <c r="CE1892" s="819"/>
      <c r="CF1892" s="819"/>
      <c r="CG1892" s="819"/>
      <c r="CH1892" s="819"/>
      <c r="CI1892" s="819"/>
      <c r="CJ1892" s="819"/>
      <c r="CK1892" s="819"/>
      <c r="CL1892" s="819"/>
      <c r="CM1892" s="819"/>
      <c r="CN1892" s="819"/>
      <c r="CO1892" s="819"/>
      <c r="CP1892" s="819"/>
      <c r="CQ1892" s="819"/>
      <c r="CR1892" s="819"/>
      <c r="CS1892" s="819"/>
      <c r="CT1892" s="819"/>
      <c r="CU1892" s="819"/>
      <c r="CV1892" s="819"/>
      <c r="CW1892" s="819"/>
      <c r="CX1892" s="819"/>
      <c r="CY1892" s="819"/>
      <c r="CZ1892" s="819"/>
      <c r="DA1892" s="819"/>
      <c r="DB1892" s="819"/>
      <c r="DC1892" s="819"/>
      <c r="DD1892" s="819"/>
      <c r="DE1892" s="819"/>
      <c r="DF1892" s="819"/>
      <c r="DG1892" s="819"/>
      <c r="DH1892" s="819"/>
      <c r="DI1892" s="819"/>
      <c r="DJ1892" s="819"/>
      <c r="DK1892" s="819"/>
      <c r="DL1892" s="819"/>
      <c r="DM1892" s="819"/>
      <c r="DN1892" s="819"/>
      <c r="DO1892" s="819"/>
      <c r="DP1892" s="819"/>
      <c r="DQ1892" s="819"/>
      <c r="DR1892" s="819"/>
      <c r="DS1892" s="819"/>
      <c r="DT1892" s="819"/>
      <c r="DU1892" s="819"/>
      <c r="DV1892" s="819"/>
      <c r="DW1892" s="819"/>
      <c r="DX1892" s="819"/>
      <c r="DY1892" s="819"/>
      <c r="DZ1892" s="819"/>
      <c r="EA1892" s="819"/>
      <c r="EB1892" s="819"/>
      <c r="EC1892" s="819"/>
      <c r="ED1892" s="819"/>
      <c r="EE1892" s="819"/>
      <c r="EF1892" s="819"/>
      <c r="EG1892" s="819"/>
      <c r="EH1892" s="819"/>
      <c r="EI1892" s="819"/>
      <c r="EJ1892" s="819"/>
      <c r="EK1892" s="819"/>
      <c r="EL1892" s="819"/>
      <c r="EM1892" s="819"/>
      <c r="EN1892" s="819"/>
      <c r="EO1892" s="819"/>
      <c r="EP1892" s="819"/>
      <c r="EQ1892" s="819"/>
      <c r="ER1892" s="819"/>
      <c r="ES1892" s="819"/>
      <c r="ET1892" s="819"/>
      <c r="EU1892" s="819"/>
      <c r="EV1892" s="819"/>
      <c r="EW1892" s="819"/>
      <c r="EX1892" s="819"/>
      <c r="EY1892" s="819"/>
      <c r="EZ1892" s="819"/>
      <c r="FA1892" s="819"/>
      <c r="FB1892" s="819"/>
      <c r="FC1892" s="819"/>
      <c r="FD1892" s="819"/>
      <c r="FE1892" s="819"/>
      <c r="FF1892" s="819"/>
      <c r="FG1892" s="819"/>
      <c r="FH1892" s="819"/>
      <c r="FI1892" s="819"/>
      <c r="FJ1892" s="819"/>
      <c r="FK1892" s="819"/>
      <c r="FL1892" s="819"/>
      <c r="FM1892" s="819"/>
      <c r="FN1892" s="819"/>
      <c r="FO1892" s="819"/>
      <c r="FP1892" s="819"/>
      <c r="FQ1892" s="819"/>
      <c r="FR1892" s="819"/>
      <c r="FS1892" s="819"/>
      <c r="FT1892" s="819"/>
      <c r="FU1892" s="819"/>
      <c r="FV1892" s="819"/>
      <c r="FW1892" s="819"/>
      <c r="FX1892" s="819"/>
      <c r="FY1892" s="819"/>
      <c r="FZ1892" s="819"/>
      <c r="GA1892" s="819"/>
      <c r="GB1892" s="819"/>
      <c r="GC1892" s="819"/>
      <c r="GD1892" s="819"/>
      <c r="GE1892" s="819"/>
      <c r="GF1892" s="819"/>
      <c r="GG1892" s="819"/>
      <c r="GH1892" s="819"/>
      <c r="GI1892" s="819"/>
      <c r="GJ1892" s="819"/>
      <c r="GK1892" s="819"/>
      <c r="GL1892" s="819"/>
      <c r="GM1892" s="819"/>
      <c r="GN1892" s="819"/>
      <c r="GO1892" s="819"/>
      <c r="GP1892" s="819"/>
      <c r="GQ1892" s="819"/>
      <c r="GR1892" s="819"/>
      <c r="GS1892" s="819"/>
      <c r="GT1892" s="819"/>
      <c r="GU1892" s="819"/>
      <c r="GV1892" s="819"/>
      <c r="GW1892" s="819"/>
      <c r="GX1892" s="819"/>
      <c r="GY1892" s="819"/>
      <c r="GZ1892" s="819"/>
      <c r="HA1892" s="819"/>
      <c r="HB1892" s="819"/>
      <c r="HC1892" s="819"/>
      <c r="HD1892" s="819"/>
      <c r="HE1892" s="819"/>
      <c r="HF1892" s="819"/>
      <c r="HG1892" s="819"/>
      <c r="HH1892" s="819"/>
      <c r="HI1892" s="819"/>
      <c r="HJ1892" s="819"/>
      <c r="HK1892" s="819"/>
      <c r="HL1892" s="819"/>
      <c r="HM1892" s="819"/>
      <c r="HN1892" s="819"/>
      <c r="HO1892" s="819"/>
      <c r="HP1892" s="819"/>
      <c r="HQ1892" s="819"/>
      <c r="HR1892" s="819"/>
      <c r="HS1892" s="819"/>
      <c r="HT1892" s="819"/>
    </row>
  </sheetData>
  <mergeCells count="37">
    <mergeCell ref="D38:E38"/>
    <mergeCell ref="D32:E32"/>
    <mergeCell ref="D33:E33"/>
    <mergeCell ref="D34:E34"/>
    <mergeCell ref="D35:E35"/>
    <mergeCell ref="D36:E36"/>
    <mergeCell ref="D37:E37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19:E19"/>
    <mergeCell ref="D7:E7"/>
    <mergeCell ref="D8:E8"/>
    <mergeCell ref="D9:E9"/>
    <mergeCell ref="D10:E10"/>
    <mergeCell ref="D11:E11"/>
    <mergeCell ref="D12:E12"/>
    <mergeCell ref="D14:E14"/>
    <mergeCell ref="D15:E15"/>
    <mergeCell ref="D16:E16"/>
    <mergeCell ref="D17:E17"/>
    <mergeCell ref="D18:E18"/>
    <mergeCell ref="G3:I3"/>
    <mergeCell ref="J3:N3"/>
    <mergeCell ref="R3:Y3"/>
    <mergeCell ref="G4:G5"/>
    <mergeCell ref="H4:H5"/>
    <mergeCell ref="I4:I5"/>
  </mergeCells>
  <phoneticPr fontId="16"/>
  <printOptions horizontalCentered="1"/>
  <pageMargins left="0.59055118110236227" right="0.59055118110236227" top="0.59055118110236227" bottom="0.39370078740157483" header="0" footer="0.39370078740157483"/>
  <pageSetup paperSize="9" scale="95" firstPageNumber="370" fitToWidth="2" orientation="portrait" useFirstPageNumber="1" r:id="rId1"/>
  <headerFooter alignWithMargins="0">
    <oddFooter>&amp;C&amp;10-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0"/>
  <sheetViews>
    <sheetView showGridLines="0" workbookViewId="0">
      <selection activeCell="D1" sqref="D1"/>
    </sheetView>
  </sheetViews>
  <sheetFormatPr defaultRowHeight="13.5"/>
  <cols>
    <col min="1" max="1" width="3.125" style="929" customWidth="1"/>
    <col min="2" max="2" width="1.125" style="929" customWidth="1"/>
    <col min="3" max="3" width="2.125" style="929" customWidth="1"/>
    <col min="4" max="4" width="14.625" style="929" customWidth="1"/>
    <col min="5" max="5" width="1.25" style="929" customWidth="1"/>
    <col min="6" max="6" width="9.625" style="930" customWidth="1"/>
    <col min="7" max="8" width="9.625" style="929" customWidth="1"/>
    <col min="9" max="9" width="9.625" style="931" customWidth="1"/>
    <col min="10" max="13" width="8.625" style="929" customWidth="1"/>
    <col min="14" max="16" width="8.125" style="929" customWidth="1"/>
    <col min="17" max="17" width="9.625" style="932" customWidth="1"/>
    <col min="18" max="18" width="8.625" style="929" customWidth="1"/>
    <col min="19" max="20" width="8.125" style="929" customWidth="1"/>
    <col min="21" max="21" width="8.125" style="933" customWidth="1"/>
    <col min="22" max="24" width="8.125" style="929" customWidth="1"/>
    <col min="25" max="16384" width="9" style="929"/>
  </cols>
  <sheetData>
    <row r="1" spans="1:24" s="830" customFormat="1" ht="23.25" customHeight="1">
      <c r="F1" s="831"/>
      <c r="G1" s="832"/>
      <c r="H1" s="832"/>
      <c r="I1" s="833"/>
      <c r="K1" s="832"/>
      <c r="L1" s="834"/>
      <c r="M1" s="835" t="s">
        <v>1448</v>
      </c>
      <c r="N1" s="836" t="s">
        <v>1449</v>
      </c>
      <c r="O1" s="832"/>
      <c r="P1" s="354"/>
      <c r="Q1" s="837"/>
      <c r="S1" s="832"/>
      <c r="T1" s="832"/>
      <c r="U1" s="838"/>
      <c r="V1" s="832"/>
      <c r="W1" s="832"/>
      <c r="X1" s="832"/>
    </row>
    <row r="2" spans="1:24" s="839" customFormat="1" ht="14.1" customHeight="1" thickBot="1">
      <c r="B2" s="1104" t="s">
        <v>1450</v>
      </c>
      <c r="C2" s="1104"/>
      <c r="D2" s="1104"/>
      <c r="E2" s="840"/>
      <c r="F2" s="841"/>
      <c r="G2" s="840"/>
      <c r="H2" s="840"/>
      <c r="I2" s="840"/>
      <c r="J2" s="840"/>
      <c r="K2" s="840"/>
      <c r="L2" s="840"/>
      <c r="M2" s="840"/>
      <c r="N2" s="840"/>
      <c r="O2" s="840"/>
      <c r="P2" s="842"/>
      <c r="Q2" s="843"/>
      <c r="R2" s="840"/>
      <c r="S2" s="840"/>
      <c r="T2" s="840"/>
      <c r="U2" s="843"/>
      <c r="V2" s="840"/>
      <c r="W2" s="840"/>
      <c r="X2" s="842" t="s">
        <v>1401</v>
      </c>
    </row>
    <row r="3" spans="1:24" s="839" customFormat="1" ht="21" customHeight="1">
      <c r="B3" s="361"/>
      <c r="C3" s="361"/>
      <c r="D3" s="361"/>
      <c r="E3" s="361" t="s">
        <v>1402</v>
      </c>
      <c r="F3" s="1105"/>
      <c r="G3" s="1106"/>
      <c r="H3" s="1107"/>
      <c r="I3" s="1108" t="s">
        <v>1403</v>
      </c>
      <c r="J3" s="1109"/>
      <c r="K3" s="1109"/>
      <c r="L3" s="1109"/>
      <c r="M3" s="1109"/>
      <c r="N3" s="844" t="s">
        <v>1404</v>
      </c>
      <c r="O3" s="844"/>
      <c r="P3" s="844"/>
      <c r="Q3" s="1110" t="s">
        <v>1451</v>
      </c>
      <c r="R3" s="1106"/>
      <c r="S3" s="1106"/>
      <c r="T3" s="1106"/>
      <c r="U3" s="1106"/>
      <c r="V3" s="1106"/>
      <c r="W3" s="1106"/>
      <c r="X3" s="1106"/>
    </row>
    <row r="4" spans="1:24" s="839" customFormat="1" ht="21" customHeight="1">
      <c r="B4" s="845"/>
      <c r="C4" s="845"/>
      <c r="D4" s="845"/>
      <c r="E4" s="846" t="s">
        <v>1406</v>
      </c>
      <c r="F4" s="1111" t="s">
        <v>1407</v>
      </c>
      <c r="G4" s="1113" t="s">
        <v>1408</v>
      </c>
      <c r="H4" s="1114" t="s">
        <v>1409</v>
      </c>
      <c r="I4" s="847" t="s">
        <v>1410</v>
      </c>
      <c r="J4" s="848"/>
      <c r="K4" s="848"/>
      <c r="L4" s="848"/>
      <c r="M4" s="849" t="s">
        <v>1411</v>
      </c>
      <c r="N4" s="848"/>
      <c r="O4" s="848"/>
      <c r="P4" s="848"/>
      <c r="Q4" s="849" t="s">
        <v>1410</v>
      </c>
      <c r="R4" s="848"/>
      <c r="S4" s="848"/>
      <c r="T4" s="848"/>
      <c r="U4" s="849" t="s">
        <v>1411</v>
      </c>
      <c r="V4" s="848"/>
      <c r="W4" s="848"/>
      <c r="X4" s="848"/>
    </row>
    <row r="5" spans="1:24" s="839" customFormat="1" ht="21" customHeight="1">
      <c r="B5" s="850" t="s">
        <v>1452</v>
      </c>
      <c r="C5" s="851"/>
      <c r="D5" s="851"/>
      <c r="E5" s="851" t="s">
        <v>1453</v>
      </c>
      <c r="F5" s="1112"/>
      <c r="G5" s="1112"/>
      <c r="H5" s="1115"/>
      <c r="I5" s="852" t="s">
        <v>338</v>
      </c>
      <c r="J5" s="853" t="s">
        <v>1454</v>
      </c>
      <c r="K5" s="854" t="s">
        <v>1455</v>
      </c>
      <c r="L5" s="855" t="s">
        <v>1266</v>
      </c>
      <c r="M5" s="856" t="s">
        <v>338</v>
      </c>
      <c r="N5" s="853" t="s">
        <v>1456</v>
      </c>
      <c r="O5" s="854" t="s">
        <v>1418</v>
      </c>
      <c r="P5" s="855" t="s">
        <v>1266</v>
      </c>
      <c r="Q5" s="852" t="s">
        <v>338</v>
      </c>
      <c r="R5" s="853" t="s">
        <v>1454</v>
      </c>
      <c r="S5" s="854" t="s">
        <v>1457</v>
      </c>
      <c r="T5" s="855" t="s">
        <v>1266</v>
      </c>
      <c r="U5" s="852" t="s">
        <v>338</v>
      </c>
      <c r="V5" s="853" t="s">
        <v>1417</v>
      </c>
      <c r="W5" s="854" t="s">
        <v>1458</v>
      </c>
      <c r="X5" s="855" t="s">
        <v>1266</v>
      </c>
    </row>
    <row r="6" spans="1:24" s="839" customFormat="1" ht="8.1" customHeight="1">
      <c r="B6" s="857"/>
      <c r="C6" s="845"/>
      <c r="D6" s="845"/>
      <c r="E6" s="845"/>
      <c r="F6" s="858"/>
      <c r="G6" s="859"/>
      <c r="H6" s="860"/>
      <c r="I6" s="861"/>
      <c r="J6" s="859"/>
      <c r="K6" s="862"/>
      <c r="L6" s="862"/>
      <c r="M6" s="860"/>
      <c r="N6" s="859"/>
      <c r="O6" s="862"/>
      <c r="P6" s="862"/>
      <c r="Q6" s="861"/>
      <c r="R6" s="859"/>
      <c r="S6" s="862"/>
      <c r="T6" s="862"/>
      <c r="U6" s="860"/>
      <c r="V6" s="859"/>
      <c r="W6" s="862"/>
      <c r="X6" s="862"/>
    </row>
    <row r="7" spans="1:24" s="839" customFormat="1" ht="18.600000000000001" customHeight="1">
      <c r="B7" s="863"/>
      <c r="C7" s="1116" t="s">
        <v>4</v>
      </c>
      <c r="D7" s="1116"/>
      <c r="E7" s="863"/>
      <c r="F7" s="864">
        <v>2412171.5</v>
      </c>
      <c r="G7" s="865">
        <v>1280280.25</v>
      </c>
      <c r="H7" s="866">
        <v>1131891.25</v>
      </c>
      <c r="I7" s="866">
        <v>914241.75</v>
      </c>
      <c r="J7" s="865">
        <v>851928.75</v>
      </c>
      <c r="K7" s="865">
        <v>41864</v>
      </c>
      <c r="L7" s="865">
        <v>20449</v>
      </c>
      <c r="M7" s="867">
        <v>366038.5</v>
      </c>
      <c r="N7" s="868">
        <v>192020.5</v>
      </c>
      <c r="O7" s="868">
        <v>167470</v>
      </c>
      <c r="P7" s="868">
        <v>6548</v>
      </c>
      <c r="Q7" s="867">
        <v>1046544</v>
      </c>
      <c r="R7" s="868">
        <v>831463</v>
      </c>
      <c r="S7" s="868">
        <v>199677</v>
      </c>
      <c r="T7" s="868">
        <v>15404</v>
      </c>
      <c r="U7" s="867">
        <v>85347.25</v>
      </c>
      <c r="V7" s="868">
        <v>69631.25</v>
      </c>
      <c r="W7" s="869">
        <v>2805</v>
      </c>
      <c r="X7" s="868">
        <v>12911</v>
      </c>
    </row>
    <row r="8" spans="1:24" s="870" customFormat="1" ht="18.600000000000001" customHeight="1">
      <c r="B8" s="871"/>
      <c r="C8" s="872"/>
      <c r="D8" s="872"/>
      <c r="E8" s="873"/>
      <c r="F8" s="874">
        <v>89.369963397784488</v>
      </c>
      <c r="G8" s="875">
        <v>89.495931884737004</v>
      </c>
      <c r="H8" s="875">
        <v>89.22790736906498</v>
      </c>
      <c r="I8" s="876">
        <v>86.795995528435014</v>
      </c>
      <c r="J8" s="876">
        <v>86.867462508507757</v>
      </c>
      <c r="K8" s="876">
        <v>87.282128262863807</v>
      </c>
      <c r="L8" s="876">
        <v>83.004546192563737</v>
      </c>
      <c r="M8" s="876">
        <v>97.034978623401386</v>
      </c>
      <c r="N8" s="876">
        <v>94.188988177355597</v>
      </c>
      <c r="O8" s="876">
        <v>101.00236418025668</v>
      </c>
      <c r="P8" s="876">
        <v>86.751457339692635</v>
      </c>
      <c r="Q8" s="876">
        <v>91.582207545960372</v>
      </c>
      <c r="R8" s="876">
        <v>89.821351263834003</v>
      </c>
      <c r="S8" s="876">
        <v>100.93975270197859</v>
      </c>
      <c r="T8" s="876">
        <v>80.08734532598524</v>
      </c>
      <c r="U8" s="876">
        <v>67.84238755666135</v>
      </c>
      <c r="V8" s="876">
        <v>64.476215389102762</v>
      </c>
      <c r="W8" s="877">
        <v>89.388145315487577</v>
      </c>
      <c r="X8" s="877">
        <v>88.015542981798347</v>
      </c>
    </row>
    <row r="9" spans="1:24" s="870" customFormat="1" ht="18.600000000000001" customHeight="1">
      <c r="A9" s="878"/>
      <c r="B9" s="871"/>
      <c r="C9" s="1117" t="s">
        <v>333</v>
      </c>
      <c r="D9" s="1117"/>
      <c r="E9" s="873"/>
      <c r="F9" s="879">
        <v>2409667.5</v>
      </c>
      <c r="G9" s="880">
        <v>1278366.25</v>
      </c>
      <c r="H9" s="880">
        <v>1131301.25</v>
      </c>
      <c r="I9" s="881">
        <v>912491.75</v>
      </c>
      <c r="J9" s="882">
        <v>850332.75</v>
      </c>
      <c r="K9" s="882">
        <v>41744</v>
      </c>
      <c r="L9" s="882">
        <v>20415</v>
      </c>
      <c r="M9" s="867">
        <v>365874.5</v>
      </c>
      <c r="N9" s="882">
        <v>191941.5</v>
      </c>
      <c r="O9" s="882">
        <v>167387</v>
      </c>
      <c r="P9" s="882">
        <v>6546</v>
      </c>
      <c r="Q9" s="867">
        <v>1046277</v>
      </c>
      <c r="R9" s="882">
        <v>831241</v>
      </c>
      <c r="S9" s="882">
        <v>199640</v>
      </c>
      <c r="T9" s="882">
        <v>15396</v>
      </c>
      <c r="U9" s="867">
        <v>85024.25</v>
      </c>
      <c r="V9" s="882">
        <v>69327.25</v>
      </c>
      <c r="W9" s="882">
        <v>2790</v>
      </c>
      <c r="X9" s="882">
        <v>12907</v>
      </c>
    </row>
    <row r="10" spans="1:24" s="870" customFormat="1" ht="18.600000000000001" customHeight="1">
      <c r="B10" s="871"/>
      <c r="C10" s="883"/>
      <c r="D10" s="883"/>
      <c r="E10" s="873"/>
      <c r="F10" s="884">
        <v>89.371758725635061</v>
      </c>
      <c r="G10" s="875">
        <v>89.483299748794067</v>
      </c>
      <c r="H10" s="875">
        <v>89.246051953246265</v>
      </c>
      <c r="I10" s="876">
        <v>86.773774208318855</v>
      </c>
      <c r="J10" s="885"/>
      <c r="K10" s="885"/>
      <c r="L10" s="885"/>
      <c r="M10" s="876">
        <v>97.040380390854125</v>
      </c>
      <c r="N10" s="886"/>
      <c r="O10" s="885"/>
      <c r="P10" s="885"/>
      <c r="Q10" s="876">
        <v>91.598680750393797</v>
      </c>
      <c r="R10" s="885"/>
      <c r="S10" s="885"/>
      <c r="T10" s="885"/>
      <c r="U10" s="876">
        <v>67.813112511739291</v>
      </c>
      <c r="V10" s="885"/>
      <c r="W10" s="885"/>
      <c r="X10" s="885"/>
    </row>
    <row r="11" spans="1:24" s="870" customFormat="1" ht="18.600000000000001" customHeight="1">
      <c r="A11" s="878"/>
      <c r="B11" s="871"/>
      <c r="C11" s="1117" t="s">
        <v>334</v>
      </c>
      <c r="D11" s="1117"/>
      <c r="E11" s="873"/>
      <c r="F11" s="879">
        <v>1152</v>
      </c>
      <c r="G11" s="880">
        <v>934</v>
      </c>
      <c r="H11" s="880">
        <v>218</v>
      </c>
      <c r="I11" s="881">
        <v>809</v>
      </c>
      <c r="J11" s="882">
        <v>792</v>
      </c>
      <c r="K11" s="887">
        <v>7</v>
      </c>
      <c r="L11" s="888">
        <v>10</v>
      </c>
      <c r="M11" s="867">
        <v>125</v>
      </c>
      <c r="N11" s="887">
        <v>42</v>
      </c>
      <c r="O11" s="889">
        <v>81</v>
      </c>
      <c r="P11" s="882">
        <v>2</v>
      </c>
      <c r="Q11" s="867">
        <v>207</v>
      </c>
      <c r="R11" s="889">
        <v>172</v>
      </c>
      <c r="S11" s="889">
        <v>27</v>
      </c>
      <c r="T11" s="889">
        <v>8</v>
      </c>
      <c r="U11" s="867">
        <v>11</v>
      </c>
      <c r="V11" s="889">
        <v>11</v>
      </c>
      <c r="W11" s="888">
        <v>0</v>
      </c>
      <c r="X11" s="887">
        <v>0</v>
      </c>
    </row>
    <row r="12" spans="1:24" s="870" customFormat="1" ht="18.600000000000001" customHeight="1">
      <c r="B12" s="871"/>
      <c r="C12" s="883"/>
      <c r="D12" s="883"/>
      <c r="E12" s="873"/>
      <c r="F12" s="874">
        <v>109.40170940170941</v>
      </c>
      <c r="G12" s="875">
        <v>167.38351254480287</v>
      </c>
      <c r="H12" s="875">
        <v>44.040404040404042</v>
      </c>
      <c r="I12" s="876">
        <v>167.84232365145229</v>
      </c>
      <c r="J12" s="885"/>
      <c r="K12" s="885"/>
      <c r="L12" s="885"/>
      <c r="M12" s="876">
        <v>164.4736842105263</v>
      </c>
      <c r="N12" s="890"/>
      <c r="O12" s="890"/>
      <c r="P12" s="890"/>
      <c r="Q12" s="876">
        <v>74.193548387096769</v>
      </c>
      <c r="R12" s="890"/>
      <c r="S12" s="890"/>
      <c r="T12" s="891"/>
      <c r="U12" s="876">
        <v>5.0925925925925926</v>
      </c>
      <c r="V12" s="890"/>
      <c r="W12" s="891"/>
      <c r="X12" s="891"/>
    </row>
    <row r="13" spans="1:24" s="870" customFormat="1" ht="18.600000000000001" customHeight="1">
      <c r="A13" s="878"/>
      <c r="B13" s="871"/>
      <c r="C13" s="1117" t="s">
        <v>1459</v>
      </c>
      <c r="D13" s="1117"/>
      <c r="E13" s="873"/>
      <c r="F13" s="879">
        <v>1272</v>
      </c>
      <c r="G13" s="880">
        <v>937</v>
      </c>
      <c r="H13" s="880">
        <v>335</v>
      </c>
      <c r="I13" s="881">
        <v>933</v>
      </c>
      <c r="J13" s="882">
        <v>798</v>
      </c>
      <c r="K13" s="882">
        <v>113</v>
      </c>
      <c r="L13" s="888">
        <v>22</v>
      </c>
      <c r="M13" s="867">
        <v>4</v>
      </c>
      <c r="N13" s="892">
        <v>2</v>
      </c>
      <c r="O13" s="893">
        <v>2</v>
      </c>
      <c r="P13" s="894">
        <v>0</v>
      </c>
      <c r="Q13" s="867">
        <v>27</v>
      </c>
      <c r="R13" s="889">
        <v>17</v>
      </c>
      <c r="S13" s="892">
        <v>10</v>
      </c>
      <c r="T13" s="894">
        <v>0</v>
      </c>
      <c r="U13" s="867">
        <v>308</v>
      </c>
      <c r="V13" s="892">
        <v>293</v>
      </c>
      <c r="W13" s="892">
        <v>15</v>
      </c>
      <c r="X13" s="894">
        <v>0</v>
      </c>
    </row>
    <row r="14" spans="1:24" s="870" customFormat="1" ht="18.600000000000001" customHeight="1">
      <c r="B14" s="871"/>
      <c r="C14" s="883"/>
      <c r="D14" s="883"/>
      <c r="E14" s="873"/>
      <c r="F14" s="884">
        <v>84.969939879759522</v>
      </c>
      <c r="G14" s="875">
        <v>75.564516129032256</v>
      </c>
      <c r="H14" s="875">
        <v>130.35019455252919</v>
      </c>
      <c r="I14" s="876">
        <v>76.726973684210535</v>
      </c>
      <c r="J14" s="885"/>
      <c r="K14" s="886"/>
      <c r="L14" s="885"/>
      <c r="M14" s="876">
        <v>16.666666666666664</v>
      </c>
      <c r="N14" s="891"/>
      <c r="O14" s="890"/>
      <c r="P14" s="891"/>
      <c r="Q14" s="876">
        <v>52.941176470588239</v>
      </c>
      <c r="R14" s="890"/>
      <c r="S14" s="890"/>
      <c r="T14" s="891"/>
      <c r="U14" s="876">
        <v>149.51456310679612</v>
      </c>
      <c r="V14" s="891"/>
      <c r="W14" s="891"/>
      <c r="X14" s="891"/>
    </row>
    <row r="15" spans="1:24" s="870" customFormat="1" ht="18.600000000000001" customHeight="1">
      <c r="A15" s="878"/>
      <c r="B15" s="871"/>
      <c r="C15" s="1117" t="s">
        <v>145</v>
      </c>
      <c r="D15" s="1117"/>
      <c r="E15" s="873"/>
      <c r="F15" s="879">
        <v>80</v>
      </c>
      <c r="G15" s="880">
        <v>43</v>
      </c>
      <c r="H15" s="880">
        <v>37</v>
      </c>
      <c r="I15" s="881">
        <v>8</v>
      </c>
      <c r="J15" s="882">
        <v>6</v>
      </c>
      <c r="K15" s="894">
        <v>0</v>
      </c>
      <c r="L15" s="893">
        <v>2</v>
      </c>
      <c r="M15" s="867">
        <v>35</v>
      </c>
      <c r="N15" s="889">
        <v>35</v>
      </c>
      <c r="O15" s="889">
        <v>0</v>
      </c>
      <c r="P15" s="889">
        <v>0</v>
      </c>
      <c r="Q15" s="867">
        <v>33</v>
      </c>
      <c r="R15" s="889">
        <v>33</v>
      </c>
      <c r="S15" s="894">
        <v>0</v>
      </c>
      <c r="T15" s="894">
        <v>0</v>
      </c>
      <c r="U15" s="867">
        <v>4</v>
      </c>
      <c r="V15" s="889">
        <v>0</v>
      </c>
      <c r="W15" s="894">
        <v>0</v>
      </c>
      <c r="X15" s="892">
        <v>4</v>
      </c>
    </row>
    <row r="16" spans="1:24" s="870" customFormat="1" ht="18.600000000000001" customHeight="1">
      <c r="B16" s="871"/>
      <c r="C16" s="883"/>
      <c r="D16" s="883"/>
      <c r="E16" s="873"/>
      <c r="F16" s="884">
        <v>26.143790849673206</v>
      </c>
      <c r="G16" s="875">
        <v>30.935251798561154</v>
      </c>
      <c r="H16" s="875">
        <v>22.155688622754489</v>
      </c>
      <c r="I16" s="875">
        <v>16.326530612244898</v>
      </c>
      <c r="J16" s="895"/>
      <c r="K16" s="896"/>
      <c r="L16" s="895"/>
      <c r="M16" s="875">
        <v>38.888888888888893</v>
      </c>
      <c r="N16" s="896"/>
      <c r="O16" s="895"/>
      <c r="P16" s="895"/>
      <c r="Q16" s="875">
        <v>19.760479041916167</v>
      </c>
      <c r="R16" s="895"/>
      <c r="S16" s="896"/>
      <c r="T16" s="895"/>
      <c r="U16" s="897" t="s">
        <v>1422</v>
      </c>
      <c r="V16" s="896"/>
      <c r="W16" s="896"/>
      <c r="X16" s="896"/>
    </row>
    <row r="17" spans="2:25" s="870" customFormat="1" ht="9" customHeight="1">
      <c r="B17" s="898"/>
      <c r="C17" s="899"/>
      <c r="D17" s="899"/>
      <c r="E17" s="900"/>
      <c r="F17" s="901"/>
      <c r="G17" s="902"/>
      <c r="H17" s="902"/>
      <c r="I17" s="902"/>
      <c r="J17" s="903"/>
      <c r="K17" s="903"/>
      <c r="L17" s="903"/>
      <c r="M17" s="902"/>
      <c r="N17" s="904"/>
      <c r="O17" s="903"/>
      <c r="P17" s="903"/>
      <c r="Q17" s="902"/>
      <c r="R17" s="903"/>
      <c r="S17" s="903"/>
      <c r="T17" s="903"/>
      <c r="U17" s="902"/>
      <c r="V17" s="903"/>
      <c r="W17" s="903"/>
      <c r="X17" s="904"/>
      <c r="Y17" s="839"/>
    </row>
    <row r="18" spans="2:25" s="839" customFormat="1" ht="9" customHeight="1">
      <c r="B18" s="871"/>
      <c r="C18" s="883"/>
      <c r="D18" s="883"/>
      <c r="E18" s="873"/>
      <c r="F18" s="905"/>
      <c r="G18" s="906"/>
      <c r="H18" s="906"/>
      <c r="I18" s="906"/>
      <c r="J18" s="907"/>
      <c r="K18" s="907"/>
      <c r="L18" s="907"/>
      <c r="M18" s="906"/>
      <c r="N18" s="908"/>
      <c r="O18" s="907"/>
      <c r="P18" s="907"/>
      <c r="Q18" s="906"/>
      <c r="R18" s="907"/>
      <c r="S18" s="907"/>
      <c r="T18" s="907"/>
      <c r="U18" s="906"/>
      <c r="V18" s="907"/>
      <c r="W18" s="907"/>
      <c r="X18" s="908"/>
    </row>
    <row r="19" spans="2:25" s="839" customFormat="1" ht="18.600000000000001" customHeight="1">
      <c r="B19" s="863"/>
      <c r="C19" s="1102" t="s">
        <v>150</v>
      </c>
      <c r="D19" s="1103"/>
      <c r="E19" s="863"/>
      <c r="F19" s="864">
        <v>0</v>
      </c>
      <c r="G19" s="865">
        <v>0</v>
      </c>
      <c r="H19" s="866">
        <v>0</v>
      </c>
      <c r="I19" s="866">
        <v>0</v>
      </c>
      <c r="J19" s="909">
        <v>0</v>
      </c>
      <c r="K19" s="909">
        <v>0</v>
      </c>
      <c r="L19" s="909">
        <v>0</v>
      </c>
      <c r="M19" s="867">
        <v>0</v>
      </c>
      <c r="N19" s="910">
        <v>0</v>
      </c>
      <c r="O19" s="910">
        <v>0</v>
      </c>
      <c r="P19" s="910">
        <v>0</v>
      </c>
      <c r="Q19" s="867">
        <v>0</v>
      </c>
      <c r="R19" s="910">
        <v>0</v>
      </c>
      <c r="S19" s="910">
        <v>0</v>
      </c>
      <c r="T19" s="910">
        <v>0</v>
      </c>
      <c r="U19" s="867">
        <v>0</v>
      </c>
      <c r="V19" s="910">
        <v>0</v>
      </c>
      <c r="W19" s="910">
        <v>0</v>
      </c>
      <c r="X19" s="910">
        <v>0</v>
      </c>
    </row>
    <row r="20" spans="2:25" s="839" customFormat="1" ht="18.600000000000001" customHeight="1">
      <c r="B20" s="361"/>
      <c r="C20" s="1102"/>
      <c r="D20" s="1103"/>
      <c r="E20" s="361"/>
      <c r="F20" s="874" t="s">
        <v>62</v>
      </c>
      <c r="G20" s="897" t="s">
        <v>62</v>
      </c>
      <c r="H20" s="897" t="s">
        <v>62</v>
      </c>
      <c r="I20" s="877" t="s">
        <v>62</v>
      </c>
      <c r="J20" s="886"/>
      <c r="K20" s="886"/>
      <c r="L20" s="886"/>
      <c r="M20" s="877" t="s">
        <v>62</v>
      </c>
      <c r="N20" s="886"/>
      <c r="O20" s="886"/>
      <c r="P20" s="886"/>
      <c r="Q20" s="877" t="s">
        <v>62</v>
      </c>
      <c r="R20" s="886"/>
      <c r="S20" s="886"/>
      <c r="T20" s="886"/>
      <c r="U20" s="877" t="s">
        <v>62</v>
      </c>
      <c r="V20" s="886"/>
      <c r="W20" s="886"/>
      <c r="X20" s="886"/>
    </row>
    <row r="21" spans="2:25" s="839" customFormat="1" ht="18.600000000000001" customHeight="1">
      <c r="B21" s="361"/>
      <c r="C21" s="1102" t="s">
        <v>151</v>
      </c>
      <c r="D21" s="1103"/>
      <c r="E21" s="361"/>
      <c r="F21" s="864">
        <v>1334242.5</v>
      </c>
      <c r="G21" s="865">
        <v>720480.75</v>
      </c>
      <c r="H21" s="866">
        <v>613761.75</v>
      </c>
      <c r="I21" s="866">
        <v>531944.5</v>
      </c>
      <c r="J21" s="909">
        <v>498229.5</v>
      </c>
      <c r="K21" s="909">
        <v>23599</v>
      </c>
      <c r="L21" s="909">
        <v>10116</v>
      </c>
      <c r="M21" s="867">
        <v>188536.25</v>
      </c>
      <c r="N21" s="910">
        <v>106065.25</v>
      </c>
      <c r="O21" s="910">
        <v>78240</v>
      </c>
      <c r="P21" s="910">
        <v>4231</v>
      </c>
      <c r="Q21" s="867">
        <v>595953.5</v>
      </c>
      <c r="R21" s="910">
        <v>488447.5</v>
      </c>
      <c r="S21" s="910">
        <v>97739</v>
      </c>
      <c r="T21" s="910">
        <v>9767</v>
      </c>
      <c r="U21" s="867">
        <v>17808.25</v>
      </c>
      <c r="V21" s="910">
        <v>10864.25</v>
      </c>
      <c r="W21" s="910">
        <v>1634</v>
      </c>
      <c r="X21" s="910">
        <v>5310</v>
      </c>
    </row>
    <row r="22" spans="2:25" s="839" customFormat="1" ht="18.600000000000001" customHeight="1">
      <c r="B22" s="361"/>
      <c r="C22" s="1102"/>
      <c r="D22" s="1103"/>
      <c r="E22" s="361"/>
      <c r="F22" s="874">
        <v>98.020658470376915</v>
      </c>
      <c r="G22" s="897">
        <v>99.979497064021189</v>
      </c>
      <c r="H22" s="897">
        <v>95.816957598588104</v>
      </c>
      <c r="I22" s="877">
        <v>98.683769927806779</v>
      </c>
      <c r="J22" s="886"/>
      <c r="K22" s="886"/>
      <c r="L22" s="886"/>
      <c r="M22" s="877">
        <v>103.82580993342107</v>
      </c>
      <c r="N22" s="886"/>
      <c r="O22" s="886"/>
      <c r="P22" s="886"/>
      <c r="Q22" s="877">
        <v>96.994245806828047</v>
      </c>
      <c r="R22" s="886"/>
      <c r="S22" s="886"/>
      <c r="T22" s="886"/>
      <c r="U22" s="877">
        <v>68.139468146164148</v>
      </c>
      <c r="V22" s="886"/>
      <c r="W22" s="886"/>
      <c r="X22" s="886"/>
    </row>
    <row r="23" spans="2:25" s="839" customFormat="1" ht="18.600000000000001" customHeight="1">
      <c r="B23" s="361"/>
      <c r="C23" s="1102" t="s">
        <v>152</v>
      </c>
      <c r="D23" s="1103"/>
      <c r="E23" s="361"/>
      <c r="F23" s="864">
        <v>899464</v>
      </c>
      <c r="G23" s="865">
        <v>461537.5</v>
      </c>
      <c r="H23" s="866">
        <v>437926.5</v>
      </c>
      <c r="I23" s="866">
        <v>310194.25</v>
      </c>
      <c r="J23" s="909">
        <v>285620.25</v>
      </c>
      <c r="K23" s="909">
        <v>15972</v>
      </c>
      <c r="L23" s="909">
        <v>8602</v>
      </c>
      <c r="M23" s="867">
        <v>151343.25</v>
      </c>
      <c r="N23" s="910">
        <v>66373.25</v>
      </c>
      <c r="O23" s="910">
        <v>83296</v>
      </c>
      <c r="P23" s="910">
        <v>1674</v>
      </c>
      <c r="Q23" s="867">
        <v>372045.5</v>
      </c>
      <c r="R23" s="910">
        <v>274143.5</v>
      </c>
      <c r="S23" s="910">
        <v>93884</v>
      </c>
      <c r="T23" s="910">
        <v>4018</v>
      </c>
      <c r="U23" s="867">
        <v>65881</v>
      </c>
      <c r="V23" s="910">
        <v>58330</v>
      </c>
      <c r="W23" s="910">
        <v>989</v>
      </c>
      <c r="X23" s="910">
        <v>6562</v>
      </c>
    </row>
    <row r="24" spans="2:25" s="839" customFormat="1" ht="18.600000000000001" customHeight="1">
      <c r="B24" s="361"/>
      <c r="C24" s="1102"/>
      <c r="D24" s="1103"/>
      <c r="E24" s="361"/>
      <c r="F24" s="874">
        <v>83.394046381740282</v>
      </c>
      <c r="G24" s="897">
        <v>80.789785079872985</v>
      </c>
      <c r="H24" s="897">
        <v>86.326827508579925</v>
      </c>
      <c r="I24" s="877">
        <v>76.377551428689259</v>
      </c>
      <c r="J24" s="886"/>
      <c r="K24" s="886"/>
      <c r="L24" s="886"/>
      <c r="M24" s="877">
        <v>91.640289011303409</v>
      </c>
      <c r="N24" s="886"/>
      <c r="O24" s="886"/>
      <c r="P24" s="886"/>
      <c r="Q24" s="877">
        <v>89.677880052426218</v>
      </c>
      <c r="R24" s="886"/>
      <c r="S24" s="886"/>
      <c r="T24" s="886"/>
      <c r="U24" s="877">
        <v>71.284161209258784</v>
      </c>
      <c r="V24" s="886"/>
      <c r="W24" s="886"/>
      <c r="X24" s="886"/>
    </row>
    <row r="25" spans="2:25" s="839" customFormat="1" ht="18.600000000000001" customHeight="1">
      <c r="B25" s="361"/>
      <c r="C25" s="1102" t="s">
        <v>153</v>
      </c>
      <c r="D25" s="1103"/>
      <c r="E25" s="361"/>
      <c r="F25" s="864">
        <v>178308</v>
      </c>
      <c r="G25" s="865">
        <v>98262</v>
      </c>
      <c r="H25" s="866">
        <v>80046</v>
      </c>
      <c r="I25" s="866">
        <v>72103</v>
      </c>
      <c r="J25" s="909">
        <v>68079</v>
      </c>
      <c r="K25" s="909">
        <v>2293</v>
      </c>
      <c r="L25" s="909">
        <v>1731</v>
      </c>
      <c r="M25" s="867">
        <v>26159</v>
      </c>
      <c r="N25" s="910">
        <v>19582</v>
      </c>
      <c r="O25" s="910">
        <v>5934</v>
      </c>
      <c r="P25" s="910">
        <v>643</v>
      </c>
      <c r="Q25" s="867">
        <v>78388</v>
      </c>
      <c r="R25" s="910">
        <v>68717</v>
      </c>
      <c r="S25" s="910">
        <v>8054</v>
      </c>
      <c r="T25" s="910">
        <v>1617</v>
      </c>
      <c r="U25" s="867">
        <v>1658</v>
      </c>
      <c r="V25" s="910">
        <v>437</v>
      </c>
      <c r="W25" s="910">
        <v>182</v>
      </c>
      <c r="X25" s="910">
        <v>1039</v>
      </c>
    </row>
    <row r="26" spans="2:25" s="839" customFormat="1" ht="18.600000000000001" customHeight="1">
      <c r="B26" s="361"/>
      <c r="C26" s="911"/>
      <c r="D26" s="912"/>
      <c r="E26" s="361"/>
      <c r="F26" s="874">
        <v>68.827713588424487</v>
      </c>
      <c r="G26" s="897">
        <v>70.894441508406189</v>
      </c>
      <c r="H26" s="897">
        <v>66.449722316766426</v>
      </c>
      <c r="I26" s="877">
        <v>66.669286478764505</v>
      </c>
      <c r="J26" s="886"/>
      <c r="K26" s="886"/>
      <c r="L26" s="886"/>
      <c r="M26" s="877">
        <v>85.899582963911598</v>
      </c>
      <c r="N26" s="886"/>
      <c r="O26" s="886"/>
      <c r="P26" s="886"/>
      <c r="Q26" s="877">
        <v>69.238786722490147</v>
      </c>
      <c r="R26" s="886"/>
      <c r="S26" s="886"/>
      <c r="T26" s="886"/>
      <c r="U26" s="877">
        <v>22.878432454808888</v>
      </c>
      <c r="V26" s="886"/>
      <c r="W26" s="886"/>
      <c r="X26" s="886"/>
    </row>
    <row r="27" spans="2:25" s="839" customFormat="1" ht="18.600000000000001" customHeight="1">
      <c r="B27" s="361"/>
      <c r="C27" s="1102" t="s">
        <v>154</v>
      </c>
      <c r="D27" s="1102"/>
      <c r="E27" s="361"/>
      <c r="F27" s="864">
        <v>0</v>
      </c>
      <c r="G27" s="865">
        <v>0</v>
      </c>
      <c r="H27" s="866">
        <v>0</v>
      </c>
      <c r="I27" s="866">
        <v>0</v>
      </c>
      <c r="J27" s="909">
        <v>0</v>
      </c>
      <c r="K27" s="909">
        <v>0</v>
      </c>
      <c r="L27" s="909">
        <v>0</v>
      </c>
      <c r="M27" s="867">
        <v>0</v>
      </c>
      <c r="N27" s="910">
        <v>0</v>
      </c>
      <c r="O27" s="910">
        <v>0</v>
      </c>
      <c r="P27" s="910">
        <v>0</v>
      </c>
      <c r="Q27" s="867">
        <v>0</v>
      </c>
      <c r="R27" s="910">
        <v>0</v>
      </c>
      <c r="S27" s="910">
        <v>0</v>
      </c>
      <c r="T27" s="910">
        <v>0</v>
      </c>
      <c r="U27" s="867">
        <v>0</v>
      </c>
      <c r="V27" s="910">
        <v>0</v>
      </c>
      <c r="W27" s="910">
        <v>0</v>
      </c>
      <c r="X27" s="910">
        <v>0</v>
      </c>
    </row>
    <row r="28" spans="2:25" s="839" customFormat="1" ht="18.600000000000001" customHeight="1">
      <c r="B28" s="361"/>
      <c r="C28" s="1102"/>
      <c r="D28" s="1103"/>
      <c r="E28" s="361"/>
      <c r="F28" s="874" t="s">
        <v>62</v>
      </c>
      <c r="G28" s="897" t="s">
        <v>62</v>
      </c>
      <c r="H28" s="897" t="s">
        <v>62</v>
      </c>
      <c r="I28" s="897" t="s">
        <v>62</v>
      </c>
      <c r="J28" s="886"/>
      <c r="K28" s="886"/>
      <c r="L28" s="886"/>
      <c r="M28" s="877">
        <v>0</v>
      </c>
      <c r="N28" s="886"/>
      <c r="O28" s="886"/>
      <c r="P28" s="886"/>
      <c r="Q28" s="877" t="s">
        <v>62</v>
      </c>
      <c r="R28" s="886"/>
      <c r="S28" s="886"/>
      <c r="T28" s="886"/>
      <c r="U28" s="877">
        <v>0</v>
      </c>
      <c r="V28" s="886"/>
      <c r="W28" s="886"/>
      <c r="X28" s="886"/>
    </row>
    <row r="29" spans="2:25" s="839" customFormat="1" ht="18.600000000000001" customHeight="1">
      <c r="B29" s="361"/>
      <c r="C29" s="1102" t="s">
        <v>155</v>
      </c>
      <c r="D29" s="1103"/>
      <c r="E29" s="361"/>
      <c r="F29" s="864">
        <v>0</v>
      </c>
      <c r="G29" s="865">
        <v>0</v>
      </c>
      <c r="H29" s="866">
        <v>0</v>
      </c>
      <c r="I29" s="866">
        <v>0</v>
      </c>
      <c r="J29" s="909">
        <v>0</v>
      </c>
      <c r="K29" s="909">
        <v>0</v>
      </c>
      <c r="L29" s="909">
        <v>0</v>
      </c>
      <c r="M29" s="867">
        <v>0</v>
      </c>
      <c r="N29" s="910">
        <v>0</v>
      </c>
      <c r="O29" s="910">
        <v>0</v>
      </c>
      <c r="P29" s="910">
        <v>0</v>
      </c>
      <c r="Q29" s="867">
        <v>0</v>
      </c>
      <c r="R29" s="910">
        <v>0</v>
      </c>
      <c r="S29" s="910">
        <v>0</v>
      </c>
      <c r="T29" s="910">
        <v>0</v>
      </c>
      <c r="U29" s="867">
        <v>0</v>
      </c>
      <c r="V29" s="910">
        <v>0</v>
      </c>
      <c r="W29" s="910">
        <v>0</v>
      </c>
      <c r="X29" s="910">
        <v>0</v>
      </c>
    </row>
    <row r="30" spans="2:25" s="839" customFormat="1" ht="18.600000000000001" customHeight="1">
      <c r="B30" s="361"/>
      <c r="C30" s="1102"/>
      <c r="D30" s="1103"/>
      <c r="E30" s="361"/>
      <c r="F30" s="874" t="s">
        <v>62</v>
      </c>
      <c r="G30" s="897" t="s">
        <v>62</v>
      </c>
      <c r="H30" s="897" t="s">
        <v>62</v>
      </c>
      <c r="I30" s="877" t="s">
        <v>62</v>
      </c>
      <c r="J30" s="886"/>
      <c r="K30" s="886"/>
      <c r="L30" s="886"/>
      <c r="M30" s="877" t="s">
        <v>62</v>
      </c>
      <c r="N30" s="886"/>
      <c r="O30" s="886"/>
      <c r="P30" s="886"/>
      <c r="Q30" s="877" t="s">
        <v>62</v>
      </c>
      <c r="R30" s="886"/>
      <c r="S30" s="886"/>
      <c r="T30" s="886"/>
      <c r="U30" s="877" t="s">
        <v>62</v>
      </c>
      <c r="V30" s="886"/>
      <c r="W30" s="886"/>
      <c r="X30" s="886"/>
    </row>
    <row r="31" spans="2:25" s="839" customFormat="1" ht="18.600000000000001" customHeight="1">
      <c r="B31" s="361"/>
      <c r="C31" s="1102" t="s">
        <v>156</v>
      </c>
      <c r="D31" s="1103"/>
      <c r="E31" s="361"/>
      <c r="F31" s="864">
        <v>0</v>
      </c>
      <c r="G31" s="865">
        <v>0</v>
      </c>
      <c r="H31" s="866">
        <v>0</v>
      </c>
      <c r="I31" s="866">
        <v>0</v>
      </c>
      <c r="J31" s="909">
        <v>0</v>
      </c>
      <c r="K31" s="909">
        <v>0</v>
      </c>
      <c r="L31" s="909">
        <v>0</v>
      </c>
      <c r="M31" s="867">
        <v>0</v>
      </c>
      <c r="N31" s="910">
        <v>0</v>
      </c>
      <c r="O31" s="910">
        <v>0</v>
      </c>
      <c r="P31" s="910">
        <v>0</v>
      </c>
      <c r="Q31" s="867">
        <v>0</v>
      </c>
      <c r="R31" s="910">
        <v>0</v>
      </c>
      <c r="S31" s="910">
        <v>0</v>
      </c>
      <c r="T31" s="910">
        <v>0</v>
      </c>
      <c r="U31" s="867">
        <v>0</v>
      </c>
      <c r="V31" s="910">
        <v>0</v>
      </c>
      <c r="W31" s="910">
        <v>0</v>
      </c>
      <c r="X31" s="910">
        <v>0</v>
      </c>
    </row>
    <row r="32" spans="2:25" s="839" customFormat="1" ht="18.600000000000001" customHeight="1">
      <c r="B32" s="361"/>
      <c r="C32" s="1102"/>
      <c r="D32" s="1103"/>
      <c r="E32" s="361"/>
      <c r="F32" s="874" t="s">
        <v>62</v>
      </c>
      <c r="G32" s="897" t="s">
        <v>62</v>
      </c>
      <c r="H32" s="897" t="s">
        <v>62</v>
      </c>
      <c r="I32" s="877" t="s">
        <v>62</v>
      </c>
      <c r="J32" s="886"/>
      <c r="K32" s="886"/>
      <c r="L32" s="886"/>
      <c r="M32" s="877" t="s">
        <v>62</v>
      </c>
      <c r="N32" s="886"/>
      <c r="O32" s="886"/>
      <c r="P32" s="886"/>
      <c r="Q32" s="877" t="s">
        <v>62</v>
      </c>
      <c r="R32" s="886"/>
      <c r="S32" s="886"/>
      <c r="T32" s="886"/>
      <c r="U32" s="877" t="s">
        <v>62</v>
      </c>
      <c r="V32" s="886"/>
      <c r="W32" s="886"/>
      <c r="X32" s="886"/>
    </row>
    <row r="33" spans="2:24" s="839" customFormat="1" ht="18.600000000000001" customHeight="1">
      <c r="B33" s="361"/>
      <c r="C33" s="1102" t="s">
        <v>157</v>
      </c>
      <c r="D33" s="1103"/>
      <c r="E33" s="361"/>
      <c r="F33" s="864">
        <v>0</v>
      </c>
      <c r="G33" s="865">
        <v>0</v>
      </c>
      <c r="H33" s="866">
        <v>0</v>
      </c>
      <c r="I33" s="866">
        <v>0</v>
      </c>
      <c r="J33" s="909">
        <v>0</v>
      </c>
      <c r="K33" s="909">
        <v>0</v>
      </c>
      <c r="L33" s="909">
        <v>0</v>
      </c>
      <c r="M33" s="867">
        <v>0</v>
      </c>
      <c r="N33" s="910">
        <v>0</v>
      </c>
      <c r="O33" s="910">
        <v>0</v>
      </c>
      <c r="P33" s="910">
        <v>0</v>
      </c>
      <c r="Q33" s="867">
        <v>0</v>
      </c>
      <c r="R33" s="910">
        <v>0</v>
      </c>
      <c r="S33" s="910">
        <v>0</v>
      </c>
      <c r="T33" s="910">
        <v>0</v>
      </c>
      <c r="U33" s="867">
        <v>0</v>
      </c>
      <c r="V33" s="910">
        <v>0</v>
      </c>
      <c r="W33" s="910">
        <v>0</v>
      </c>
      <c r="X33" s="910">
        <v>0</v>
      </c>
    </row>
    <row r="34" spans="2:24" s="839" customFormat="1" ht="18.600000000000001" customHeight="1">
      <c r="B34" s="361"/>
      <c r="C34" s="1102"/>
      <c r="D34" s="1103"/>
      <c r="E34" s="361"/>
      <c r="F34" s="874" t="s">
        <v>62</v>
      </c>
      <c r="G34" s="897" t="s">
        <v>62</v>
      </c>
      <c r="H34" s="897" t="s">
        <v>62</v>
      </c>
      <c r="I34" s="877" t="s">
        <v>62</v>
      </c>
      <c r="J34" s="886"/>
      <c r="K34" s="886"/>
      <c r="L34" s="886"/>
      <c r="M34" s="877" t="s">
        <v>62</v>
      </c>
      <c r="N34" s="886"/>
      <c r="O34" s="886"/>
      <c r="P34" s="886"/>
      <c r="Q34" s="877" t="s">
        <v>62</v>
      </c>
      <c r="R34" s="886"/>
      <c r="S34" s="886"/>
      <c r="T34" s="886"/>
      <c r="U34" s="877" t="s">
        <v>62</v>
      </c>
      <c r="V34" s="886"/>
      <c r="W34" s="886"/>
      <c r="X34" s="886"/>
    </row>
    <row r="35" spans="2:24" s="839" customFormat="1" ht="18.600000000000001" customHeight="1">
      <c r="B35" s="361"/>
      <c r="C35" s="1102" t="s">
        <v>158</v>
      </c>
      <c r="D35" s="1103"/>
      <c r="E35" s="361"/>
      <c r="F35" s="864">
        <v>0</v>
      </c>
      <c r="G35" s="865">
        <v>0</v>
      </c>
      <c r="H35" s="866">
        <v>0</v>
      </c>
      <c r="I35" s="866">
        <v>0</v>
      </c>
      <c r="J35" s="909">
        <v>0</v>
      </c>
      <c r="K35" s="909">
        <v>0</v>
      </c>
      <c r="L35" s="909">
        <v>0</v>
      </c>
      <c r="M35" s="867">
        <v>0</v>
      </c>
      <c r="N35" s="910">
        <v>0</v>
      </c>
      <c r="O35" s="910">
        <v>0</v>
      </c>
      <c r="P35" s="910">
        <v>0</v>
      </c>
      <c r="Q35" s="867">
        <v>0</v>
      </c>
      <c r="R35" s="910">
        <v>0</v>
      </c>
      <c r="S35" s="910">
        <v>0</v>
      </c>
      <c r="T35" s="910">
        <v>0</v>
      </c>
      <c r="U35" s="867">
        <v>0</v>
      </c>
      <c r="V35" s="910">
        <v>0</v>
      </c>
      <c r="W35" s="910">
        <v>0</v>
      </c>
      <c r="X35" s="910">
        <v>0</v>
      </c>
    </row>
    <row r="36" spans="2:24" s="839" customFormat="1" ht="18.600000000000001" customHeight="1">
      <c r="B36" s="361"/>
      <c r="C36" s="1102"/>
      <c r="D36" s="1103"/>
      <c r="E36" s="361"/>
      <c r="F36" s="874" t="s">
        <v>62</v>
      </c>
      <c r="G36" s="897" t="s">
        <v>62</v>
      </c>
      <c r="H36" s="897" t="s">
        <v>62</v>
      </c>
      <c r="I36" s="877" t="s">
        <v>62</v>
      </c>
      <c r="J36" s="886"/>
      <c r="K36" s="886"/>
      <c r="L36" s="886"/>
      <c r="M36" s="877" t="s">
        <v>62</v>
      </c>
      <c r="N36" s="886"/>
      <c r="O36" s="886"/>
      <c r="P36" s="886"/>
      <c r="Q36" s="877" t="s">
        <v>62</v>
      </c>
      <c r="R36" s="886"/>
      <c r="S36" s="886"/>
      <c r="T36" s="886"/>
      <c r="U36" s="877" t="s">
        <v>62</v>
      </c>
      <c r="V36" s="886"/>
      <c r="W36" s="886"/>
      <c r="X36" s="886"/>
    </row>
    <row r="37" spans="2:24" s="839" customFormat="1" ht="18.600000000000001" customHeight="1">
      <c r="B37" s="361"/>
      <c r="C37" s="1102" t="s">
        <v>159</v>
      </c>
      <c r="D37" s="1103"/>
      <c r="E37" s="361"/>
      <c r="F37" s="864">
        <v>0</v>
      </c>
      <c r="G37" s="865">
        <v>0</v>
      </c>
      <c r="H37" s="866">
        <v>0</v>
      </c>
      <c r="I37" s="866">
        <v>0</v>
      </c>
      <c r="J37" s="909">
        <v>0</v>
      </c>
      <c r="K37" s="909">
        <v>0</v>
      </c>
      <c r="L37" s="909">
        <v>0</v>
      </c>
      <c r="M37" s="867">
        <v>0</v>
      </c>
      <c r="N37" s="910">
        <v>0</v>
      </c>
      <c r="O37" s="910">
        <v>0</v>
      </c>
      <c r="P37" s="910">
        <v>0</v>
      </c>
      <c r="Q37" s="867">
        <v>0</v>
      </c>
      <c r="R37" s="910">
        <v>0</v>
      </c>
      <c r="S37" s="910">
        <v>0</v>
      </c>
      <c r="T37" s="910">
        <v>0</v>
      </c>
      <c r="U37" s="867">
        <v>0</v>
      </c>
      <c r="V37" s="910">
        <v>0</v>
      </c>
      <c r="W37" s="910">
        <v>0</v>
      </c>
      <c r="X37" s="910">
        <v>0</v>
      </c>
    </row>
    <row r="38" spans="2:24" s="839" customFormat="1" ht="18.600000000000001" customHeight="1">
      <c r="B38" s="361"/>
      <c r="C38" s="1102"/>
      <c r="D38" s="1103"/>
      <c r="E38" s="361"/>
      <c r="F38" s="874">
        <v>0</v>
      </c>
      <c r="G38" s="897">
        <v>0</v>
      </c>
      <c r="H38" s="897">
        <v>0</v>
      </c>
      <c r="I38" s="877">
        <v>0</v>
      </c>
      <c r="J38" s="886"/>
      <c r="K38" s="886"/>
      <c r="L38" s="886"/>
      <c r="M38" s="877" t="s">
        <v>62</v>
      </c>
      <c r="N38" s="886"/>
      <c r="O38" s="886"/>
      <c r="P38" s="886"/>
      <c r="Q38" s="877" t="s">
        <v>62</v>
      </c>
      <c r="R38" s="886"/>
      <c r="S38" s="886"/>
      <c r="T38" s="886"/>
      <c r="U38" s="877" t="s">
        <v>62</v>
      </c>
      <c r="V38" s="886"/>
      <c r="W38" s="886"/>
      <c r="X38" s="886"/>
    </row>
    <row r="39" spans="2:24" s="839" customFormat="1" ht="18.600000000000001" customHeight="1">
      <c r="B39" s="361"/>
      <c r="C39" s="1102" t="s">
        <v>160</v>
      </c>
      <c r="D39" s="1103"/>
      <c r="E39" s="361"/>
      <c r="F39" s="864">
        <v>0</v>
      </c>
      <c r="G39" s="865">
        <v>0</v>
      </c>
      <c r="H39" s="866">
        <v>0</v>
      </c>
      <c r="I39" s="866">
        <v>0</v>
      </c>
      <c r="J39" s="909">
        <v>0</v>
      </c>
      <c r="K39" s="909">
        <v>0</v>
      </c>
      <c r="L39" s="909">
        <v>0</v>
      </c>
      <c r="M39" s="867">
        <v>0</v>
      </c>
      <c r="N39" s="910">
        <v>0</v>
      </c>
      <c r="O39" s="910">
        <v>0</v>
      </c>
      <c r="P39" s="910">
        <v>0</v>
      </c>
      <c r="Q39" s="867">
        <v>0</v>
      </c>
      <c r="R39" s="910">
        <v>0</v>
      </c>
      <c r="S39" s="910">
        <v>0</v>
      </c>
      <c r="T39" s="910">
        <v>0</v>
      </c>
      <c r="U39" s="867">
        <v>0</v>
      </c>
      <c r="V39" s="910">
        <v>0</v>
      </c>
      <c r="W39" s="910">
        <v>0</v>
      </c>
      <c r="X39" s="910">
        <v>0</v>
      </c>
    </row>
    <row r="40" spans="2:24" s="839" customFormat="1" ht="18.600000000000001" customHeight="1">
      <c r="B40" s="361"/>
      <c r="C40" s="1102"/>
      <c r="D40" s="1103"/>
      <c r="E40" s="361"/>
      <c r="F40" s="874" t="s">
        <v>62</v>
      </c>
      <c r="G40" s="897" t="s">
        <v>62</v>
      </c>
      <c r="H40" s="897" t="s">
        <v>62</v>
      </c>
      <c r="I40" s="877" t="s">
        <v>62</v>
      </c>
      <c r="J40" s="886"/>
      <c r="K40" s="886"/>
      <c r="L40" s="886"/>
      <c r="M40" s="877" t="s">
        <v>62</v>
      </c>
      <c r="N40" s="886"/>
      <c r="O40" s="886"/>
      <c r="P40" s="886"/>
      <c r="Q40" s="877" t="s">
        <v>62</v>
      </c>
      <c r="R40" s="886"/>
      <c r="S40" s="886"/>
      <c r="T40" s="886"/>
      <c r="U40" s="877" t="s">
        <v>62</v>
      </c>
      <c r="V40" s="886"/>
      <c r="W40" s="886"/>
      <c r="X40" s="886"/>
    </row>
    <row r="41" spans="2:24" s="839" customFormat="1" ht="18.600000000000001" customHeight="1">
      <c r="B41" s="361"/>
      <c r="C41" s="1102" t="s">
        <v>161</v>
      </c>
      <c r="D41" s="1103"/>
      <c r="E41" s="361"/>
      <c r="F41" s="864">
        <v>0</v>
      </c>
      <c r="G41" s="865">
        <v>0</v>
      </c>
      <c r="H41" s="866">
        <v>0</v>
      </c>
      <c r="I41" s="866">
        <v>0</v>
      </c>
      <c r="J41" s="909">
        <v>0</v>
      </c>
      <c r="K41" s="909">
        <v>0</v>
      </c>
      <c r="L41" s="909">
        <v>0</v>
      </c>
      <c r="M41" s="867">
        <v>0</v>
      </c>
      <c r="N41" s="910">
        <v>0</v>
      </c>
      <c r="O41" s="910">
        <v>0</v>
      </c>
      <c r="P41" s="910">
        <v>0</v>
      </c>
      <c r="Q41" s="867">
        <v>0</v>
      </c>
      <c r="R41" s="910">
        <v>0</v>
      </c>
      <c r="S41" s="910">
        <v>0</v>
      </c>
      <c r="T41" s="910">
        <v>0</v>
      </c>
      <c r="U41" s="867">
        <v>0</v>
      </c>
      <c r="V41" s="910">
        <v>0</v>
      </c>
      <c r="W41" s="910">
        <v>0</v>
      </c>
      <c r="X41" s="910">
        <v>0</v>
      </c>
    </row>
    <row r="42" spans="2:24" s="839" customFormat="1" ht="18.600000000000001" customHeight="1">
      <c r="B42" s="361"/>
      <c r="C42" s="1102"/>
      <c r="D42" s="1103"/>
      <c r="E42" s="361"/>
      <c r="F42" s="874" t="s">
        <v>62</v>
      </c>
      <c r="G42" s="897" t="s">
        <v>62</v>
      </c>
      <c r="H42" s="897" t="s">
        <v>62</v>
      </c>
      <c r="I42" s="877" t="s">
        <v>62</v>
      </c>
      <c r="J42" s="886"/>
      <c r="K42" s="886"/>
      <c r="L42" s="886"/>
      <c r="M42" s="877" t="s">
        <v>62</v>
      </c>
      <c r="N42" s="886"/>
      <c r="O42" s="886"/>
      <c r="P42" s="886"/>
      <c r="Q42" s="877" t="s">
        <v>62</v>
      </c>
      <c r="R42" s="886"/>
      <c r="S42" s="886"/>
      <c r="T42" s="886"/>
      <c r="U42" s="877" t="s">
        <v>62</v>
      </c>
      <c r="V42" s="886"/>
      <c r="W42" s="886"/>
      <c r="X42" s="886"/>
    </row>
    <row r="43" spans="2:24" s="839" customFormat="1" ht="18.600000000000001" customHeight="1">
      <c r="B43" s="361"/>
      <c r="C43" s="1102" t="s">
        <v>1460</v>
      </c>
      <c r="D43" s="1102"/>
      <c r="E43" s="361"/>
      <c r="F43" s="864">
        <v>157</v>
      </c>
      <c r="G43" s="865">
        <v>0</v>
      </c>
      <c r="H43" s="866">
        <v>157</v>
      </c>
      <c r="I43" s="866">
        <v>0</v>
      </c>
      <c r="J43" s="909">
        <v>0</v>
      </c>
      <c r="K43" s="909">
        <v>0</v>
      </c>
      <c r="L43" s="909">
        <v>0</v>
      </c>
      <c r="M43" s="867">
        <v>0</v>
      </c>
      <c r="N43" s="910">
        <v>0</v>
      </c>
      <c r="O43" s="910" t="s">
        <v>62</v>
      </c>
      <c r="P43" s="910" t="s">
        <v>62</v>
      </c>
      <c r="Q43" s="867">
        <v>157</v>
      </c>
      <c r="R43" s="910">
        <v>155</v>
      </c>
      <c r="S43" s="910" t="s">
        <v>62</v>
      </c>
      <c r="T43" s="910">
        <v>2</v>
      </c>
      <c r="U43" s="867" t="s">
        <v>62</v>
      </c>
      <c r="V43" s="910" t="s">
        <v>62</v>
      </c>
      <c r="W43" s="910" t="s">
        <v>62</v>
      </c>
      <c r="X43" s="910" t="s">
        <v>62</v>
      </c>
    </row>
    <row r="44" spans="2:24" s="839" customFormat="1" ht="18.600000000000001" customHeight="1">
      <c r="B44" s="845"/>
      <c r="C44" s="911"/>
      <c r="D44" s="911"/>
      <c r="E44" s="845"/>
      <c r="F44" s="874">
        <v>59.245283018867923</v>
      </c>
      <c r="G44" s="897" t="s">
        <v>1421</v>
      </c>
      <c r="H44" s="897">
        <v>67.381974248927037</v>
      </c>
      <c r="I44" s="877">
        <v>0</v>
      </c>
      <c r="J44" s="886"/>
      <c r="K44" s="886"/>
      <c r="L44" s="886"/>
      <c r="M44" s="877" t="s">
        <v>1421</v>
      </c>
      <c r="N44" s="886"/>
      <c r="O44" s="886"/>
      <c r="P44" s="886"/>
      <c r="Q44" s="877">
        <v>67.381974248927037</v>
      </c>
      <c r="R44" s="886"/>
      <c r="S44" s="886"/>
      <c r="T44" s="886"/>
      <c r="U44" s="877" t="s">
        <v>62</v>
      </c>
      <c r="V44" s="886"/>
      <c r="W44" s="886"/>
      <c r="X44" s="886"/>
    </row>
    <row r="45" spans="2:24" s="839" customFormat="1" ht="9" customHeight="1" thickBot="1">
      <c r="B45" s="842"/>
      <c r="C45" s="1118"/>
      <c r="D45" s="1119"/>
      <c r="E45" s="842"/>
      <c r="F45" s="913"/>
      <c r="G45" s="914"/>
      <c r="H45" s="913"/>
      <c r="I45" s="914"/>
      <c r="J45" s="915"/>
      <c r="K45" s="915"/>
      <c r="L45" s="915"/>
      <c r="M45" s="914"/>
      <c r="N45" s="915"/>
      <c r="O45" s="915"/>
      <c r="P45" s="915"/>
      <c r="Q45" s="913"/>
      <c r="R45" s="916"/>
      <c r="S45" s="915"/>
      <c r="T45" s="916"/>
      <c r="U45" s="914"/>
      <c r="V45" s="915"/>
      <c r="W45" s="915"/>
      <c r="X45" s="915"/>
    </row>
    <row r="46" spans="2:24" s="839" customFormat="1" ht="12" customHeight="1">
      <c r="B46" s="917" t="s">
        <v>1461</v>
      </c>
      <c r="C46" s="918"/>
      <c r="D46" s="857"/>
      <c r="E46" s="845"/>
      <c r="F46" s="919"/>
      <c r="G46" s="919"/>
      <c r="H46" s="919"/>
      <c r="I46" s="919"/>
      <c r="J46" s="920"/>
      <c r="K46" s="920"/>
      <c r="L46" s="920"/>
      <c r="M46" s="919"/>
      <c r="N46" s="920"/>
      <c r="O46" s="920"/>
      <c r="P46" s="920"/>
      <c r="Q46" s="919"/>
      <c r="R46" s="920"/>
      <c r="S46" s="920"/>
      <c r="T46" s="920"/>
      <c r="U46" s="919"/>
      <c r="V46" s="920"/>
      <c r="W46" s="920"/>
      <c r="X46" s="920"/>
    </row>
    <row r="47" spans="2:24" s="839" customFormat="1" ht="11.25">
      <c r="I47" s="857"/>
      <c r="Q47" s="921"/>
      <c r="U47" s="922"/>
    </row>
    <row r="48" spans="2:24" s="839" customFormat="1" ht="11.25">
      <c r="I48" s="857"/>
      <c r="Q48" s="921"/>
      <c r="U48" s="922"/>
    </row>
    <row r="49" spans="6:21" s="839" customFormat="1" ht="11.25">
      <c r="I49" s="857"/>
      <c r="Q49" s="921"/>
      <c r="U49" s="922"/>
    </row>
    <row r="50" spans="6:21" s="839" customFormat="1" ht="11.25">
      <c r="I50" s="857"/>
      <c r="Q50" s="921"/>
      <c r="U50" s="922"/>
    </row>
    <row r="51" spans="6:21" s="839" customFormat="1" ht="11.25">
      <c r="I51" s="857"/>
      <c r="Q51" s="921"/>
      <c r="U51" s="922"/>
    </row>
    <row r="52" spans="6:21" s="839" customFormat="1" ht="11.25">
      <c r="I52" s="857"/>
      <c r="Q52" s="921"/>
      <c r="U52" s="922"/>
    </row>
    <row r="53" spans="6:21" s="839" customFormat="1" ht="11.25">
      <c r="I53" s="857"/>
      <c r="Q53" s="921"/>
      <c r="U53" s="922"/>
    </row>
    <row r="54" spans="6:21" s="839" customFormat="1" ht="11.25">
      <c r="I54" s="857"/>
      <c r="Q54" s="921"/>
      <c r="U54" s="922"/>
    </row>
    <row r="55" spans="6:21" s="839" customFormat="1" ht="11.25">
      <c r="I55" s="857"/>
      <c r="Q55" s="921"/>
      <c r="U55" s="922"/>
    </row>
    <row r="56" spans="6:21" s="839" customFormat="1" ht="11.25">
      <c r="I56" s="857"/>
      <c r="Q56" s="921"/>
      <c r="U56" s="922"/>
    </row>
    <row r="57" spans="6:21" s="839" customFormat="1" ht="11.25">
      <c r="I57" s="857"/>
      <c r="Q57" s="921"/>
      <c r="U57" s="922"/>
    </row>
    <row r="58" spans="6:21" s="839" customFormat="1" ht="11.25">
      <c r="I58" s="857"/>
      <c r="Q58" s="921"/>
      <c r="U58" s="922"/>
    </row>
    <row r="59" spans="6:21" s="839" customFormat="1" ht="11.25">
      <c r="I59" s="857"/>
      <c r="Q59" s="921"/>
      <c r="U59" s="922"/>
    </row>
    <row r="60" spans="6:21" s="839" customFormat="1" ht="11.25">
      <c r="F60" s="923"/>
      <c r="I60" s="857"/>
      <c r="Q60" s="921"/>
      <c r="U60" s="922"/>
    </row>
    <row r="61" spans="6:21" s="839" customFormat="1" ht="11.25">
      <c r="F61" s="923"/>
      <c r="I61" s="857"/>
      <c r="Q61" s="921"/>
      <c r="U61" s="922"/>
    </row>
    <row r="62" spans="6:21" s="839" customFormat="1" ht="11.25">
      <c r="F62" s="923"/>
      <c r="I62" s="857"/>
      <c r="Q62" s="921"/>
      <c r="U62" s="922"/>
    </row>
    <row r="63" spans="6:21" s="839" customFormat="1" ht="11.25">
      <c r="F63" s="923"/>
      <c r="I63" s="857"/>
      <c r="Q63" s="921"/>
      <c r="U63" s="922"/>
    </row>
    <row r="64" spans="6:21" s="839" customFormat="1" ht="11.25">
      <c r="F64" s="923"/>
      <c r="I64" s="857"/>
      <c r="Q64" s="921"/>
      <c r="U64" s="922"/>
    </row>
    <row r="65" spans="6:21" s="839" customFormat="1" ht="11.25">
      <c r="F65" s="923"/>
      <c r="I65" s="857"/>
      <c r="Q65" s="921"/>
      <c r="U65" s="922"/>
    </row>
    <row r="66" spans="6:21" s="839" customFormat="1" ht="11.25">
      <c r="F66" s="923"/>
      <c r="I66" s="857"/>
      <c r="Q66" s="921"/>
      <c r="U66" s="922"/>
    </row>
    <row r="67" spans="6:21" s="839" customFormat="1" ht="11.25">
      <c r="F67" s="923"/>
      <c r="I67" s="857"/>
      <c r="Q67" s="921"/>
      <c r="U67" s="922"/>
    </row>
    <row r="68" spans="6:21" s="839" customFormat="1" ht="11.25">
      <c r="F68" s="923"/>
      <c r="I68" s="857"/>
      <c r="Q68" s="921"/>
      <c r="U68" s="922"/>
    </row>
    <row r="69" spans="6:21" s="839" customFormat="1" ht="11.25">
      <c r="F69" s="923"/>
      <c r="I69" s="857"/>
      <c r="Q69" s="921"/>
      <c r="U69" s="922"/>
    </row>
    <row r="70" spans="6:21" s="839" customFormat="1" ht="11.25">
      <c r="F70" s="923"/>
      <c r="I70" s="857"/>
      <c r="Q70" s="921"/>
      <c r="U70" s="922"/>
    </row>
    <row r="71" spans="6:21" s="839" customFormat="1" ht="11.25">
      <c r="F71" s="923"/>
      <c r="I71" s="857"/>
      <c r="Q71" s="921"/>
      <c r="U71" s="922"/>
    </row>
    <row r="72" spans="6:21" s="839" customFormat="1" ht="11.25">
      <c r="F72" s="923"/>
      <c r="I72" s="857"/>
      <c r="Q72" s="921"/>
      <c r="U72" s="922"/>
    </row>
    <row r="73" spans="6:21" s="839" customFormat="1" ht="11.25">
      <c r="F73" s="923"/>
      <c r="I73" s="857"/>
      <c r="Q73" s="921"/>
      <c r="U73" s="922"/>
    </row>
    <row r="74" spans="6:21" s="839" customFormat="1" ht="11.25">
      <c r="F74" s="923"/>
      <c r="I74" s="857"/>
      <c r="Q74" s="921"/>
      <c r="U74" s="922"/>
    </row>
    <row r="75" spans="6:21" s="839" customFormat="1" ht="11.25">
      <c r="F75" s="923"/>
      <c r="I75" s="857"/>
      <c r="Q75" s="921"/>
      <c r="U75" s="922"/>
    </row>
    <row r="76" spans="6:21" s="839" customFormat="1" ht="11.25">
      <c r="F76" s="923"/>
      <c r="I76" s="857"/>
      <c r="Q76" s="921"/>
      <c r="U76" s="922"/>
    </row>
    <row r="77" spans="6:21" s="839" customFormat="1" ht="11.25">
      <c r="F77" s="923"/>
      <c r="I77" s="857"/>
      <c r="Q77" s="921"/>
      <c r="U77" s="922"/>
    </row>
    <row r="78" spans="6:21" s="839" customFormat="1" ht="11.25">
      <c r="F78" s="923"/>
      <c r="I78" s="857"/>
      <c r="Q78" s="921"/>
      <c r="U78" s="922"/>
    </row>
    <row r="79" spans="6:21" s="839" customFormat="1" ht="11.25">
      <c r="F79" s="923"/>
      <c r="I79" s="857"/>
      <c r="Q79" s="921"/>
      <c r="U79" s="922"/>
    </row>
    <row r="80" spans="6:21" s="839" customFormat="1" ht="11.25">
      <c r="F80" s="923"/>
      <c r="I80" s="857"/>
      <c r="Q80" s="921"/>
      <c r="U80" s="922"/>
    </row>
    <row r="81" spans="6:21" s="839" customFormat="1" ht="11.25">
      <c r="F81" s="923"/>
      <c r="I81" s="857"/>
      <c r="Q81" s="921"/>
      <c r="U81" s="922"/>
    </row>
    <row r="82" spans="6:21" s="839" customFormat="1" ht="11.25">
      <c r="F82" s="923"/>
      <c r="I82" s="857"/>
      <c r="Q82" s="921"/>
      <c r="U82" s="922"/>
    </row>
    <row r="83" spans="6:21" s="839" customFormat="1" ht="11.25">
      <c r="F83" s="923"/>
      <c r="I83" s="857"/>
      <c r="Q83" s="921"/>
      <c r="U83" s="922"/>
    </row>
    <row r="84" spans="6:21" s="839" customFormat="1" ht="11.25">
      <c r="F84" s="923"/>
      <c r="I84" s="857"/>
      <c r="Q84" s="921"/>
      <c r="U84" s="922"/>
    </row>
    <row r="85" spans="6:21" s="839" customFormat="1" ht="11.25">
      <c r="F85" s="923"/>
      <c r="I85" s="857"/>
      <c r="Q85" s="921"/>
      <c r="U85" s="922"/>
    </row>
    <row r="86" spans="6:21" s="839" customFormat="1" ht="11.25">
      <c r="F86" s="923"/>
      <c r="I86" s="857"/>
      <c r="Q86" s="921"/>
      <c r="U86" s="922"/>
    </row>
    <row r="87" spans="6:21" s="839" customFormat="1" ht="11.25">
      <c r="F87" s="923"/>
      <c r="I87" s="857"/>
      <c r="Q87" s="921"/>
      <c r="U87" s="922"/>
    </row>
    <row r="88" spans="6:21" s="839" customFormat="1" ht="11.25">
      <c r="F88" s="923"/>
      <c r="I88" s="857"/>
      <c r="Q88" s="921"/>
      <c r="U88" s="922"/>
    </row>
    <row r="89" spans="6:21" s="839" customFormat="1" ht="11.25">
      <c r="F89" s="923"/>
      <c r="I89" s="857"/>
      <c r="Q89" s="921"/>
      <c r="U89" s="922"/>
    </row>
    <row r="90" spans="6:21" s="839" customFormat="1" ht="11.25">
      <c r="F90" s="923"/>
      <c r="I90" s="857"/>
      <c r="Q90" s="921"/>
      <c r="U90" s="922"/>
    </row>
    <row r="91" spans="6:21" s="839" customFormat="1" ht="11.25">
      <c r="F91" s="923"/>
      <c r="I91" s="857"/>
      <c r="Q91" s="921"/>
      <c r="U91" s="922"/>
    </row>
    <row r="92" spans="6:21" s="839" customFormat="1" ht="11.25">
      <c r="F92" s="923"/>
      <c r="I92" s="857"/>
      <c r="Q92" s="921"/>
      <c r="U92" s="922"/>
    </row>
    <row r="93" spans="6:21" s="839" customFormat="1" ht="11.25">
      <c r="F93" s="923"/>
      <c r="I93" s="857"/>
      <c r="Q93" s="921"/>
      <c r="U93" s="922"/>
    </row>
    <row r="94" spans="6:21" s="839" customFormat="1" ht="11.25">
      <c r="F94" s="923"/>
      <c r="I94" s="857"/>
      <c r="Q94" s="921"/>
      <c r="U94" s="922"/>
    </row>
    <row r="95" spans="6:21" s="839" customFormat="1" ht="11.25">
      <c r="F95" s="923"/>
      <c r="I95" s="857"/>
      <c r="Q95" s="921"/>
      <c r="U95" s="922"/>
    </row>
    <row r="96" spans="6:21" s="839" customFormat="1" ht="11.25">
      <c r="F96" s="923"/>
      <c r="I96" s="857"/>
      <c r="Q96" s="921"/>
      <c r="U96" s="922"/>
    </row>
    <row r="97" spans="6:21" s="839" customFormat="1" ht="11.25">
      <c r="F97" s="923"/>
      <c r="I97" s="857"/>
      <c r="Q97" s="921"/>
      <c r="U97" s="922"/>
    </row>
    <row r="98" spans="6:21" s="839" customFormat="1" ht="11.25">
      <c r="F98" s="923"/>
      <c r="I98" s="857"/>
      <c r="Q98" s="921"/>
      <c r="U98" s="922"/>
    </row>
    <row r="99" spans="6:21" s="839" customFormat="1" ht="11.25">
      <c r="F99" s="923"/>
      <c r="I99" s="857"/>
      <c r="Q99" s="921"/>
      <c r="U99" s="922"/>
    </row>
    <row r="100" spans="6:21" s="839" customFormat="1" ht="11.25">
      <c r="F100" s="923"/>
      <c r="I100" s="857"/>
      <c r="Q100" s="921"/>
      <c r="U100" s="922"/>
    </row>
    <row r="101" spans="6:21" s="839" customFormat="1" ht="11.25">
      <c r="F101" s="923"/>
      <c r="I101" s="857"/>
      <c r="Q101" s="921"/>
      <c r="U101" s="922"/>
    </row>
    <row r="102" spans="6:21" s="839" customFormat="1" ht="11.25">
      <c r="F102" s="923"/>
      <c r="I102" s="857"/>
      <c r="Q102" s="921"/>
      <c r="U102" s="922"/>
    </row>
    <row r="103" spans="6:21" s="839" customFormat="1" ht="11.25">
      <c r="F103" s="923"/>
      <c r="I103" s="857"/>
      <c r="Q103" s="921"/>
      <c r="U103" s="922"/>
    </row>
    <row r="104" spans="6:21" s="839" customFormat="1" ht="11.25">
      <c r="F104" s="923"/>
      <c r="I104" s="857"/>
      <c r="Q104" s="921"/>
      <c r="U104" s="922"/>
    </row>
    <row r="105" spans="6:21" s="839" customFormat="1" ht="11.25">
      <c r="F105" s="923"/>
      <c r="I105" s="857"/>
      <c r="Q105" s="921"/>
      <c r="U105" s="922"/>
    </row>
    <row r="106" spans="6:21" s="839" customFormat="1" ht="11.25">
      <c r="F106" s="923"/>
      <c r="I106" s="857"/>
      <c r="Q106" s="921"/>
      <c r="U106" s="922"/>
    </row>
    <row r="107" spans="6:21" s="839" customFormat="1" ht="11.25">
      <c r="F107" s="923"/>
      <c r="I107" s="857"/>
      <c r="Q107" s="921"/>
      <c r="U107" s="922"/>
    </row>
    <row r="108" spans="6:21" s="839" customFormat="1" ht="11.25">
      <c r="F108" s="923"/>
      <c r="I108" s="857"/>
      <c r="Q108" s="921"/>
      <c r="U108" s="922"/>
    </row>
    <row r="109" spans="6:21" s="839" customFormat="1" ht="11.25">
      <c r="F109" s="923"/>
      <c r="I109" s="857"/>
      <c r="Q109" s="921"/>
      <c r="U109" s="922"/>
    </row>
    <row r="110" spans="6:21" s="839" customFormat="1" ht="11.25">
      <c r="F110" s="923"/>
      <c r="I110" s="857"/>
      <c r="Q110" s="921"/>
      <c r="U110" s="922"/>
    </row>
    <row r="111" spans="6:21" s="839" customFormat="1" ht="11.25">
      <c r="F111" s="923"/>
      <c r="I111" s="857"/>
      <c r="Q111" s="921"/>
      <c r="U111" s="922"/>
    </row>
    <row r="112" spans="6:21" s="839" customFormat="1" ht="11.25">
      <c r="F112" s="923"/>
      <c r="I112" s="857"/>
      <c r="Q112" s="921"/>
      <c r="U112" s="922"/>
    </row>
    <row r="113" spans="6:21" s="839" customFormat="1" ht="11.25">
      <c r="F113" s="923"/>
      <c r="I113" s="857"/>
      <c r="Q113" s="921"/>
      <c r="U113" s="922"/>
    </row>
    <row r="114" spans="6:21" s="839" customFormat="1" ht="11.25">
      <c r="F114" s="923"/>
      <c r="I114" s="857"/>
      <c r="Q114" s="921"/>
      <c r="U114" s="922"/>
    </row>
    <row r="115" spans="6:21" s="839" customFormat="1" ht="11.25">
      <c r="F115" s="923"/>
      <c r="I115" s="857"/>
      <c r="Q115" s="921"/>
      <c r="U115" s="922"/>
    </row>
    <row r="116" spans="6:21" s="839" customFormat="1" ht="11.25">
      <c r="F116" s="923"/>
      <c r="I116" s="857"/>
      <c r="Q116" s="921"/>
      <c r="U116" s="922"/>
    </row>
    <row r="117" spans="6:21" s="839" customFormat="1" ht="11.25">
      <c r="F117" s="923"/>
      <c r="I117" s="857"/>
      <c r="Q117" s="921"/>
      <c r="U117" s="922"/>
    </row>
    <row r="118" spans="6:21" s="839" customFormat="1" ht="11.25">
      <c r="F118" s="923"/>
      <c r="I118" s="857"/>
      <c r="Q118" s="921"/>
      <c r="U118" s="922"/>
    </row>
    <row r="119" spans="6:21" s="839" customFormat="1" ht="11.25">
      <c r="F119" s="923"/>
      <c r="I119" s="857"/>
      <c r="Q119" s="921"/>
      <c r="U119" s="922"/>
    </row>
    <row r="120" spans="6:21" s="839" customFormat="1" ht="11.25">
      <c r="F120" s="923"/>
      <c r="I120" s="857"/>
      <c r="Q120" s="921"/>
      <c r="U120" s="922"/>
    </row>
    <row r="121" spans="6:21" s="839" customFormat="1" ht="11.25">
      <c r="F121" s="923"/>
      <c r="I121" s="857"/>
      <c r="Q121" s="921"/>
      <c r="U121" s="922"/>
    </row>
    <row r="122" spans="6:21" s="839" customFormat="1" ht="11.25">
      <c r="F122" s="923"/>
      <c r="I122" s="857"/>
      <c r="Q122" s="921"/>
      <c r="U122" s="922"/>
    </row>
    <row r="123" spans="6:21" s="839" customFormat="1" ht="11.25">
      <c r="F123" s="923"/>
      <c r="I123" s="857"/>
      <c r="Q123" s="921"/>
      <c r="U123" s="922"/>
    </row>
    <row r="124" spans="6:21" s="839" customFormat="1" ht="11.25">
      <c r="F124" s="923"/>
      <c r="I124" s="857"/>
      <c r="Q124" s="921"/>
      <c r="U124" s="922"/>
    </row>
    <row r="125" spans="6:21" s="839" customFormat="1" ht="11.25">
      <c r="F125" s="923"/>
      <c r="I125" s="857"/>
      <c r="Q125" s="921"/>
      <c r="U125" s="922"/>
    </row>
    <row r="126" spans="6:21" s="839" customFormat="1" ht="11.25">
      <c r="F126" s="923"/>
      <c r="I126" s="857"/>
      <c r="Q126" s="921"/>
      <c r="U126" s="922"/>
    </row>
    <row r="127" spans="6:21" s="839" customFormat="1" ht="11.25">
      <c r="F127" s="923"/>
      <c r="I127" s="857"/>
      <c r="Q127" s="921"/>
      <c r="U127" s="922"/>
    </row>
    <row r="128" spans="6:21" s="839" customFormat="1" ht="11.25">
      <c r="F128" s="923"/>
      <c r="I128" s="857"/>
      <c r="Q128" s="921"/>
      <c r="U128" s="922"/>
    </row>
    <row r="129" spans="6:21" s="839" customFormat="1" ht="11.25">
      <c r="F129" s="923"/>
      <c r="I129" s="857"/>
      <c r="Q129" s="921"/>
      <c r="U129" s="922"/>
    </row>
    <row r="130" spans="6:21" s="839" customFormat="1" ht="11.25">
      <c r="F130" s="923"/>
      <c r="I130" s="857"/>
      <c r="Q130" s="921"/>
      <c r="U130" s="922"/>
    </row>
    <row r="131" spans="6:21" s="839" customFormat="1" ht="11.25">
      <c r="F131" s="923"/>
      <c r="I131" s="857"/>
      <c r="Q131" s="921"/>
      <c r="U131" s="922"/>
    </row>
    <row r="132" spans="6:21" s="839" customFormat="1" ht="11.25">
      <c r="F132" s="923"/>
      <c r="I132" s="857"/>
      <c r="Q132" s="921"/>
      <c r="U132" s="922"/>
    </row>
    <row r="133" spans="6:21" s="839" customFormat="1" ht="11.25">
      <c r="F133" s="923"/>
      <c r="I133" s="857"/>
      <c r="Q133" s="921"/>
      <c r="U133" s="922"/>
    </row>
    <row r="134" spans="6:21" s="839" customFormat="1" ht="11.25">
      <c r="F134" s="923"/>
      <c r="I134" s="857"/>
      <c r="Q134" s="921"/>
      <c r="U134" s="922"/>
    </row>
    <row r="135" spans="6:21" s="839" customFormat="1" ht="11.25">
      <c r="F135" s="923"/>
      <c r="I135" s="857"/>
      <c r="Q135" s="921"/>
      <c r="U135" s="922"/>
    </row>
    <row r="136" spans="6:21" s="839" customFormat="1" ht="11.25">
      <c r="F136" s="923"/>
      <c r="I136" s="857"/>
      <c r="Q136" s="921"/>
      <c r="U136" s="922"/>
    </row>
    <row r="137" spans="6:21" s="839" customFormat="1" ht="11.25">
      <c r="F137" s="923"/>
      <c r="I137" s="857"/>
      <c r="Q137" s="921"/>
      <c r="U137" s="922"/>
    </row>
    <row r="138" spans="6:21" s="839" customFormat="1" ht="11.25">
      <c r="F138" s="923"/>
      <c r="I138" s="857"/>
      <c r="Q138" s="921"/>
      <c r="U138" s="922"/>
    </row>
    <row r="139" spans="6:21" s="839" customFormat="1" ht="11.25">
      <c r="F139" s="923"/>
      <c r="I139" s="857"/>
      <c r="Q139" s="921"/>
      <c r="U139" s="922"/>
    </row>
    <row r="140" spans="6:21" s="839" customFormat="1" ht="11.25">
      <c r="F140" s="923"/>
      <c r="I140" s="857"/>
      <c r="Q140" s="921"/>
      <c r="U140" s="922"/>
    </row>
    <row r="141" spans="6:21" s="839" customFormat="1" ht="11.25">
      <c r="F141" s="923"/>
      <c r="I141" s="857"/>
      <c r="Q141" s="921"/>
      <c r="U141" s="922"/>
    </row>
    <row r="142" spans="6:21" s="839" customFormat="1" ht="11.25">
      <c r="F142" s="923"/>
      <c r="I142" s="857"/>
      <c r="Q142" s="921"/>
      <c r="U142" s="922"/>
    </row>
    <row r="143" spans="6:21" s="839" customFormat="1" ht="11.25">
      <c r="F143" s="923"/>
      <c r="I143" s="857"/>
      <c r="Q143" s="921"/>
      <c r="U143" s="922"/>
    </row>
    <row r="144" spans="6:21" s="839" customFormat="1" ht="11.25">
      <c r="F144" s="923"/>
      <c r="I144" s="857"/>
      <c r="Q144" s="921"/>
      <c r="U144" s="922"/>
    </row>
    <row r="145" spans="6:21" s="839" customFormat="1" ht="11.25">
      <c r="F145" s="923"/>
      <c r="I145" s="857"/>
      <c r="Q145" s="921"/>
      <c r="U145" s="922"/>
    </row>
    <row r="146" spans="6:21" s="839" customFormat="1" ht="11.25">
      <c r="F146" s="923"/>
      <c r="I146" s="857"/>
      <c r="Q146" s="921"/>
      <c r="U146" s="922"/>
    </row>
    <row r="147" spans="6:21" s="839" customFormat="1" ht="11.25">
      <c r="F147" s="923"/>
      <c r="I147" s="857"/>
      <c r="Q147" s="921"/>
      <c r="U147" s="922"/>
    </row>
    <row r="148" spans="6:21" s="839" customFormat="1" ht="11.25">
      <c r="F148" s="923"/>
      <c r="I148" s="857"/>
      <c r="Q148" s="921"/>
      <c r="U148" s="922"/>
    </row>
    <row r="149" spans="6:21" s="839" customFormat="1" ht="11.25">
      <c r="F149" s="923"/>
      <c r="I149" s="857"/>
      <c r="Q149" s="921"/>
      <c r="U149" s="922"/>
    </row>
    <row r="150" spans="6:21" s="839" customFormat="1" ht="11.25">
      <c r="F150" s="923"/>
      <c r="I150" s="857"/>
      <c r="Q150" s="921"/>
      <c r="U150" s="922"/>
    </row>
    <row r="151" spans="6:21" s="839" customFormat="1" ht="11.25">
      <c r="F151" s="923"/>
      <c r="I151" s="857"/>
      <c r="Q151" s="921"/>
      <c r="U151" s="922"/>
    </row>
    <row r="152" spans="6:21" s="839" customFormat="1" ht="11.25">
      <c r="F152" s="923"/>
      <c r="I152" s="857"/>
      <c r="Q152" s="921"/>
      <c r="U152" s="922"/>
    </row>
    <row r="153" spans="6:21" s="839" customFormat="1" ht="11.25">
      <c r="F153" s="923"/>
      <c r="I153" s="857"/>
      <c r="Q153" s="921"/>
      <c r="U153" s="922"/>
    </row>
    <row r="154" spans="6:21" s="839" customFormat="1" ht="11.25">
      <c r="F154" s="923"/>
      <c r="I154" s="857"/>
      <c r="Q154" s="921"/>
      <c r="U154" s="922"/>
    </row>
    <row r="155" spans="6:21" s="839" customFormat="1" ht="11.25">
      <c r="F155" s="923"/>
      <c r="I155" s="857"/>
      <c r="Q155" s="921"/>
      <c r="U155" s="922"/>
    </row>
    <row r="156" spans="6:21" s="839" customFormat="1" ht="11.25">
      <c r="F156" s="923"/>
      <c r="I156" s="857"/>
      <c r="Q156" s="921"/>
      <c r="U156" s="922"/>
    </row>
    <row r="157" spans="6:21" s="839" customFormat="1" ht="11.25">
      <c r="F157" s="923"/>
      <c r="I157" s="857"/>
      <c r="Q157" s="921"/>
      <c r="U157" s="922"/>
    </row>
    <row r="158" spans="6:21" s="839" customFormat="1" ht="11.25">
      <c r="F158" s="923"/>
      <c r="I158" s="857"/>
      <c r="Q158" s="921"/>
      <c r="U158" s="922"/>
    </row>
    <row r="159" spans="6:21" s="839" customFormat="1" ht="11.25">
      <c r="F159" s="923"/>
      <c r="I159" s="857"/>
      <c r="Q159" s="921"/>
      <c r="U159" s="922"/>
    </row>
    <row r="160" spans="6:21" s="839" customFormat="1" ht="11.25">
      <c r="F160" s="923"/>
      <c r="I160" s="857"/>
      <c r="Q160" s="921"/>
      <c r="U160" s="922"/>
    </row>
    <row r="161" spans="6:21" s="839" customFormat="1" ht="11.25">
      <c r="F161" s="923"/>
      <c r="I161" s="857"/>
      <c r="Q161" s="921"/>
      <c r="U161" s="922"/>
    </row>
    <row r="162" spans="6:21" s="839" customFormat="1" ht="11.25">
      <c r="F162" s="923"/>
      <c r="I162" s="857"/>
      <c r="Q162" s="921"/>
      <c r="U162" s="922"/>
    </row>
    <row r="163" spans="6:21" s="839" customFormat="1" ht="11.25">
      <c r="F163" s="923"/>
      <c r="I163" s="857"/>
      <c r="Q163" s="921"/>
      <c r="U163" s="922"/>
    </row>
    <row r="164" spans="6:21" s="839" customFormat="1" ht="11.25">
      <c r="F164" s="923"/>
      <c r="I164" s="857"/>
      <c r="Q164" s="921"/>
      <c r="U164" s="922"/>
    </row>
    <row r="165" spans="6:21" s="839" customFormat="1" ht="11.25">
      <c r="F165" s="923"/>
      <c r="I165" s="857"/>
      <c r="Q165" s="921"/>
      <c r="U165" s="922"/>
    </row>
    <row r="166" spans="6:21" s="839" customFormat="1" ht="11.25">
      <c r="F166" s="923"/>
      <c r="I166" s="857"/>
      <c r="Q166" s="921"/>
      <c r="U166" s="922"/>
    </row>
    <row r="167" spans="6:21" s="839" customFormat="1" ht="11.25">
      <c r="F167" s="923"/>
      <c r="I167" s="857"/>
      <c r="Q167" s="921"/>
      <c r="U167" s="922"/>
    </row>
    <row r="168" spans="6:21" s="839" customFormat="1" ht="11.25">
      <c r="F168" s="923"/>
      <c r="I168" s="857"/>
      <c r="Q168" s="921"/>
      <c r="U168" s="922"/>
    </row>
    <row r="169" spans="6:21" s="839" customFormat="1" ht="11.25">
      <c r="F169" s="923"/>
      <c r="I169" s="857"/>
      <c r="Q169" s="921"/>
      <c r="U169" s="922"/>
    </row>
    <row r="170" spans="6:21" s="839" customFormat="1" ht="11.25">
      <c r="F170" s="923"/>
      <c r="I170" s="857"/>
      <c r="Q170" s="921"/>
      <c r="U170" s="922"/>
    </row>
    <row r="171" spans="6:21" s="839" customFormat="1" ht="11.25">
      <c r="F171" s="923"/>
      <c r="I171" s="857"/>
      <c r="Q171" s="921"/>
      <c r="U171" s="922"/>
    </row>
    <row r="172" spans="6:21" s="839" customFormat="1" ht="11.25">
      <c r="F172" s="923"/>
      <c r="I172" s="857"/>
      <c r="Q172" s="921"/>
      <c r="U172" s="922"/>
    </row>
    <row r="173" spans="6:21" s="839" customFormat="1" ht="11.25">
      <c r="F173" s="923"/>
      <c r="I173" s="857"/>
      <c r="Q173" s="921"/>
      <c r="U173" s="922"/>
    </row>
    <row r="174" spans="6:21" s="839" customFormat="1" ht="11.25">
      <c r="F174" s="923"/>
      <c r="I174" s="857"/>
      <c r="Q174" s="921"/>
      <c r="U174" s="922"/>
    </row>
    <row r="175" spans="6:21" s="839" customFormat="1" ht="11.25">
      <c r="F175" s="923"/>
      <c r="I175" s="857"/>
      <c r="Q175" s="921"/>
      <c r="U175" s="922"/>
    </row>
    <row r="176" spans="6:21" s="839" customFormat="1" ht="11.25">
      <c r="F176" s="923"/>
      <c r="I176" s="857"/>
      <c r="Q176" s="921"/>
      <c r="U176" s="922"/>
    </row>
    <row r="177" spans="6:21" s="839" customFormat="1" ht="11.25">
      <c r="F177" s="923"/>
      <c r="I177" s="857"/>
      <c r="Q177" s="921"/>
      <c r="U177" s="922"/>
    </row>
    <row r="178" spans="6:21" s="839" customFormat="1" ht="11.25">
      <c r="F178" s="923"/>
      <c r="I178" s="857"/>
      <c r="Q178" s="921"/>
      <c r="U178" s="922"/>
    </row>
    <row r="179" spans="6:21" s="839" customFormat="1" ht="11.25">
      <c r="F179" s="923"/>
      <c r="I179" s="857"/>
      <c r="Q179" s="921"/>
      <c r="U179" s="922"/>
    </row>
    <row r="180" spans="6:21" s="839" customFormat="1" ht="11.25">
      <c r="F180" s="923"/>
      <c r="I180" s="857"/>
      <c r="Q180" s="921"/>
      <c r="U180" s="922"/>
    </row>
    <row r="181" spans="6:21" s="839" customFormat="1" ht="11.25">
      <c r="F181" s="923"/>
      <c r="I181" s="857"/>
      <c r="Q181" s="921"/>
      <c r="U181" s="922"/>
    </row>
    <row r="182" spans="6:21" s="839" customFormat="1" ht="11.25">
      <c r="F182" s="923"/>
      <c r="I182" s="857"/>
      <c r="Q182" s="921"/>
      <c r="U182" s="922"/>
    </row>
    <row r="183" spans="6:21" s="839" customFormat="1" ht="11.25">
      <c r="F183" s="923"/>
      <c r="I183" s="857"/>
      <c r="Q183" s="921"/>
      <c r="U183" s="922"/>
    </row>
    <row r="184" spans="6:21" s="839" customFormat="1" ht="11.25">
      <c r="F184" s="923"/>
      <c r="I184" s="857"/>
      <c r="Q184" s="921"/>
      <c r="U184" s="922"/>
    </row>
    <row r="185" spans="6:21" s="839" customFormat="1" ht="11.25">
      <c r="F185" s="923"/>
      <c r="I185" s="857"/>
      <c r="Q185" s="921"/>
      <c r="U185" s="922"/>
    </row>
    <row r="186" spans="6:21" s="839" customFormat="1" ht="11.25">
      <c r="F186" s="923"/>
      <c r="I186" s="857"/>
      <c r="Q186" s="921"/>
      <c r="U186" s="922"/>
    </row>
    <row r="187" spans="6:21" s="839" customFormat="1" ht="11.25">
      <c r="F187" s="923"/>
      <c r="I187" s="857"/>
      <c r="Q187" s="921"/>
      <c r="U187" s="922"/>
    </row>
    <row r="188" spans="6:21" s="839" customFormat="1" ht="11.25">
      <c r="F188" s="923"/>
      <c r="I188" s="857"/>
      <c r="Q188" s="921"/>
      <c r="U188" s="922"/>
    </row>
    <row r="189" spans="6:21" s="839" customFormat="1" ht="11.25">
      <c r="F189" s="923"/>
      <c r="I189" s="857"/>
      <c r="Q189" s="921"/>
      <c r="U189" s="922"/>
    </row>
    <row r="190" spans="6:21" s="839" customFormat="1" ht="11.25">
      <c r="F190" s="923"/>
      <c r="I190" s="857"/>
      <c r="Q190" s="921"/>
      <c r="U190" s="922"/>
    </row>
    <row r="191" spans="6:21" s="839" customFormat="1" ht="11.25">
      <c r="F191" s="923"/>
      <c r="I191" s="857"/>
      <c r="Q191" s="921"/>
      <c r="U191" s="922"/>
    </row>
    <row r="192" spans="6:21" s="839" customFormat="1" ht="11.25">
      <c r="F192" s="923"/>
      <c r="I192" s="857"/>
      <c r="Q192" s="921"/>
      <c r="U192" s="922"/>
    </row>
    <row r="193" spans="6:21" s="839" customFormat="1" ht="11.25">
      <c r="F193" s="923"/>
      <c r="I193" s="857"/>
      <c r="Q193" s="921"/>
      <c r="U193" s="922"/>
    </row>
    <row r="194" spans="6:21" s="839" customFormat="1" ht="11.25">
      <c r="F194" s="923"/>
      <c r="I194" s="857"/>
      <c r="Q194" s="921"/>
      <c r="U194" s="922"/>
    </row>
    <row r="195" spans="6:21" s="839" customFormat="1" ht="11.25">
      <c r="F195" s="923"/>
      <c r="I195" s="857"/>
      <c r="Q195" s="921"/>
      <c r="U195" s="922"/>
    </row>
    <row r="196" spans="6:21" s="839" customFormat="1" ht="11.25">
      <c r="F196" s="923"/>
      <c r="I196" s="857"/>
      <c r="Q196" s="921"/>
      <c r="U196" s="922"/>
    </row>
    <row r="197" spans="6:21" s="839" customFormat="1" ht="11.25">
      <c r="F197" s="923"/>
      <c r="I197" s="857"/>
      <c r="Q197" s="921"/>
      <c r="U197" s="922"/>
    </row>
    <row r="198" spans="6:21" s="839" customFormat="1" ht="11.25">
      <c r="F198" s="923"/>
      <c r="I198" s="857"/>
      <c r="Q198" s="921"/>
      <c r="U198" s="922"/>
    </row>
    <row r="199" spans="6:21" s="839" customFormat="1" ht="11.25">
      <c r="F199" s="923"/>
      <c r="I199" s="857"/>
      <c r="Q199" s="921"/>
      <c r="U199" s="922"/>
    </row>
    <row r="200" spans="6:21" s="839" customFormat="1" ht="11.25">
      <c r="F200" s="923"/>
      <c r="I200" s="857"/>
      <c r="Q200" s="921"/>
      <c r="U200" s="922"/>
    </row>
    <row r="201" spans="6:21" s="839" customFormat="1" ht="11.25">
      <c r="F201" s="923"/>
      <c r="I201" s="857"/>
      <c r="Q201" s="921"/>
      <c r="U201" s="922"/>
    </row>
    <row r="202" spans="6:21" s="839" customFormat="1" ht="11.25">
      <c r="F202" s="923"/>
      <c r="I202" s="857"/>
      <c r="Q202" s="921"/>
      <c r="U202" s="922"/>
    </row>
    <row r="203" spans="6:21" s="839" customFormat="1" ht="11.25">
      <c r="F203" s="923"/>
      <c r="I203" s="857"/>
      <c r="Q203" s="921"/>
      <c r="U203" s="922"/>
    </row>
    <row r="204" spans="6:21" s="839" customFormat="1" ht="11.25">
      <c r="F204" s="923"/>
      <c r="I204" s="857"/>
      <c r="Q204" s="921"/>
      <c r="U204" s="922"/>
    </row>
    <row r="205" spans="6:21" s="839" customFormat="1" ht="11.25">
      <c r="F205" s="923"/>
      <c r="I205" s="857"/>
      <c r="Q205" s="921"/>
      <c r="U205" s="922"/>
    </row>
    <row r="206" spans="6:21" s="839" customFormat="1" ht="11.25">
      <c r="F206" s="923"/>
      <c r="I206" s="857"/>
      <c r="Q206" s="921"/>
      <c r="U206" s="922"/>
    </row>
    <row r="207" spans="6:21" s="839" customFormat="1" ht="11.25">
      <c r="F207" s="923"/>
      <c r="I207" s="857"/>
      <c r="Q207" s="921"/>
      <c r="U207" s="922"/>
    </row>
    <row r="208" spans="6:21" s="839" customFormat="1" ht="11.25">
      <c r="F208" s="923"/>
      <c r="I208" s="857"/>
      <c r="Q208" s="921"/>
      <c r="U208" s="922"/>
    </row>
    <row r="209" spans="6:21" s="839" customFormat="1" ht="11.25">
      <c r="F209" s="923"/>
      <c r="I209" s="857"/>
      <c r="Q209" s="921"/>
      <c r="U209" s="922"/>
    </row>
    <row r="210" spans="6:21" s="839" customFormat="1" ht="11.25">
      <c r="F210" s="923"/>
      <c r="I210" s="857"/>
      <c r="Q210" s="921"/>
      <c r="U210" s="922"/>
    </row>
    <row r="211" spans="6:21" s="839" customFormat="1" ht="11.25">
      <c r="F211" s="923"/>
      <c r="I211" s="857"/>
      <c r="Q211" s="921"/>
      <c r="U211" s="922"/>
    </row>
    <row r="212" spans="6:21" s="839" customFormat="1" ht="11.25">
      <c r="F212" s="923"/>
      <c r="I212" s="857"/>
      <c r="Q212" s="921"/>
      <c r="U212" s="922"/>
    </row>
    <row r="213" spans="6:21" s="839" customFormat="1" ht="11.25">
      <c r="F213" s="923"/>
      <c r="I213" s="857"/>
      <c r="Q213" s="921"/>
      <c r="U213" s="922"/>
    </row>
    <row r="214" spans="6:21" s="839" customFormat="1" ht="11.25">
      <c r="F214" s="923"/>
      <c r="I214" s="857"/>
      <c r="Q214" s="921"/>
      <c r="U214" s="922"/>
    </row>
    <row r="215" spans="6:21" s="839" customFormat="1" ht="11.25">
      <c r="F215" s="923"/>
      <c r="I215" s="857"/>
      <c r="Q215" s="921"/>
      <c r="U215" s="922"/>
    </row>
    <row r="216" spans="6:21" s="839" customFormat="1" ht="11.25">
      <c r="F216" s="923"/>
      <c r="I216" s="857"/>
      <c r="Q216" s="921"/>
      <c r="U216" s="922"/>
    </row>
    <row r="217" spans="6:21" s="839" customFormat="1" ht="11.25">
      <c r="F217" s="923"/>
      <c r="I217" s="857"/>
      <c r="Q217" s="921"/>
      <c r="U217" s="922"/>
    </row>
    <row r="218" spans="6:21" s="839" customFormat="1" ht="11.25">
      <c r="F218" s="923"/>
      <c r="I218" s="857"/>
      <c r="Q218" s="921"/>
      <c r="U218" s="922"/>
    </row>
    <row r="219" spans="6:21" s="839" customFormat="1" ht="11.25">
      <c r="F219" s="923"/>
      <c r="I219" s="857"/>
      <c r="Q219" s="921"/>
      <c r="U219" s="922"/>
    </row>
    <row r="220" spans="6:21" s="839" customFormat="1" ht="11.25">
      <c r="F220" s="923"/>
      <c r="I220" s="857"/>
      <c r="Q220" s="921"/>
      <c r="U220" s="922"/>
    </row>
    <row r="221" spans="6:21" s="839" customFormat="1" ht="11.25">
      <c r="F221" s="923"/>
      <c r="I221" s="857"/>
      <c r="Q221" s="921"/>
      <c r="U221" s="922"/>
    </row>
    <row r="222" spans="6:21" s="839" customFormat="1" ht="11.25">
      <c r="F222" s="923"/>
      <c r="I222" s="857"/>
      <c r="Q222" s="921"/>
      <c r="U222" s="922"/>
    </row>
    <row r="223" spans="6:21" s="839" customFormat="1" ht="11.25">
      <c r="F223" s="923"/>
      <c r="I223" s="857"/>
      <c r="Q223" s="921"/>
      <c r="U223" s="922"/>
    </row>
    <row r="224" spans="6:21" s="839" customFormat="1" ht="11.25">
      <c r="F224" s="923"/>
      <c r="I224" s="857"/>
      <c r="Q224" s="921"/>
      <c r="U224" s="922"/>
    </row>
    <row r="225" spans="6:21" s="839" customFormat="1" ht="11.25">
      <c r="F225" s="923"/>
      <c r="I225" s="857"/>
      <c r="Q225" s="921"/>
      <c r="U225" s="922"/>
    </row>
    <row r="226" spans="6:21" s="839" customFormat="1" ht="11.25">
      <c r="F226" s="923"/>
      <c r="I226" s="857"/>
      <c r="Q226" s="921"/>
      <c r="U226" s="922"/>
    </row>
    <row r="227" spans="6:21" s="839" customFormat="1" ht="11.25">
      <c r="F227" s="923"/>
      <c r="I227" s="857"/>
      <c r="Q227" s="921"/>
      <c r="U227" s="922"/>
    </row>
    <row r="228" spans="6:21" s="839" customFormat="1" ht="11.25">
      <c r="F228" s="923"/>
      <c r="I228" s="857"/>
      <c r="Q228" s="921"/>
      <c r="U228" s="922"/>
    </row>
    <row r="229" spans="6:21" s="839" customFormat="1" ht="11.25">
      <c r="F229" s="923"/>
      <c r="I229" s="857"/>
      <c r="Q229" s="921"/>
      <c r="U229" s="922"/>
    </row>
    <row r="230" spans="6:21" s="839" customFormat="1" ht="11.25">
      <c r="F230" s="923"/>
      <c r="I230" s="857"/>
      <c r="Q230" s="921"/>
      <c r="U230" s="922"/>
    </row>
    <row r="231" spans="6:21" s="839" customFormat="1" ht="11.25">
      <c r="F231" s="923"/>
      <c r="I231" s="857"/>
      <c r="Q231" s="921"/>
      <c r="U231" s="922"/>
    </row>
    <row r="232" spans="6:21" s="839" customFormat="1" ht="11.25">
      <c r="F232" s="923"/>
      <c r="I232" s="857"/>
      <c r="Q232" s="921"/>
      <c r="U232" s="922"/>
    </row>
    <row r="233" spans="6:21" s="839" customFormat="1" ht="11.25">
      <c r="F233" s="923"/>
      <c r="I233" s="857"/>
      <c r="Q233" s="921"/>
      <c r="U233" s="922"/>
    </row>
    <row r="234" spans="6:21" s="839" customFormat="1" ht="11.25">
      <c r="F234" s="923"/>
      <c r="I234" s="857"/>
      <c r="Q234" s="921"/>
      <c r="U234" s="922"/>
    </row>
    <row r="235" spans="6:21" s="839" customFormat="1" ht="11.25">
      <c r="F235" s="923"/>
      <c r="I235" s="857"/>
      <c r="Q235" s="921"/>
      <c r="U235" s="922"/>
    </row>
    <row r="236" spans="6:21" s="839" customFormat="1" ht="11.25">
      <c r="F236" s="923"/>
      <c r="I236" s="857"/>
      <c r="Q236" s="921"/>
      <c r="U236" s="922"/>
    </row>
    <row r="237" spans="6:21" s="839" customFormat="1" ht="11.25">
      <c r="F237" s="923"/>
      <c r="I237" s="857"/>
      <c r="Q237" s="921"/>
      <c r="U237" s="922"/>
    </row>
    <row r="238" spans="6:21" s="839" customFormat="1" ht="11.25">
      <c r="F238" s="923"/>
      <c r="I238" s="857"/>
      <c r="Q238" s="921"/>
      <c r="U238" s="922"/>
    </row>
    <row r="239" spans="6:21" s="839" customFormat="1" ht="11.25">
      <c r="F239" s="923"/>
      <c r="I239" s="857"/>
      <c r="Q239" s="921"/>
      <c r="U239" s="922"/>
    </row>
    <row r="240" spans="6:21" s="839" customFormat="1" ht="11.25">
      <c r="F240" s="923"/>
      <c r="I240" s="857"/>
      <c r="Q240" s="921"/>
      <c r="U240" s="922"/>
    </row>
    <row r="241" spans="6:21" s="839" customFormat="1" ht="11.25">
      <c r="F241" s="923"/>
      <c r="I241" s="857"/>
      <c r="Q241" s="921"/>
      <c r="U241" s="922"/>
    </row>
    <row r="242" spans="6:21" s="839" customFormat="1" ht="11.25">
      <c r="F242" s="923"/>
      <c r="I242" s="857"/>
      <c r="Q242" s="921"/>
      <c r="U242" s="922"/>
    </row>
    <row r="243" spans="6:21" s="839" customFormat="1" ht="11.25">
      <c r="F243" s="923"/>
      <c r="I243" s="857"/>
      <c r="Q243" s="921"/>
      <c r="U243" s="922"/>
    </row>
    <row r="244" spans="6:21" s="839" customFormat="1" ht="11.25">
      <c r="F244" s="923"/>
      <c r="I244" s="857"/>
      <c r="Q244" s="921"/>
      <c r="U244" s="922"/>
    </row>
    <row r="245" spans="6:21" s="839" customFormat="1" ht="11.25">
      <c r="F245" s="923"/>
      <c r="I245" s="857"/>
      <c r="Q245" s="921"/>
      <c r="U245" s="922"/>
    </row>
    <row r="246" spans="6:21" s="839" customFormat="1" ht="11.25">
      <c r="F246" s="923"/>
      <c r="I246" s="857"/>
      <c r="Q246" s="921"/>
      <c r="U246" s="922"/>
    </row>
    <row r="247" spans="6:21" s="839" customFormat="1" ht="11.25">
      <c r="F247" s="923"/>
      <c r="I247" s="857"/>
      <c r="Q247" s="921"/>
      <c r="U247" s="922"/>
    </row>
    <row r="248" spans="6:21" s="839" customFormat="1" ht="11.25">
      <c r="F248" s="923"/>
      <c r="I248" s="857"/>
      <c r="Q248" s="921"/>
      <c r="U248" s="922"/>
    </row>
    <row r="249" spans="6:21" s="839" customFormat="1" ht="11.25">
      <c r="F249" s="923"/>
      <c r="I249" s="857"/>
      <c r="Q249" s="921"/>
      <c r="U249" s="922"/>
    </row>
    <row r="250" spans="6:21" s="839" customFormat="1" ht="11.25">
      <c r="F250" s="923"/>
      <c r="I250" s="857"/>
      <c r="Q250" s="921"/>
      <c r="U250" s="922"/>
    </row>
    <row r="251" spans="6:21" s="839" customFormat="1" ht="11.25">
      <c r="F251" s="923"/>
      <c r="I251" s="857"/>
      <c r="Q251" s="921"/>
      <c r="U251" s="922"/>
    </row>
    <row r="252" spans="6:21" s="839" customFormat="1" ht="11.25">
      <c r="F252" s="923"/>
      <c r="I252" s="857"/>
      <c r="Q252" s="921"/>
      <c r="U252" s="922"/>
    </row>
    <row r="253" spans="6:21" s="839" customFormat="1" ht="11.25">
      <c r="F253" s="923"/>
      <c r="I253" s="857"/>
      <c r="Q253" s="921"/>
      <c r="U253" s="922"/>
    </row>
    <row r="254" spans="6:21" s="839" customFormat="1" ht="11.25">
      <c r="F254" s="923"/>
      <c r="I254" s="857"/>
      <c r="Q254" s="921"/>
      <c r="U254" s="922"/>
    </row>
    <row r="255" spans="6:21" s="839" customFormat="1" ht="11.25">
      <c r="F255" s="923"/>
      <c r="I255" s="857"/>
      <c r="Q255" s="921"/>
      <c r="U255" s="922"/>
    </row>
    <row r="256" spans="6:21" s="839" customFormat="1" ht="11.25">
      <c r="F256" s="923"/>
      <c r="I256" s="857"/>
      <c r="Q256" s="921"/>
      <c r="U256" s="922"/>
    </row>
    <row r="257" spans="6:21" s="839" customFormat="1" ht="11.25">
      <c r="F257" s="923"/>
      <c r="I257" s="857"/>
      <c r="Q257" s="921"/>
      <c r="U257" s="922"/>
    </row>
    <row r="258" spans="6:21" s="839" customFormat="1" ht="11.25">
      <c r="F258" s="923"/>
      <c r="I258" s="857"/>
      <c r="Q258" s="921"/>
      <c r="U258" s="922"/>
    </row>
    <row r="259" spans="6:21" s="839" customFormat="1" ht="11.25">
      <c r="F259" s="923"/>
      <c r="I259" s="857"/>
      <c r="Q259" s="921"/>
      <c r="U259" s="922"/>
    </row>
    <row r="260" spans="6:21" s="839" customFormat="1" ht="11.25">
      <c r="F260" s="923"/>
      <c r="I260" s="857"/>
      <c r="Q260" s="921"/>
      <c r="U260" s="922"/>
    </row>
    <row r="261" spans="6:21" s="839" customFormat="1" ht="11.25">
      <c r="F261" s="923"/>
      <c r="I261" s="857"/>
      <c r="Q261" s="921"/>
      <c r="U261" s="922"/>
    </row>
    <row r="262" spans="6:21" s="839" customFormat="1" ht="11.25">
      <c r="F262" s="923"/>
      <c r="I262" s="857"/>
      <c r="Q262" s="921"/>
      <c r="U262" s="922"/>
    </row>
    <row r="263" spans="6:21" s="839" customFormat="1" ht="11.25">
      <c r="F263" s="923"/>
      <c r="I263" s="857"/>
      <c r="Q263" s="921"/>
      <c r="U263" s="922"/>
    </row>
    <row r="264" spans="6:21" s="839" customFormat="1" ht="11.25">
      <c r="F264" s="923"/>
      <c r="I264" s="857"/>
      <c r="Q264" s="921"/>
      <c r="U264" s="922"/>
    </row>
    <row r="265" spans="6:21" s="839" customFormat="1" ht="11.25">
      <c r="F265" s="923"/>
      <c r="I265" s="857"/>
      <c r="Q265" s="921"/>
      <c r="U265" s="922"/>
    </row>
    <row r="266" spans="6:21" s="839" customFormat="1" ht="11.25">
      <c r="F266" s="923"/>
      <c r="I266" s="857"/>
      <c r="Q266" s="921"/>
      <c r="U266" s="922"/>
    </row>
    <row r="267" spans="6:21" s="839" customFormat="1" ht="11.25">
      <c r="F267" s="923"/>
      <c r="I267" s="857"/>
      <c r="Q267" s="921"/>
      <c r="U267" s="922"/>
    </row>
    <row r="268" spans="6:21" s="839" customFormat="1" ht="11.25">
      <c r="F268" s="923"/>
      <c r="I268" s="857"/>
      <c r="Q268" s="921"/>
      <c r="U268" s="922"/>
    </row>
    <row r="269" spans="6:21" s="839" customFormat="1" ht="11.25">
      <c r="F269" s="923"/>
      <c r="I269" s="857"/>
      <c r="Q269" s="921"/>
      <c r="U269" s="922"/>
    </row>
    <row r="270" spans="6:21" s="839" customFormat="1" ht="11.25">
      <c r="F270" s="923"/>
      <c r="I270" s="857"/>
      <c r="Q270" s="921"/>
      <c r="U270" s="922"/>
    </row>
    <row r="271" spans="6:21" s="839" customFormat="1" ht="11.25">
      <c r="F271" s="923"/>
      <c r="I271" s="857"/>
      <c r="Q271" s="921"/>
      <c r="U271" s="922"/>
    </row>
    <row r="272" spans="6:21" s="839" customFormat="1" ht="11.25">
      <c r="F272" s="923"/>
      <c r="I272" s="857"/>
      <c r="Q272" s="921"/>
      <c r="U272" s="922"/>
    </row>
    <row r="273" spans="6:21" s="839" customFormat="1" ht="11.25">
      <c r="F273" s="923"/>
      <c r="I273" s="857"/>
      <c r="Q273" s="921"/>
      <c r="U273" s="922"/>
    </row>
    <row r="274" spans="6:21" s="839" customFormat="1" ht="11.25">
      <c r="F274" s="923"/>
      <c r="I274" s="857"/>
      <c r="Q274" s="921"/>
      <c r="U274" s="922"/>
    </row>
    <row r="275" spans="6:21" s="839" customFormat="1" ht="11.25">
      <c r="F275" s="923"/>
      <c r="I275" s="857"/>
      <c r="Q275" s="921"/>
      <c r="U275" s="922"/>
    </row>
    <row r="276" spans="6:21" s="839" customFormat="1" ht="11.25">
      <c r="F276" s="923"/>
      <c r="I276" s="857"/>
      <c r="Q276" s="921"/>
      <c r="U276" s="922"/>
    </row>
    <row r="277" spans="6:21" s="839" customFormat="1" ht="11.25">
      <c r="F277" s="923"/>
      <c r="I277" s="857"/>
      <c r="Q277" s="921"/>
      <c r="U277" s="922"/>
    </row>
    <row r="278" spans="6:21" s="839" customFormat="1" ht="11.25">
      <c r="F278" s="923"/>
      <c r="I278" s="857"/>
      <c r="Q278" s="921"/>
      <c r="U278" s="922"/>
    </row>
    <row r="279" spans="6:21" s="839" customFormat="1" ht="11.25">
      <c r="F279" s="923"/>
      <c r="I279" s="857"/>
      <c r="Q279" s="921"/>
      <c r="U279" s="922"/>
    </row>
    <row r="280" spans="6:21" s="839" customFormat="1" ht="11.25">
      <c r="F280" s="923"/>
      <c r="I280" s="857"/>
      <c r="Q280" s="921"/>
      <c r="U280" s="922"/>
    </row>
    <row r="281" spans="6:21" s="839" customFormat="1" ht="11.25">
      <c r="F281" s="923"/>
      <c r="I281" s="857"/>
      <c r="Q281" s="921"/>
      <c r="U281" s="922"/>
    </row>
    <row r="282" spans="6:21" s="839" customFormat="1" ht="11.25">
      <c r="F282" s="923"/>
      <c r="I282" s="857"/>
      <c r="Q282" s="921"/>
      <c r="U282" s="922"/>
    </row>
    <row r="283" spans="6:21" s="839" customFormat="1" ht="11.25">
      <c r="F283" s="923"/>
      <c r="I283" s="857"/>
      <c r="Q283" s="921"/>
      <c r="U283" s="922"/>
    </row>
    <row r="284" spans="6:21" s="839" customFormat="1" ht="11.25">
      <c r="F284" s="923"/>
      <c r="I284" s="857"/>
      <c r="Q284" s="921"/>
      <c r="U284" s="922"/>
    </row>
    <row r="285" spans="6:21" s="839" customFormat="1" ht="11.25">
      <c r="F285" s="923"/>
      <c r="I285" s="857"/>
      <c r="Q285" s="921"/>
      <c r="U285" s="922"/>
    </row>
    <row r="286" spans="6:21" s="839" customFormat="1" ht="11.25">
      <c r="F286" s="923"/>
      <c r="I286" s="857"/>
      <c r="Q286" s="921"/>
      <c r="U286" s="922"/>
    </row>
    <row r="287" spans="6:21" s="839" customFormat="1" ht="11.25">
      <c r="F287" s="923"/>
      <c r="I287" s="857"/>
      <c r="Q287" s="921"/>
      <c r="U287" s="922"/>
    </row>
    <row r="288" spans="6:21" s="839" customFormat="1" ht="11.25">
      <c r="F288" s="923"/>
      <c r="I288" s="857"/>
      <c r="Q288" s="921"/>
      <c r="U288" s="922"/>
    </row>
    <row r="289" spans="6:21" s="839" customFormat="1" ht="11.25">
      <c r="F289" s="923"/>
      <c r="I289" s="857"/>
      <c r="Q289" s="921"/>
      <c r="U289" s="922"/>
    </row>
    <row r="290" spans="6:21" s="839" customFormat="1" ht="11.25">
      <c r="F290" s="923"/>
      <c r="I290" s="857"/>
      <c r="Q290" s="921"/>
      <c r="U290" s="922"/>
    </row>
    <row r="291" spans="6:21" s="839" customFormat="1" ht="11.25">
      <c r="F291" s="923"/>
      <c r="I291" s="857"/>
      <c r="Q291" s="921"/>
      <c r="U291" s="922"/>
    </row>
    <row r="292" spans="6:21" s="839" customFormat="1" ht="11.25">
      <c r="F292" s="923"/>
      <c r="I292" s="857"/>
      <c r="Q292" s="921"/>
      <c r="U292" s="922"/>
    </row>
    <row r="293" spans="6:21" s="839" customFormat="1" ht="11.25">
      <c r="F293" s="923"/>
      <c r="I293" s="857"/>
      <c r="Q293" s="921"/>
      <c r="U293" s="922"/>
    </row>
    <row r="294" spans="6:21" s="839" customFormat="1" ht="11.25">
      <c r="F294" s="923"/>
      <c r="I294" s="857"/>
      <c r="Q294" s="921"/>
      <c r="U294" s="922"/>
    </row>
    <row r="295" spans="6:21" s="839" customFormat="1" ht="11.25">
      <c r="F295" s="923"/>
      <c r="I295" s="857"/>
      <c r="Q295" s="921"/>
      <c r="U295" s="922"/>
    </row>
    <row r="296" spans="6:21" s="839" customFormat="1" ht="11.25">
      <c r="F296" s="923"/>
      <c r="I296" s="857"/>
      <c r="Q296" s="921"/>
      <c r="U296" s="922"/>
    </row>
    <row r="297" spans="6:21" s="839" customFormat="1" ht="11.25">
      <c r="F297" s="923"/>
      <c r="I297" s="857"/>
      <c r="Q297" s="921"/>
      <c r="U297" s="922"/>
    </row>
    <row r="298" spans="6:21" s="839" customFormat="1" ht="11.25">
      <c r="F298" s="923"/>
      <c r="I298" s="857"/>
      <c r="Q298" s="921"/>
      <c r="U298" s="922"/>
    </row>
    <row r="299" spans="6:21" s="839" customFormat="1" ht="11.25">
      <c r="F299" s="923"/>
      <c r="I299" s="857"/>
      <c r="Q299" s="921"/>
      <c r="U299" s="922"/>
    </row>
    <row r="300" spans="6:21" s="839" customFormat="1" ht="11.25">
      <c r="F300" s="923"/>
      <c r="I300" s="857"/>
      <c r="Q300" s="921"/>
      <c r="U300" s="922"/>
    </row>
    <row r="301" spans="6:21" s="839" customFormat="1" ht="11.25">
      <c r="F301" s="923"/>
      <c r="I301" s="857"/>
      <c r="Q301" s="921"/>
      <c r="U301" s="922"/>
    </row>
    <row r="302" spans="6:21" s="839" customFormat="1" ht="11.25">
      <c r="F302" s="923"/>
      <c r="I302" s="857"/>
      <c r="Q302" s="921"/>
      <c r="U302" s="922"/>
    </row>
    <row r="303" spans="6:21" s="839" customFormat="1" ht="11.25">
      <c r="F303" s="923"/>
      <c r="I303" s="857"/>
      <c r="Q303" s="921"/>
      <c r="U303" s="922"/>
    </row>
    <row r="304" spans="6:21" s="839" customFormat="1" ht="11.25">
      <c r="F304" s="923"/>
      <c r="I304" s="857"/>
      <c r="Q304" s="921"/>
      <c r="U304" s="922"/>
    </row>
    <row r="305" spans="6:21" s="839" customFormat="1" ht="11.25">
      <c r="F305" s="923"/>
      <c r="I305" s="857"/>
      <c r="Q305" s="921"/>
      <c r="U305" s="922"/>
    </row>
    <row r="306" spans="6:21" s="839" customFormat="1" ht="11.25">
      <c r="F306" s="923"/>
      <c r="I306" s="857"/>
      <c r="Q306" s="921"/>
      <c r="U306" s="922"/>
    </row>
    <row r="307" spans="6:21" s="839" customFormat="1" ht="11.25">
      <c r="F307" s="923"/>
      <c r="I307" s="857"/>
      <c r="Q307" s="921"/>
      <c r="U307" s="922"/>
    </row>
    <row r="308" spans="6:21" s="839" customFormat="1" ht="11.25">
      <c r="F308" s="923"/>
      <c r="I308" s="857"/>
      <c r="Q308" s="921"/>
      <c r="U308" s="922"/>
    </row>
    <row r="309" spans="6:21" s="839" customFormat="1" ht="11.25">
      <c r="F309" s="923"/>
      <c r="I309" s="857"/>
      <c r="Q309" s="921"/>
      <c r="U309" s="922"/>
    </row>
    <row r="310" spans="6:21" s="839" customFormat="1" ht="11.25">
      <c r="F310" s="923"/>
      <c r="I310" s="857"/>
      <c r="Q310" s="921"/>
      <c r="U310" s="922"/>
    </row>
    <row r="311" spans="6:21" s="839" customFormat="1" ht="11.25">
      <c r="F311" s="923"/>
      <c r="I311" s="857"/>
      <c r="Q311" s="921"/>
      <c r="U311" s="922"/>
    </row>
    <row r="312" spans="6:21" s="839" customFormat="1" ht="11.25">
      <c r="F312" s="923"/>
      <c r="I312" s="857"/>
      <c r="Q312" s="921"/>
      <c r="U312" s="922"/>
    </row>
    <row r="313" spans="6:21" s="839" customFormat="1" ht="11.25">
      <c r="F313" s="923"/>
      <c r="I313" s="857"/>
      <c r="Q313" s="921"/>
      <c r="U313" s="922"/>
    </row>
    <row r="314" spans="6:21" s="839" customFormat="1" ht="11.25">
      <c r="F314" s="923"/>
      <c r="I314" s="857"/>
      <c r="Q314" s="921"/>
      <c r="U314" s="922"/>
    </row>
    <row r="315" spans="6:21" s="839" customFormat="1" ht="11.25">
      <c r="F315" s="923"/>
      <c r="I315" s="857"/>
      <c r="Q315" s="921"/>
      <c r="U315" s="922"/>
    </row>
    <row r="316" spans="6:21" s="839" customFormat="1" ht="11.25">
      <c r="F316" s="923"/>
      <c r="I316" s="857"/>
      <c r="Q316" s="921"/>
      <c r="U316" s="922"/>
    </row>
    <row r="317" spans="6:21" s="839" customFormat="1" ht="11.25">
      <c r="F317" s="923"/>
      <c r="I317" s="857"/>
      <c r="Q317" s="921"/>
      <c r="U317" s="922"/>
    </row>
    <row r="318" spans="6:21" s="839" customFormat="1" ht="11.25">
      <c r="F318" s="923"/>
      <c r="I318" s="857"/>
      <c r="Q318" s="921"/>
      <c r="U318" s="922"/>
    </row>
    <row r="319" spans="6:21" s="839" customFormat="1" ht="11.25">
      <c r="F319" s="923"/>
      <c r="I319" s="857"/>
      <c r="Q319" s="921"/>
      <c r="U319" s="922"/>
    </row>
    <row r="320" spans="6:21" s="839" customFormat="1" ht="11.25">
      <c r="F320" s="923"/>
      <c r="I320" s="857"/>
      <c r="Q320" s="921"/>
      <c r="U320" s="922"/>
    </row>
    <row r="321" spans="6:21" s="839" customFormat="1" ht="11.25">
      <c r="F321" s="923"/>
      <c r="I321" s="857"/>
      <c r="Q321" s="921"/>
      <c r="U321" s="922"/>
    </row>
    <row r="322" spans="6:21" s="839" customFormat="1" ht="11.25">
      <c r="F322" s="923"/>
      <c r="I322" s="857"/>
      <c r="Q322" s="921"/>
      <c r="U322" s="922"/>
    </row>
    <row r="323" spans="6:21" s="839" customFormat="1" ht="11.25">
      <c r="F323" s="923"/>
      <c r="I323" s="857"/>
      <c r="Q323" s="921"/>
      <c r="U323" s="922"/>
    </row>
    <row r="324" spans="6:21" s="839" customFormat="1" ht="11.25">
      <c r="F324" s="923"/>
      <c r="I324" s="857"/>
      <c r="Q324" s="921"/>
      <c r="U324" s="922"/>
    </row>
    <row r="325" spans="6:21" s="839" customFormat="1" ht="11.25">
      <c r="F325" s="923"/>
      <c r="I325" s="857"/>
      <c r="Q325" s="921"/>
      <c r="U325" s="922"/>
    </row>
    <row r="326" spans="6:21" s="839" customFormat="1" ht="11.25">
      <c r="F326" s="923"/>
      <c r="I326" s="857"/>
      <c r="Q326" s="921"/>
      <c r="U326" s="922"/>
    </row>
    <row r="327" spans="6:21" s="839" customFormat="1" ht="11.25">
      <c r="F327" s="923"/>
      <c r="I327" s="857"/>
      <c r="Q327" s="921"/>
      <c r="U327" s="922"/>
    </row>
    <row r="328" spans="6:21" s="839" customFormat="1" ht="11.25">
      <c r="F328" s="923"/>
      <c r="I328" s="857"/>
      <c r="Q328" s="921"/>
      <c r="U328" s="922"/>
    </row>
    <row r="329" spans="6:21" s="839" customFormat="1" ht="11.25">
      <c r="F329" s="923"/>
      <c r="I329" s="857"/>
      <c r="Q329" s="921"/>
      <c r="U329" s="922"/>
    </row>
    <row r="330" spans="6:21" s="839" customFormat="1" ht="11.25">
      <c r="F330" s="923"/>
      <c r="I330" s="857"/>
      <c r="Q330" s="921"/>
      <c r="U330" s="922"/>
    </row>
    <row r="331" spans="6:21" s="839" customFormat="1" ht="11.25">
      <c r="F331" s="923"/>
      <c r="I331" s="857"/>
      <c r="Q331" s="921"/>
      <c r="U331" s="922"/>
    </row>
    <row r="332" spans="6:21" s="839" customFormat="1" ht="11.25">
      <c r="F332" s="923"/>
      <c r="I332" s="857"/>
      <c r="Q332" s="921"/>
      <c r="U332" s="922"/>
    </row>
    <row r="333" spans="6:21" s="839" customFormat="1" ht="11.25">
      <c r="F333" s="923"/>
      <c r="I333" s="857"/>
      <c r="Q333" s="921"/>
      <c r="U333" s="922"/>
    </row>
    <row r="334" spans="6:21" s="839" customFormat="1" ht="11.25">
      <c r="F334" s="923"/>
      <c r="I334" s="857"/>
      <c r="Q334" s="921"/>
      <c r="U334" s="922"/>
    </row>
    <row r="335" spans="6:21" s="839" customFormat="1" ht="11.25">
      <c r="F335" s="923"/>
      <c r="I335" s="857"/>
      <c r="Q335" s="921"/>
      <c r="U335" s="922"/>
    </row>
    <row r="336" spans="6:21" s="839" customFormat="1" ht="11.25">
      <c r="F336" s="923"/>
      <c r="I336" s="857"/>
      <c r="Q336" s="921"/>
      <c r="U336" s="922"/>
    </row>
    <row r="337" spans="6:21" s="839" customFormat="1" ht="11.25">
      <c r="F337" s="923"/>
      <c r="I337" s="857"/>
      <c r="Q337" s="921"/>
      <c r="U337" s="922"/>
    </row>
    <row r="338" spans="6:21" s="839" customFormat="1" ht="11.25">
      <c r="F338" s="923"/>
      <c r="I338" s="857"/>
      <c r="Q338" s="921"/>
      <c r="U338" s="922"/>
    </row>
    <row r="339" spans="6:21" s="839" customFormat="1" ht="11.25">
      <c r="F339" s="923"/>
      <c r="I339" s="857"/>
      <c r="Q339" s="921"/>
      <c r="U339" s="922"/>
    </row>
    <row r="340" spans="6:21" s="839" customFormat="1" ht="11.25">
      <c r="F340" s="923"/>
      <c r="I340" s="857"/>
      <c r="Q340" s="921"/>
      <c r="U340" s="922"/>
    </row>
    <row r="341" spans="6:21" s="839" customFormat="1" ht="11.25">
      <c r="F341" s="923"/>
      <c r="I341" s="857"/>
      <c r="Q341" s="921"/>
      <c r="U341" s="922"/>
    </row>
    <row r="342" spans="6:21" s="839" customFormat="1" ht="11.25">
      <c r="F342" s="923"/>
      <c r="I342" s="857"/>
      <c r="Q342" s="921"/>
      <c r="U342" s="922"/>
    </row>
    <row r="343" spans="6:21" s="839" customFormat="1" ht="11.25">
      <c r="F343" s="923"/>
      <c r="I343" s="857"/>
      <c r="Q343" s="921"/>
      <c r="U343" s="922"/>
    </row>
    <row r="344" spans="6:21" s="839" customFormat="1" ht="11.25">
      <c r="F344" s="923"/>
      <c r="I344" s="857"/>
      <c r="Q344" s="921"/>
      <c r="U344" s="922"/>
    </row>
    <row r="345" spans="6:21" s="839" customFormat="1" ht="11.25">
      <c r="F345" s="923"/>
      <c r="I345" s="857"/>
      <c r="Q345" s="921"/>
      <c r="U345" s="922"/>
    </row>
    <row r="346" spans="6:21" s="839" customFormat="1" ht="11.25">
      <c r="F346" s="923"/>
      <c r="I346" s="857"/>
      <c r="Q346" s="921"/>
      <c r="U346" s="922"/>
    </row>
    <row r="347" spans="6:21" s="839" customFormat="1" ht="11.25">
      <c r="F347" s="923"/>
      <c r="I347" s="857"/>
      <c r="Q347" s="921"/>
      <c r="U347" s="922"/>
    </row>
    <row r="348" spans="6:21" s="839" customFormat="1" ht="11.25">
      <c r="F348" s="923"/>
      <c r="I348" s="857"/>
      <c r="Q348" s="921"/>
      <c r="U348" s="922"/>
    </row>
    <row r="349" spans="6:21" s="839" customFormat="1" ht="11.25">
      <c r="F349" s="923"/>
      <c r="I349" s="857"/>
      <c r="Q349" s="921"/>
      <c r="U349" s="922"/>
    </row>
    <row r="350" spans="6:21" s="839" customFormat="1" ht="11.25">
      <c r="F350" s="923"/>
      <c r="I350" s="857"/>
      <c r="Q350" s="921"/>
      <c r="U350" s="922"/>
    </row>
    <row r="351" spans="6:21" s="839" customFormat="1" ht="11.25">
      <c r="F351" s="923"/>
      <c r="I351" s="857"/>
      <c r="Q351" s="921"/>
      <c r="U351" s="922"/>
    </row>
    <row r="352" spans="6:21" s="839" customFormat="1" ht="11.25">
      <c r="F352" s="923"/>
      <c r="I352" s="857"/>
      <c r="Q352" s="921"/>
      <c r="U352" s="922"/>
    </row>
    <row r="353" spans="6:21" s="839" customFormat="1" ht="11.25">
      <c r="F353" s="923"/>
      <c r="I353" s="857"/>
      <c r="Q353" s="921"/>
      <c r="U353" s="922"/>
    </row>
    <row r="354" spans="6:21" s="839" customFormat="1" ht="11.25">
      <c r="F354" s="923"/>
      <c r="I354" s="857"/>
      <c r="Q354" s="921"/>
      <c r="U354" s="922"/>
    </row>
    <row r="355" spans="6:21" s="839" customFormat="1" ht="11.25">
      <c r="F355" s="923"/>
      <c r="I355" s="857"/>
      <c r="Q355" s="921"/>
      <c r="U355" s="922"/>
    </row>
    <row r="356" spans="6:21" s="839" customFormat="1" ht="11.25">
      <c r="F356" s="923"/>
      <c r="I356" s="857"/>
      <c r="Q356" s="921"/>
      <c r="U356" s="922"/>
    </row>
    <row r="357" spans="6:21" s="839" customFormat="1" ht="11.25">
      <c r="F357" s="923"/>
      <c r="I357" s="857"/>
      <c r="Q357" s="921"/>
      <c r="U357" s="922"/>
    </row>
    <row r="358" spans="6:21" s="839" customFormat="1" ht="11.25">
      <c r="F358" s="923"/>
      <c r="I358" s="857"/>
      <c r="Q358" s="921"/>
      <c r="U358" s="922"/>
    </row>
    <row r="359" spans="6:21" s="839" customFormat="1" ht="11.25">
      <c r="F359" s="923"/>
      <c r="I359" s="857"/>
      <c r="Q359" s="921"/>
      <c r="U359" s="922"/>
    </row>
    <row r="360" spans="6:21" s="839" customFormat="1" ht="11.25">
      <c r="F360" s="923"/>
      <c r="I360" s="857"/>
      <c r="Q360" s="921"/>
      <c r="U360" s="922"/>
    </row>
    <row r="361" spans="6:21" s="839" customFormat="1" ht="11.25">
      <c r="F361" s="923"/>
      <c r="I361" s="857"/>
      <c r="Q361" s="921"/>
      <c r="U361" s="922"/>
    </row>
    <row r="362" spans="6:21" s="839" customFormat="1" ht="11.25">
      <c r="F362" s="923"/>
      <c r="I362" s="857"/>
      <c r="Q362" s="921"/>
      <c r="U362" s="922"/>
    </row>
    <row r="363" spans="6:21" s="839" customFormat="1" ht="11.25">
      <c r="F363" s="923"/>
      <c r="I363" s="857"/>
      <c r="Q363" s="921"/>
      <c r="U363" s="922"/>
    </row>
    <row r="364" spans="6:21" s="839" customFormat="1" ht="11.25">
      <c r="F364" s="923"/>
      <c r="I364" s="857"/>
      <c r="Q364" s="921"/>
      <c r="U364" s="922"/>
    </row>
    <row r="365" spans="6:21" s="839" customFormat="1" ht="11.25">
      <c r="F365" s="923"/>
      <c r="I365" s="857"/>
      <c r="Q365" s="921"/>
      <c r="U365" s="922"/>
    </row>
    <row r="366" spans="6:21" s="839" customFormat="1" ht="11.25">
      <c r="F366" s="923"/>
      <c r="I366" s="857"/>
      <c r="Q366" s="921"/>
      <c r="U366" s="922"/>
    </row>
    <row r="367" spans="6:21" s="839" customFormat="1" ht="11.25">
      <c r="F367" s="923"/>
      <c r="I367" s="857"/>
      <c r="Q367" s="921"/>
      <c r="U367" s="922"/>
    </row>
    <row r="368" spans="6:21" s="839" customFormat="1" ht="11.25">
      <c r="F368" s="923"/>
      <c r="I368" s="857"/>
      <c r="Q368" s="921"/>
      <c r="U368" s="922"/>
    </row>
    <row r="369" spans="6:21" s="839" customFormat="1" ht="11.25">
      <c r="F369" s="923"/>
      <c r="I369" s="857"/>
      <c r="Q369" s="921"/>
      <c r="U369" s="922"/>
    </row>
    <row r="370" spans="6:21" s="839" customFormat="1" ht="11.25">
      <c r="F370" s="923"/>
      <c r="I370" s="857"/>
      <c r="Q370" s="921"/>
      <c r="U370" s="922"/>
    </row>
    <row r="371" spans="6:21" s="839" customFormat="1" ht="11.25">
      <c r="F371" s="923"/>
      <c r="I371" s="857"/>
      <c r="Q371" s="921"/>
      <c r="U371" s="922"/>
    </row>
    <row r="372" spans="6:21" s="839" customFormat="1" ht="11.25">
      <c r="F372" s="923"/>
      <c r="I372" s="857"/>
      <c r="Q372" s="921"/>
      <c r="U372" s="922"/>
    </row>
    <row r="373" spans="6:21" s="839" customFormat="1" ht="11.25">
      <c r="F373" s="923"/>
      <c r="I373" s="857"/>
      <c r="Q373" s="921"/>
      <c r="U373" s="922"/>
    </row>
    <row r="374" spans="6:21" s="839" customFormat="1" ht="11.25">
      <c r="F374" s="923"/>
      <c r="I374" s="857"/>
      <c r="Q374" s="921"/>
      <c r="U374" s="922"/>
    </row>
    <row r="375" spans="6:21" s="839" customFormat="1" ht="11.25">
      <c r="F375" s="923"/>
      <c r="I375" s="857"/>
      <c r="Q375" s="921"/>
      <c r="U375" s="922"/>
    </row>
    <row r="376" spans="6:21" s="839" customFormat="1" ht="11.25">
      <c r="F376" s="923"/>
      <c r="I376" s="857"/>
      <c r="Q376" s="921"/>
      <c r="U376" s="922"/>
    </row>
    <row r="377" spans="6:21" s="839" customFormat="1" ht="11.25">
      <c r="F377" s="923"/>
      <c r="I377" s="857"/>
      <c r="Q377" s="921"/>
      <c r="U377" s="922"/>
    </row>
    <row r="378" spans="6:21" s="839" customFormat="1" ht="11.25">
      <c r="F378" s="923"/>
      <c r="I378" s="857"/>
      <c r="Q378" s="921"/>
      <c r="U378" s="922"/>
    </row>
    <row r="379" spans="6:21" s="839" customFormat="1" ht="11.25">
      <c r="F379" s="923"/>
      <c r="I379" s="857"/>
      <c r="Q379" s="921"/>
      <c r="U379" s="922"/>
    </row>
    <row r="380" spans="6:21" s="839" customFormat="1" ht="11.25">
      <c r="F380" s="923"/>
      <c r="I380" s="857"/>
      <c r="Q380" s="921"/>
      <c r="U380" s="922"/>
    </row>
    <row r="381" spans="6:21" s="839" customFormat="1" ht="11.25">
      <c r="F381" s="923"/>
      <c r="I381" s="857"/>
      <c r="Q381" s="921"/>
      <c r="U381" s="922"/>
    </row>
    <row r="382" spans="6:21" s="839" customFormat="1" ht="11.25">
      <c r="F382" s="923"/>
      <c r="I382" s="857"/>
      <c r="Q382" s="921"/>
      <c r="U382" s="922"/>
    </row>
    <row r="383" spans="6:21" s="839" customFormat="1" ht="11.25">
      <c r="F383" s="923"/>
      <c r="I383" s="857"/>
      <c r="Q383" s="921"/>
      <c r="U383" s="922"/>
    </row>
    <row r="384" spans="6:21" s="839" customFormat="1" ht="11.25">
      <c r="F384" s="923"/>
      <c r="I384" s="857"/>
      <c r="Q384" s="921"/>
      <c r="U384" s="922"/>
    </row>
    <row r="385" spans="6:21" s="839" customFormat="1" ht="11.25">
      <c r="F385" s="923"/>
      <c r="I385" s="857"/>
      <c r="Q385" s="921"/>
      <c r="U385" s="922"/>
    </row>
    <row r="386" spans="6:21" s="839" customFormat="1" ht="11.25">
      <c r="F386" s="923"/>
      <c r="I386" s="857"/>
      <c r="Q386" s="921"/>
      <c r="U386" s="922"/>
    </row>
    <row r="387" spans="6:21" s="839" customFormat="1" ht="11.25">
      <c r="F387" s="923"/>
      <c r="I387" s="857"/>
      <c r="Q387" s="921"/>
      <c r="U387" s="922"/>
    </row>
    <row r="388" spans="6:21" s="839" customFormat="1" ht="11.25">
      <c r="F388" s="923"/>
      <c r="I388" s="857"/>
      <c r="Q388" s="921"/>
      <c r="U388" s="922"/>
    </row>
    <row r="389" spans="6:21" s="839" customFormat="1" ht="11.25">
      <c r="F389" s="923"/>
      <c r="I389" s="857"/>
      <c r="Q389" s="921"/>
      <c r="U389" s="922"/>
    </row>
    <row r="390" spans="6:21" s="839" customFormat="1" ht="11.25">
      <c r="F390" s="923"/>
      <c r="I390" s="857"/>
      <c r="Q390" s="921"/>
      <c r="U390" s="922"/>
    </row>
    <row r="391" spans="6:21" s="839" customFormat="1" ht="11.25">
      <c r="F391" s="923"/>
      <c r="I391" s="857"/>
      <c r="Q391" s="921"/>
      <c r="U391" s="922"/>
    </row>
    <row r="392" spans="6:21" s="839" customFormat="1" ht="11.25">
      <c r="F392" s="923"/>
      <c r="I392" s="857"/>
      <c r="Q392" s="921"/>
      <c r="U392" s="922"/>
    </row>
    <row r="393" spans="6:21" s="839" customFormat="1" ht="11.25">
      <c r="F393" s="923"/>
      <c r="I393" s="857"/>
      <c r="Q393" s="921"/>
      <c r="U393" s="922"/>
    </row>
    <row r="394" spans="6:21" s="839" customFormat="1" ht="11.25">
      <c r="F394" s="923"/>
      <c r="I394" s="857"/>
      <c r="Q394" s="921"/>
      <c r="U394" s="922"/>
    </row>
    <row r="395" spans="6:21" s="839" customFormat="1" ht="11.25">
      <c r="F395" s="923"/>
      <c r="I395" s="857"/>
      <c r="Q395" s="921"/>
      <c r="U395" s="922"/>
    </row>
    <row r="396" spans="6:21" s="839" customFormat="1" ht="11.25">
      <c r="F396" s="923"/>
      <c r="I396" s="857"/>
      <c r="Q396" s="921"/>
      <c r="U396" s="922"/>
    </row>
    <row r="397" spans="6:21" s="839" customFormat="1" ht="11.25">
      <c r="F397" s="923"/>
      <c r="I397" s="857"/>
      <c r="Q397" s="921"/>
      <c r="U397" s="922"/>
    </row>
    <row r="398" spans="6:21" s="839" customFormat="1" ht="11.25">
      <c r="F398" s="923"/>
      <c r="I398" s="857"/>
      <c r="Q398" s="921"/>
      <c r="U398" s="922"/>
    </row>
    <row r="399" spans="6:21" s="839" customFormat="1" ht="11.25">
      <c r="F399" s="923"/>
      <c r="I399" s="857"/>
      <c r="Q399" s="921"/>
      <c r="U399" s="922"/>
    </row>
    <row r="400" spans="6:21" s="839" customFormat="1" ht="11.25">
      <c r="F400" s="923"/>
      <c r="I400" s="857"/>
      <c r="Q400" s="921"/>
      <c r="U400" s="922"/>
    </row>
    <row r="401" spans="6:21" s="839" customFormat="1" ht="11.25">
      <c r="F401" s="923"/>
      <c r="I401" s="857"/>
      <c r="Q401" s="921"/>
      <c r="U401" s="922"/>
    </row>
    <row r="402" spans="6:21" s="839" customFormat="1" ht="11.25">
      <c r="F402" s="923"/>
      <c r="I402" s="857"/>
      <c r="Q402" s="921"/>
      <c r="U402" s="922"/>
    </row>
    <row r="403" spans="6:21" s="839" customFormat="1" ht="11.25">
      <c r="F403" s="923"/>
      <c r="I403" s="857"/>
      <c r="Q403" s="921"/>
      <c r="U403" s="922"/>
    </row>
    <row r="404" spans="6:21" s="839" customFormat="1" ht="11.25">
      <c r="F404" s="923"/>
      <c r="I404" s="857"/>
      <c r="Q404" s="921"/>
      <c r="U404" s="922"/>
    </row>
    <row r="405" spans="6:21" s="839" customFormat="1" ht="11.25">
      <c r="F405" s="923"/>
      <c r="I405" s="857"/>
      <c r="Q405" s="921"/>
      <c r="U405" s="922"/>
    </row>
    <row r="406" spans="6:21" s="839" customFormat="1" ht="11.25">
      <c r="F406" s="923"/>
      <c r="I406" s="857"/>
      <c r="Q406" s="921"/>
      <c r="U406" s="922"/>
    </row>
    <row r="407" spans="6:21" s="839" customFormat="1" ht="11.25">
      <c r="F407" s="923"/>
      <c r="I407" s="857"/>
      <c r="Q407" s="921"/>
      <c r="U407" s="922"/>
    </row>
    <row r="408" spans="6:21" s="839" customFormat="1" ht="11.25">
      <c r="F408" s="923"/>
      <c r="I408" s="857"/>
      <c r="Q408" s="921"/>
      <c r="U408" s="922"/>
    </row>
    <row r="409" spans="6:21" s="839" customFormat="1" ht="11.25">
      <c r="F409" s="923"/>
      <c r="I409" s="857"/>
      <c r="Q409" s="921"/>
      <c r="U409" s="922"/>
    </row>
    <row r="410" spans="6:21" s="839" customFormat="1" ht="11.25">
      <c r="F410" s="923"/>
      <c r="I410" s="857"/>
      <c r="Q410" s="921"/>
      <c r="U410" s="922"/>
    </row>
    <row r="411" spans="6:21" s="839" customFormat="1" ht="11.25">
      <c r="F411" s="923"/>
      <c r="I411" s="857"/>
      <c r="Q411" s="921"/>
      <c r="U411" s="922"/>
    </row>
    <row r="412" spans="6:21" s="839" customFormat="1" ht="11.25">
      <c r="F412" s="923"/>
      <c r="I412" s="857"/>
      <c r="Q412" s="921"/>
      <c r="U412" s="922"/>
    </row>
    <row r="413" spans="6:21" s="839" customFormat="1" ht="11.25">
      <c r="F413" s="923"/>
      <c r="I413" s="857"/>
      <c r="Q413" s="921"/>
      <c r="U413" s="922"/>
    </row>
    <row r="414" spans="6:21" s="839" customFormat="1" ht="11.25">
      <c r="F414" s="923"/>
      <c r="I414" s="857"/>
      <c r="Q414" s="921"/>
      <c r="U414" s="922"/>
    </row>
    <row r="415" spans="6:21" s="839" customFormat="1" ht="11.25">
      <c r="F415" s="923"/>
      <c r="I415" s="857"/>
      <c r="Q415" s="921"/>
      <c r="U415" s="922"/>
    </row>
    <row r="416" spans="6:21" s="839" customFormat="1" ht="11.25">
      <c r="F416" s="923"/>
      <c r="I416" s="857"/>
      <c r="Q416" s="921"/>
      <c r="U416" s="922"/>
    </row>
    <row r="417" spans="6:21" s="839" customFormat="1" ht="11.25">
      <c r="F417" s="923"/>
      <c r="I417" s="857"/>
      <c r="Q417" s="921"/>
      <c r="U417" s="922"/>
    </row>
    <row r="418" spans="6:21" s="839" customFormat="1" ht="11.25">
      <c r="F418" s="923"/>
      <c r="I418" s="857"/>
      <c r="Q418" s="921"/>
      <c r="U418" s="922"/>
    </row>
    <row r="419" spans="6:21" s="839" customFormat="1" ht="11.25">
      <c r="F419" s="923"/>
      <c r="I419" s="857"/>
      <c r="Q419" s="921"/>
      <c r="U419" s="922"/>
    </row>
    <row r="420" spans="6:21" s="839" customFormat="1" ht="11.25">
      <c r="F420" s="923"/>
      <c r="I420" s="857"/>
      <c r="Q420" s="921"/>
      <c r="U420" s="922"/>
    </row>
    <row r="421" spans="6:21" s="839" customFormat="1" ht="11.25">
      <c r="F421" s="923"/>
      <c r="I421" s="857"/>
      <c r="Q421" s="921"/>
      <c r="U421" s="922"/>
    </row>
    <row r="422" spans="6:21" s="839" customFormat="1" ht="11.25">
      <c r="F422" s="923"/>
      <c r="I422" s="857"/>
      <c r="Q422" s="921"/>
      <c r="U422" s="922"/>
    </row>
    <row r="423" spans="6:21" s="839" customFormat="1" ht="11.25">
      <c r="F423" s="923"/>
      <c r="I423" s="857"/>
      <c r="Q423" s="921"/>
      <c r="U423" s="922"/>
    </row>
    <row r="424" spans="6:21" s="839" customFormat="1" ht="11.25">
      <c r="F424" s="923"/>
      <c r="I424" s="857"/>
      <c r="Q424" s="921"/>
      <c r="U424" s="922"/>
    </row>
    <row r="425" spans="6:21" s="839" customFormat="1" ht="11.25">
      <c r="F425" s="923"/>
      <c r="I425" s="857"/>
      <c r="Q425" s="921"/>
      <c r="U425" s="922"/>
    </row>
    <row r="426" spans="6:21" s="839" customFormat="1" ht="11.25">
      <c r="F426" s="923"/>
      <c r="I426" s="857"/>
      <c r="Q426" s="921"/>
      <c r="U426" s="922"/>
    </row>
    <row r="427" spans="6:21" s="839" customFormat="1" ht="11.25">
      <c r="F427" s="923"/>
      <c r="I427" s="857"/>
      <c r="Q427" s="921"/>
      <c r="U427" s="922"/>
    </row>
    <row r="428" spans="6:21" s="839" customFormat="1" ht="11.25">
      <c r="F428" s="923"/>
      <c r="I428" s="857"/>
      <c r="Q428" s="921"/>
      <c r="U428" s="922"/>
    </row>
    <row r="429" spans="6:21" s="839" customFormat="1" ht="11.25">
      <c r="F429" s="923"/>
      <c r="I429" s="857"/>
      <c r="Q429" s="921"/>
      <c r="U429" s="922"/>
    </row>
    <row r="430" spans="6:21" s="839" customFormat="1" ht="11.25">
      <c r="F430" s="923"/>
      <c r="I430" s="857"/>
      <c r="Q430" s="921"/>
      <c r="U430" s="922"/>
    </row>
    <row r="431" spans="6:21" s="839" customFormat="1" ht="11.25">
      <c r="F431" s="923"/>
      <c r="I431" s="857"/>
      <c r="Q431" s="921"/>
      <c r="U431" s="922"/>
    </row>
    <row r="432" spans="6:21" s="839" customFormat="1" ht="11.25">
      <c r="F432" s="923"/>
      <c r="I432" s="857"/>
      <c r="Q432" s="921"/>
      <c r="U432" s="922"/>
    </row>
    <row r="433" spans="6:21" s="839" customFormat="1" ht="11.25">
      <c r="F433" s="923"/>
      <c r="I433" s="857"/>
      <c r="Q433" s="921"/>
      <c r="U433" s="922"/>
    </row>
    <row r="434" spans="6:21" s="839" customFormat="1" ht="11.25">
      <c r="F434" s="923"/>
      <c r="I434" s="857"/>
      <c r="Q434" s="921"/>
      <c r="U434" s="922"/>
    </row>
    <row r="435" spans="6:21" s="839" customFormat="1" ht="11.25">
      <c r="F435" s="923"/>
      <c r="I435" s="857"/>
      <c r="Q435" s="921"/>
      <c r="U435" s="922"/>
    </row>
    <row r="436" spans="6:21" s="839" customFormat="1" ht="11.25">
      <c r="F436" s="923"/>
      <c r="I436" s="857"/>
      <c r="Q436" s="921"/>
      <c r="U436" s="922"/>
    </row>
    <row r="437" spans="6:21" s="839" customFormat="1" ht="11.25">
      <c r="F437" s="923"/>
      <c r="I437" s="857"/>
      <c r="Q437" s="921"/>
      <c r="U437" s="922"/>
    </row>
    <row r="438" spans="6:21" s="839" customFormat="1" ht="11.25">
      <c r="F438" s="923"/>
      <c r="I438" s="857"/>
      <c r="Q438" s="921"/>
      <c r="U438" s="922"/>
    </row>
    <row r="439" spans="6:21" s="839" customFormat="1" ht="11.25">
      <c r="F439" s="923"/>
      <c r="I439" s="857"/>
      <c r="Q439" s="921"/>
      <c r="U439" s="922"/>
    </row>
    <row r="440" spans="6:21" s="839" customFormat="1" ht="11.25">
      <c r="F440" s="923"/>
      <c r="I440" s="857"/>
      <c r="Q440" s="921"/>
      <c r="U440" s="922"/>
    </row>
    <row r="441" spans="6:21" s="839" customFormat="1" ht="11.25">
      <c r="F441" s="923"/>
      <c r="I441" s="857"/>
      <c r="Q441" s="921"/>
      <c r="U441" s="922"/>
    </row>
    <row r="442" spans="6:21" s="839" customFormat="1" ht="11.25">
      <c r="F442" s="923"/>
      <c r="I442" s="857"/>
      <c r="Q442" s="921"/>
      <c r="U442" s="922"/>
    </row>
    <row r="443" spans="6:21" s="839" customFormat="1" ht="11.25">
      <c r="F443" s="923"/>
      <c r="I443" s="857"/>
      <c r="Q443" s="921"/>
      <c r="U443" s="922"/>
    </row>
    <row r="444" spans="6:21" s="839" customFormat="1" ht="11.25">
      <c r="F444" s="923"/>
      <c r="I444" s="857"/>
      <c r="Q444" s="921"/>
      <c r="U444" s="922"/>
    </row>
    <row r="445" spans="6:21" s="839" customFormat="1" ht="11.25">
      <c r="F445" s="923"/>
      <c r="I445" s="857"/>
      <c r="Q445" s="921"/>
      <c r="U445" s="922"/>
    </row>
    <row r="446" spans="6:21" s="839" customFormat="1" ht="11.25">
      <c r="F446" s="923"/>
      <c r="I446" s="857"/>
      <c r="Q446" s="921"/>
      <c r="U446" s="922"/>
    </row>
    <row r="447" spans="6:21" s="839" customFormat="1" ht="11.25">
      <c r="F447" s="923"/>
      <c r="I447" s="857"/>
      <c r="Q447" s="921"/>
      <c r="U447" s="922"/>
    </row>
    <row r="448" spans="6:21" s="839" customFormat="1" ht="11.25">
      <c r="F448" s="923"/>
      <c r="I448" s="857"/>
      <c r="Q448" s="921"/>
      <c r="U448" s="922"/>
    </row>
    <row r="449" spans="6:21" s="839" customFormat="1" ht="11.25">
      <c r="F449" s="923"/>
      <c r="I449" s="857"/>
      <c r="Q449" s="921"/>
      <c r="U449" s="922"/>
    </row>
    <row r="450" spans="6:21" s="839" customFormat="1" ht="11.25">
      <c r="F450" s="923"/>
      <c r="I450" s="857"/>
      <c r="Q450" s="921"/>
      <c r="U450" s="922"/>
    </row>
    <row r="451" spans="6:21" s="839" customFormat="1" ht="11.25">
      <c r="F451" s="923"/>
      <c r="I451" s="857"/>
      <c r="Q451" s="921"/>
      <c r="U451" s="922"/>
    </row>
    <row r="452" spans="6:21" s="839" customFormat="1" ht="11.25">
      <c r="F452" s="923"/>
      <c r="I452" s="857"/>
      <c r="Q452" s="921"/>
      <c r="U452" s="922"/>
    </row>
    <row r="453" spans="6:21" s="839" customFormat="1" ht="11.25">
      <c r="F453" s="923"/>
      <c r="I453" s="857"/>
      <c r="Q453" s="921"/>
      <c r="U453" s="922"/>
    </row>
    <row r="454" spans="6:21" s="839" customFormat="1" ht="11.25">
      <c r="F454" s="923"/>
      <c r="I454" s="857"/>
      <c r="Q454" s="921"/>
      <c r="U454" s="922"/>
    </row>
    <row r="455" spans="6:21" s="839" customFormat="1" ht="11.25">
      <c r="F455" s="923"/>
      <c r="I455" s="857"/>
      <c r="Q455" s="921"/>
      <c r="U455" s="922"/>
    </row>
    <row r="456" spans="6:21" s="839" customFormat="1" ht="11.25">
      <c r="F456" s="923"/>
      <c r="I456" s="857"/>
      <c r="Q456" s="921"/>
      <c r="U456" s="922"/>
    </row>
    <row r="457" spans="6:21" s="839" customFormat="1" ht="11.25">
      <c r="F457" s="923"/>
      <c r="I457" s="857"/>
      <c r="Q457" s="921"/>
      <c r="U457" s="922"/>
    </row>
    <row r="458" spans="6:21" s="839" customFormat="1" ht="11.25">
      <c r="F458" s="923"/>
      <c r="I458" s="857"/>
      <c r="Q458" s="921"/>
      <c r="U458" s="922"/>
    </row>
    <row r="459" spans="6:21" s="839" customFormat="1" ht="11.25">
      <c r="F459" s="923"/>
      <c r="I459" s="857"/>
      <c r="Q459" s="921"/>
      <c r="U459" s="922"/>
    </row>
    <row r="460" spans="6:21" s="839" customFormat="1" ht="11.25">
      <c r="F460" s="923"/>
      <c r="I460" s="857"/>
      <c r="Q460" s="921"/>
      <c r="U460" s="922"/>
    </row>
    <row r="461" spans="6:21" s="839" customFormat="1" ht="11.25">
      <c r="F461" s="923"/>
      <c r="I461" s="857"/>
      <c r="Q461" s="921"/>
      <c r="U461" s="922"/>
    </row>
    <row r="462" spans="6:21" s="839" customFormat="1" ht="11.25">
      <c r="F462" s="923"/>
      <c r="I462" s="857"/>
      <c r="Q462" s="921"/>
      <c r="U462" s="922"/>
    </row>
    <row r="463" spans="6:21" s="839" customFormat="1" ht="11.25">
      <c r="F463" s="923"/>
      <c r="I463" s="857"/>
      <c r="Q463" s="921"/>
      <c r="U463" s="922"/>
    </row>
    <row r="464" spans="6:21" s="839" customFormat="1" ht="11.25">
      <c r="F464" s="923"/>
      <c r="I464" s="857"/>
      <c r="Q464" s="921"/>
      <c r="U464" s="922"/>
    </row>
    <row r="465" spans="6:21" s="839" customFormat="1" ht="11.25">
      <c r="F465" s="923"/>
      <c r="I465" s="857"/>
      <c r="Q465" s="921"/>
      <c r="U465" s="922"/>
    </row>
    <row r="466" spans="6:21" s="839" customFormat="1" ht="11.25">
      <c r="F466" s="923"/>
      <c r="I466" s="857"/>
      <c r="Q466" s="921"/>
      <c r="U466" s="922"/>
    </row>
    <row r="467" spans="6:21" s="839" customFormat="1" ht="11.25">
      <c r="F467" s="923"/>
      <c r="I467" s="857"/>
      <c r="Q467" s="921"/>
      <c r="U467" s="922"/>
    </row>
    <row r="468" spans="6:21" s="839" customFormat="1" ht="11.25">
      <c r="F468" s="923"/>
      <c r="I468" s="857"/>
      <c r="Q468" s="921"/>
      <c r="U468" s="922"/>
    </row>
    <row r="469" spans="6:21" s="839" customFormat="1" ht="11.25">
      <c r="F469" s="923"/>
      <c r="I469" s="857"/>
      <c r="Q469" s="921"/>
      <c r="U469" s="922"/>
    </row>
    <row r="470" spans="6:21" s="839" customFormat="1" ht="11.25">
      <c r="F470" s="923"/>
      <c r="I470" s="857"/>
      <c r="Q470" s="921"/>
      <c r="U470" s="922"/>
    </row>
    <row r="471" spans="6:21" s="839" customFormat="1" ht="11.25">
      <c r="F471" s="923"/>
      <c r="I471" s="857"/>
      <c r="Q471" s="921"/>
      <c r="U471" s="922"/>
    </row>
    <row r="472" spans="6:21" s="839" customFormat="1" ht="11.25">
      <c r="F472" s="923"/>
      <c r="I472" s="857"/>
      <c r="Q472" s="921"/>
      <c r="U472" s="922"/>
    </row>
    <row r="473" spans="6:21" s="839" customFormat="1" ht="11.25">
      <c r="F473" s="923"/>
      <c r="I473" s="857"/>
      <c r="Q473" s="921"/>
      <c r="U473" s="922"/>
    </row>
    <row r="474" spans="6:21" s="839" customFormat="1" ht="11.25">
      <c r="F474" s="923"/>
      <c r="I474" s="857"/>
      <c r="Q474" s="921"/>
      <c r="U474" s="922"/>
    </row>
    <row r="475" spans="6:21" s="839" customFormat="1" ht="11.25">
      <c r="F475" s="923"/>
      <c r="I475" s="857"/>
      <c r="Q475" s="921"/>
      <c r="U475" s="922"/>
    </row>
    <row r="476" spans="6:21" s="839" customFormat="1" ht="11.25">
      <c r="F476" s="923"/>
      <c r="I476" s="857"/>
      <c r="Q476" s="921"/>
      <c r="U476" s="922"/>
    </row>
    <row r="477" spans="6:21" s="839" customFormat="1" ht="11.25">
      <c r="F477" s="923"/>
      <c r="I477" s="857"/>
      <c r="Q477" s="921"/>
      <c r="U477" s="922"/>
    </row>
    <row r="478" spans="6:21" s="839" customFormat="1" ht="11.25">
      <c r="F478" s="923"/>
      <c r="I478" s="857"/>
      <c r="Q478" s="921"/>
      <c r="U478" s="922"/>
    </row>
    <row r="479" spans="6:21" s="839" customFormat="1" ht="11.25">
      <c r="F479" s="923"/>
      <c r="I479" s="857"/>
      <c r="Q479" s="921"/>
      <c r="U479" s="922"/>
    </row>
    <row r="480" spans="6:21" s="839" customFormat="1" ht="11.25">
      <c r="F480" s="923"/>
      <c r="I480" s="857"/>
      <c r="Q480" s="921"/>
      <c r="U480" s="922"/>
    </row>
    <row r="481" spans="6:21" s="839" customFormat="1" ht="11.25">
      <c r="F481" s="923"/>
      <c r="I481" s="857"/>
      <c r="Q481" s="921"/>
      <c r="U481" s="922"/>
    </row>
    <row r="482" spans="6:21" s="839" customFormat="1" ht="11.25">
      <c r="F482" s="923"/>
      <c r="I482" s="857"/>
      <c r="Q482" s="921"/>
      <c r="U482" s="922"/>
    </row>
    <row r="483" spans="6:21" s="839" customFormat="1" ht="11.25">
      <c r="F483" s="923"/>
      <c r="I483" s="857"/>
      <c r="Q483" s="921"/>
      <c r="U483" s="922"/>
    </row>
    <row r="484" spans="6:21" s="839" customFormat="1" ht="11.25">
      <c r="F484" s="923"/>
      <c r="I484" s="857"/>
      <c r="Q484" s="921"/>
      <c r="U484" s="922"/>
    </row>
    <row r="485" spans="6:21" s="839" customFormat="1" ht="11.25">
      <c r="F485" s="923"/>
      <c r="I485" s="857"/>
      <c r="Q485" s="921"/>
      <c r="U485" s="922"/>
    </row>
    <row r="486" spans="6:21" s="839" customFormat="1" ht="11.25">
      <c r="F486" s="923"/>
      <c r="I486" s="857"/>
      <c r="Q486" s="921"/>
      <c r="U486" s="922"/>
    </row>
    <row r="487" spans="6:21" s="839" customFormat="1" ht="11.25">
      <c r="F487" s="923"/>
      <c r="I487" s="857"/>
      <c r="Q487" s="921"/>
      <c r="U487" s="922"/>
    </row>
    <row r="488" spans="6:21" s="839" customFormat="1" ht="11.25">
      <c r="F488" s="923"/>
      <c r="I488" s="857"/>
      <c r="Q488" s="921"/>
      <c r="U488" s="922"/>
    </row>
    <row r="489" spans="6:21" s="839" customFormat="1" ht="11.25">
      <c r="F489" s="923"/>
      <c r="I489" s="857"/>
      <c r="Q489" s="921"/>
      <c r="U489" s="922"/>
    </row>
    <row r="490" spans="6:21" s="839" customFormat="1" ht="11.25">
      <c r="F490" s="923"/>
      <c r="I490" s="857"/>
      <c r="Q490" s="921"/>
      <c r="U490" s="922"/>
    </row>
    <row r="491" spans="6:21" s="839" customFormat="1" ht="11.25">
      <c r="F491" s="923"/>
      <c r="I491" s="857"/>
      <c r="Q491" s="921"/>
      <c r="U491" s="922"/>
    </row>
    <row r="492" spans="6:21" s="839" customFormat="1" ht="11.25">
      <c r="F492" s="923"/>
      <c r="I492" s="857"/>
      <c r="Q492" s="921"/>
      <c r="U492" s="922"/>
    </row>
    <row r="493" spans="6:21" s="839" customFormat="1" ht="11.25">
      <c r="F493" s="923"/>
      <c r="I493" s="857"/>
      <c r="Q493" s="921"/>
      <c r="U493" s="922"/>
    </row>
    <row r="494" spans="6:21" s="839" customFormat="1" ht="11.25">
      <c r="F494" s="923"/>
      <c r="I494" s="857"/>
      <c r="Q494" s="921"/>
      <c r="U494" s="922"/>
    </row>
    <row r="495" spans="6:21" s="839" customFormat="1" ht="11.25">
      <c r="F495" s="923"/>
      <c r="I495" s="857"/>
      <c r="Q495" s="921"/>
      <c r="U495" s="922"/>
    </row>
    <row r="496" spans="6:21" s="839" customFormat="1" ht="11.25">
      <c r="F496" s="923"/>
      <c r="I496" s="857"/>
      <c r="Q496" s="921"/>
      <c r="U496" s="922"/>
    </row>
    <row r="497" spans="6:21" s="839" customFormat="1" ht="11.25">
      <c r="F497" s="923"/>
      <c r="I497" s="857"/>
      <c r="Q497" s="921"/>
      <c r="U497" s="922"/>
    </row>
    <row r="498" spans="6:21" s="839" customFormat="1" ht="11.25">
      <c r="F498" s="923"/>
      <c r="I498" s="857"/>
      <c r="Q498" s="921"/>
      <c r="U498" s="922"/>
    </row>
    <row r="499" spans="6:21" s="839" customFormat="1" ht="11.25">
      <c r="F499" s="923"/>
      <c r="I499" s="857"/>
      <c r="Q499" s="921"/>
      <c r="U499" s="922"/>
    </row>
    <row r="500" spans="6:21" s="839" customFormat="1" ht="11.25">
      <c r="F500" s="923"/>
      <c r="I500" s="857"/>
      <c r="Q500" s="921"/>
      <c r="U500" s="922"/>
    </row>
    <row r="501" spans="6:21" s="839" customFormat="1" ht="11.25">
      <c r="F501" s="923"/>
      <c r="I501" s="857"/>
      <c r="Q501" s="921"/>
      <c r="U501" s="922"/>
    </row>
    <row r="502" spans="6:21" s="839" customFormat="1" ht="11.25">
      <c r="F502" s="923"/>
      <c r="I502" s="857"/>
      <c r="Q502" s="921"/>
      <c r="U502" s="922"/>
    </row>
    <row r="503" spans="6:21" s="839" customFormat="1" ht="11.25">
      <c r="F503" s="923"/>
      <c r="I503" s="857"/>
      <c r="Q503" s="921"/>
      <c r="U503" s="922"/>
    </row>
    <row r="504" spans="6:21" s="839" customFormat="1" ht="11.25">
      <c r="F504" s="923"/>
      <c r="I504" s="857"/>
      <c r="Q504" s="921"/>
      <c r="U504" s="922"/>
    </row>
    <row r="505" spans="6:21" s="839" customFormat="1" ht="11.25">
      <c r="F505" s="923"/>
      <c r="I505" s="857"/>
      <c r="Q505" s="921"/>
      <c r="U505" s="922"/>
    </row>
    <row r="506" spans="6:21" s="839" customFormat="1" ht="11.25">
      <c r="F506" s="923"/>
      <c r="I506" s="857"/>
      <c r="Q506" s="921"/>
      <c r="U506" s="922"/>
    </row>
    <row r="507" spans="6:21" s="839" customFormat="1" ht="11.25">
      <c r="F507" s="923"/>
      <c r="I507" s="857"/>
      <c r="Q507" s="921"/>
      <c r="U507" s="922"/>
    </row>
    <row r="508" spans="6:21" s="839" customFormat="1" ht="11.25">
      <c r="F508" s="923"/>
      <c r="I508" s="857"/>
      <c r="Q508" s="921"/>
      <c r="U508" s="922"/>
    </row>
    <row r="509" spans="6:21" s="839" customFormat="1" ht="11.25">
      <c r="F509" s="923"/>
      <c r="I509" s="857"/>
      <c r="Q509" s="921"/>
      <c r="U509" s="922"/>
    </row>
    <row r="510" spans="6:21" s="839" customFormat="1" ht="11.25">
      <c r="F510" s="923"/>
      <c r="I510" s="857"/>
      <c r="Q510" s="921"/>
      <c r="U510" s="922"/>
    </row>
    <row r="511" spans="6:21" s="839" customFormat="1" ht="11.25">
      <c r="F511" s="923"/>
      <c r="I511" s="857"/>
      <c r="Q511" s="921"/>
      <c r="U511" s="922"/>
    </row>
    <row r="512" spans="6:21" s="839" customFormat="1" ht="11.25">
      <c r="F512" s="923"/>
      <c r="I512" s="857"/>
      <c r="Q512" s="921"/>
      <c r="U512" s="922"/>
    </row>
    <row r="513" spans="6:21" s="839" customFormat="1" ht="11.25">
      <c r="F513" s="923"/>
      <c r="I513" s="857"/>
      <c r="Q513" s="921"/>
      <c r="U513" s="922"/>
    </row>
    <row r="514" spans="6:21" s="839" customFormat="1" ht="11.25">
      <c r="F514" s="923"/>
      <c r="I514" s="857"/>
      <c r="Q514" s="921"/>
      <c r="U514" s="922"/>
    </row>
    <row r="515" spans="6:21" s="839" customFormat="1" ht="11.25">
      <c r="F515" s="923"/>
      <c r="I515" s="857"/>
      <c r="Q515" s="921"/>
      <c r="U515" s="922"/>
    </row>
    <row r="516" spans="6:21" s="839" customFormat="1" ht="11.25">
      <c r="F516" s="923"/>
      <c r="I516" s="857"/>
      <c r="Q516" s="921"/>
      <c r="U516" s="922"/>
    </row>
    <row r="517" spans="6:21" s="839" customFormat="1" ht="11.25">
      <c r="F517" s="923"/>
      <c r="I517" s="857"/>
      <c r="Q517" s="921"/>
      <c r="U517" s="922"/>
    </row>
    <row r="518" spans="6:21" s="839" customFormat="1" ht="11.25">
      <c r="F518" s="923"/>
      <c r="I518" s="857"/>
      <c r="Q518" s="921"/>
      <c r="U518" s="922"/>
    </row>
    <row r="519" spans="6:21" s="839" customFormat="1" ht="11.25">
      <c r="F519" s="923"/>
      <c r="I519" s="857"/>
      <c r="Q519" s="921"/>
      <c r="U519" s="922"/>
    </row>
    <row r="520" spans="6:21" s="839" customFormat="1" ht="11.25">
      <c r="F520" s="923"/>
      <c r="I520" s="857"/>
      <c r="Q520" s="921"/>
      <c r="U520" s="922"/>
    </row>
    <row r="521" spans="6:21" s="839" customFormat="1" ht="11.25">
      <c r="F521" s="923"/>
      <c r="I521" s="857"/>
      <c r="Q521" s="921"/>
      <c r="U521" s="922"/>
    </row>
    <row r="522" spans="6:21" s="839" customFormat="1" ht="11.25">
      <c r="F522" s="923"/>
      <c r="I522" s="857"/>
      <c r="Q522" s="921"/>
      <c r="U522" s="922"/>
    </row>
    <row r="523" spans="6:21" s="839" customFormat="1" ht="11.25">
      <c r="F523" s="923"/>
      <c r="I523" s="857"/>
      <c r="Q523" s="921"/>
      <c r="U523" s="922"/>
    </row>
    <row r="524" spans="6:21" s="839" customFormat="1" ht="11.25">
      <c r="F524" s="923"/>
      <c r="I524" s="857"/>
      <c r="Q524" s="921"/>
      <c r="U524" s="922"/>
    </row>
    <row r="525" spans="6:21" s="839" customFormat="1" ht="11.25">
      <c r="F525" s="923"/>
      <c r="I525" s="857"/>
      <c r="Q525" s="921"/>
      <c r="U525" s="922"/>
    </row>
    <row r="526" spans="6:21" s="839" customFormat="1" ht="11.25">
      <c r="F526" s="923"/>
      <c r="I526" s="857"/>
      <c r="Q526" s="921"/>
      <c r="U526" s="922"/>
    </row>
    <row r="527" spans="6:21" s="839" customFormat="1" ht="11.25">
      <c r="F527" s="923"/>
      <c r="I527" s="857"/>
      <c r="Q527" s="921"/>
      <c r="U527" s="922"/>
    </row>
    <row r="528" spans="6:21" s="839" customFormat="1" ht="11.25">
      <c r="F528" s="923"/>
      <c r="I528" s="857"/>
      <c r="Q528" s="921"/>
      <c r="U528" s="922"/>
    </row>
    <row r="529" spans="6:21" s="839" customFormat="1" ht="11.25">
      <c r="F529" s="923"/>
      <c r="I529" s="857"/>
      <c r="Q529" s="921"/>
      <c r="U529" s="922"/>
    </row>
    <row r="530" spans="6:21" s="839" customFormat="1" ht="11.25">
      <c r="F530" s="923"/>
      <c r="I530" s="857"/>
      <c r="Q530" s="921"/>
      <c r="U530" s="922"/>
    </row>
    <row r="531" spans="6:21" s="839" customFormat="1" ht="11.25">
      <c r="F531" s="923"/>
      <c r="I531" s="857"/>
      <c r="Q531" s="921"/>
      <c r="U531" s="922"/>
    </row>
    <row r="532" spans="6:21" s="839" customFormat="1" ht="11.25">
      <c r="F532" s="923"/>
      <c r="I532" s="857"/>
      <c r="Q532" s="921"/>
      <c r="U532" s="922"/>
    </row>
    <row r="533" spans="6:21" s="839" customFormat="1" ht="11.25">
      <c r="F533" s="923"/>
      <c r="I533" s="857"/>
      <c r="Q533" s="921"/>
      <c r="U533" s="922"/>
    </row>
    <row r="534" spans="6:21" s="839" customFormat="1" ht="11.25">
      <c r="F534" s="923"/>
      <c r="I534" s="857"/>
      <c r="Q534" s="921"/>
      <c r="U534" s="922"/>
    </row>
    <row r="535" spans="6:21" s="839" customFormat="1" ht="11.25">
      <c r="F535" s="923"/>
      <c r="I535" s="857"/>
      <c r="Q535" s="921"/>
      <c r="U535" s="922"/>
    </row>
    <row r="536" spans="6:21" s="839" customFormat="1" ht="11.25">
      <c r="F536" s="923"/>
      <c r="I536" s="857"/>
      <c r="Q536" s="921"/>
      <c r="U536" s="922"/>
    </row>
    <row r="537" spans="6:21" s="839" customFormat="1" ht="11.25">
      <c r="F537" s="923"/>
      <c r="I537" s="857"/>
      <c r="Q537" s="921"/>
      <c r="U537" s="922"/>
    </row>
    <row r="538" spans="6:21" s="839" customFormat="1" ht="11.25">
      <c r="F538" s="923"/>
      <c r="I538" s="857"/>
      <c r="Q538" s="921"/>
      <c r="U538" s="922"/>
    </row>
    <row r="539" spans="6:21" s="839" customFormat="1" ht="11.25">
      <c r="F539" s="923"/>
      <c r="I539" s="857"/>
      <c r="Q539" s="921"/>
      <c r="U539" s="922"/>
    </row>
    <row r="540" spans="6:21" s="839" customFormat="1" ht="11.25">
      <c r="F540" s="923"/>
      <c r="I540" s="857"/>
      <c r="Q540" s="921"/>
      <c r="U540" s="922"/>
    </row>
    <row r="541" spans="6:21" s="839" customFormat="1" ht="11.25">
      <c r="F541" s="923"/>
      <c r="I541" s="857"/>
      <c r="Q541" s="921"/>
      <c r="U541" s="922"/>
    </row>
    <row r="542" spans="6:21" s="839" customFormat="1" ht="11.25">
      <c r="F542" s="923"/>
      <c r="I542" s="857"/>
      <c r="Q542" s="921"/>
      <c r="U542" s="922"/>
    </row>
    <row r="543" spans="6:21" s="839" customFormat="1" ht="11.25">
      <c r="F543" s="923"/>
      <c r="I543" s="857"/>
      <c r="Q543" s="921"/>
      <c r="U543" s="922"/>
    </row>
    <row r="544" spans="6:21" s="839" customFormat="1" ht="11.25">
      <c r="F544" s="923"/>
      <c r="I544" s="857"/>
      <c r="Q544" s="921"/>
      <c r="U544" s="922"/>
    </row>
    <row r="545" spans="6:21" s="839" customFormat="1" ht="11.25">
      <c r="F545" s="923"/>
      <c r="I545" s="857"/>
      <c r="Q545" s="921"/>
      <c r="U545" s="922"/>
    </row>
    <row r="546" spans="6:21" s="839" customFormat="1" ht="11.25">
      <c r="F546" s="923"/>
      <c r="I546" s="857"/>
      <c r="Q546" s="921"/>
      <c r="U546" s="922"/>
    </row>
    <row r="547" spans="6:21" s="839" customFormat="1" ht="11.25">
      <c r="F547" s="923"/>
      <c r="I547" s="857"/>
      <c r="Q547" s="921"/>
      <c r="U547" s="922"/>
    </row>
    <row r="548" spans="6:21" s="839" customFormat="1" ht="11.25">
      <c r="F548" s="923"/>
      <c r="I548" s="857"/>
      <c r="Q548" s="921"/>
      <c r="U548" s="922"/>
    </row>
    <row r="549" spans="6:21" s="839" customFormat="1" ht="11.25">
      <c r="F549" s="923"/>
      <c r="I549" s="857"/>
      <c r="Q549" s="921"/>
      <c r="U549" s="922"/>
    </row>
    <row r="550" spans="6:21" s="839" customFormat="1" ht="11.25">
      <c r="F550" s="923"/>
      <c r="I550" s="857"/>
      <c r="Q550" s="921"/>
      <c r="U550" s="922"/>
    </row>
    <row r="551" spans="6:21" s="839" customFormat="1" ht="11.25">
      <c r="F551" s="923"/>
      <c r="I551" s="857"/>
      <c r="Q551" s="921"/>
      <c r="U551" s="922"/>
    </row>
    <row r="552" spans="6:21" s="839" customFormat="1" ht="11.25">
      <c r="F552" s="923"/>
      <c r="I552" s="857"/>
      <c r="Q552" s="921"/>
      <c r="U552" s="922"/>
    </row>
    <row r="553" spans="6:21" s="839" customFormat="1" ht="11.25">
      <c r="F553" s="923"/>
      <c r="I553" s="857"/>
      <c r="Q553" s="921"/>
      <c r="U553" s="922"/>
    </row>
    <row r="554" spans="6:21" s="839" customFormat="1" ht="11.25">
      <c r="F554" s="923"/>
      <c r="I554" s="857"/>
      <c r="Q554" s="921"/>
      <c r="U554" s="922"/>
    </row>
    <row r="555" spans="6:21" s="839" customFormat="1" ht="11.25">
      <c r="F555" s="923"/>
      <c r="I555" s="857"/>
      <c r="Q555" s="921"/>
      <c r="U555" s="922"/>
    </row>
    <row r="556" spans="6:21" s="839" customFormat="1" ht="11.25">
      <c r="F556" s="923"/>
      <c r="I556" s="857"/>
      <c r="Q556" s="921"/>
      <c r="U556" s="922"/>
    </row>
    <row r="557" spans="6:21" s="839" customFormat="1" ht="11.25">
      <c r="F557" s="923"/>
      <c r="I557" s="857"/>
      <c r="Q557" s="921"/>
      <c r="U557" s="922"/>
    </row>
    <row r="558" spans="6:21" s="839" customFormat="1" ht="11.25">
      <c r="F558" s="923"/>
      <c r="I558" s="857"/>
      <c r="Q558" s="921"/>
      <c r="U558" s="922"/>
    </row>
    <row r="559" spans="6:21" s="839" customFormat="1" ht="11.25">
      <c r="F559" s="923"/>
      <c r="I559" s="857"/>
      <c r="Q559" s="921"/>
      <c r="U559" s="922"/>
    </row>
    <row r="560" spans="6:21" s="839" customFormat="1" ht="11.25">
      <c r="F560" s="923"/>
      <c r="I560" s="857"/>
      <c r="Q560" s="921"/>
      <c r="U560" s="922"/>
    </row>
    <row r="561" spans="6:21" s="839" customFormat="1" ht="11.25">
      <c r="F561" s="923"/>
      <c r="I561" s="857"/>
      <c r="Q561" s="921"/>
      <c r="U561" s="922"/>
    </row>
    <row r="562" spans="6:21" s="839" customFormat="1" ht="11.25">
      <c r="F562" s="923"/>
      <c r="I562" s="857"/>
      <c r="Q562" s="921"/>
      <c r="U562" s="922"/>
    </row>
    <row r="563" spans="6:21" s="839" customFormat="1" ht="11.25">
      <c r="F563" s="923"/>
      <c r="I563" s="857"/>
      <c r="Q563" s="921"/>
      <c r="U563" s="922"/>
    </row>
    <row r="564" spans="6:21" s="839" customFormat="1" ht="11.25">
      <c r="F564" s="923"/>
      <c r="I564" s="857"/>
      <c r="Q564" s="921"/>
      <c r="U564" s="922"/>
    </row>
    <row r="565" spans="6:21" s="839" customFormat="1" ht="11.25">
      <c r="F565" s="923"/>
      <c r="I565" s="857"/>
      <c r="Q565" s="921"/>
      <c r="U565" s="922"/>
    </row>
    <row r="566" spans="6:21" s="839" customFormat="1" ht="11.25">
      <c r="F566" s="923"/>
      <c r="I566" s="857"/>
      <c r="Q566" s="921"/>
      <c r="U566" s="922"/>
    </row>
    <row r="567" spans="6:21" s="839" customFormat="1" ht="11.25">
      <c r="F567" s="923"/>
      <c r="I567" s="857"/>
      <c r="Q567" s="921"/>
      <c r="U567" s="922"/>
    </row>
    <row r="568" spans="6:21" s="839" customFormat="1" ht="11.25">
      <c r="F568" s="923"/>
      <c r="I568" s="857"/>
      <c r="Q568" s="921"/>
      <c r="U568" s="922"/>
    </row>
    <row r="569" spans="6:21" s="839" customFormat="1" ht="11.25">
      <c r="F569" s="923"/>
      <c r="I569" s="857"/>
      <c r="Q569" s="921"/>
      <c r="U569" s="922"/>
    </row>
    <row r="570" spans="6:21" s="839" customFormat="1" ht="11.25">
      <c r="F570" s="923"/>
      <c r="I570" s="857"/>
      <c r="Q570" s="921"/>
      <c r="U570" s="922"/>
    </row>
    <row r="571" spans="6:21" s="839" customFormat="1" ht="11.25">
      <c r="F571" s="923"/>
      <c r="I571" s="857"/>
      <c r="Q571" s="921"/>
      <c r="U571" s="922"/>
    </row>
    <row r="572" spans="6:21" s="839" customFormat="1" ht="11.25">
      <c r="F572" s="923"/>
      <c r="I572" s="857"/>
      <c r="Q572" s="921"/>
      <c r="U572" s="922"/>
    </row>
    <row r="573" spans="6:21" s="839" customFormat="1" ht="11.25">
      <c r="F573" s="923"/>
      <c r="I573" s="857"/>
      <c r="Q573" s="921"/>
      <c r="U573" s="922"/>
    </row>
    <row r="574" spans="6:21" s="839" customFormat="1" ht="11.25">
      <c r="F574" s="923"/>
      <c r="I574" s="857"/>
      <c r="Q574" s="921"/>
      <c r="U574" s="922"/>
    </row>
    <row r="575" spans="6:21" s="839" customFormat="1" ht="11.25">
      <c r="F575" s="923"/>
      <c r="I575" s="857"/>
      <c r="Q575" s="921"/>
      <c r="U575" s="922"/>
    </row>
    <row r="576" spans="6:21" s="839" customFormat="1" ht="11.25">
      <c r="F576" s="923"/>
      <c r="I576" s="857"/>
      <c r="Q576" s="921"/>
      <c r="U576" s="922"/>
    </row>
    <row r="577" spans="6:21" s="839" customFormat="1" ht="11.25">
      <c r="F577" s="923"/>
      <c r="I577" s="857"/>
      <c r="Q577" s="921"/>
      <c r="U577" s="922"/>
    </row>
    <row r="578" spans="6:21" s="839" customFormat="1" ht="11.25">
      <c r="F578" s="923"/>
      <c r="I578" s="857"/>
      <c r="Q578" s="921"/>
      <c r="U578" s="922"/>
    </row>
    <row r="579" spans="6:21" s="839" customFormat="1" ht="11.25">
      <c r="F579" s="923"/>
      <c r="I579" s="857"/>
      <c r="Q579" s="921"/>
      <c r="U579" s="922"/>
    </row>
    <row r="580" spans="6:21" s="839" customFormat="1" ht="11.25">
      <c r="F580" s="923"/>
      <c r="I580" s="857"/>
      <c r="Q580" s="921"/>
      <c r="U580" s="922"/>
    </row>
    <row r="581" spans="6:21" s="839" customFormat="1" ht="11.25">
      <c r="F581" s="923"/>
      <c r="I581" s="857"/>
      <c r="Q581" s="921"/>
      <c r="U581" s="922"/>
    </row>
    <row r="582" spans="6:21" s="839" customFormat="1" ht="11.25">
      <c r="F582" s="923"/>
      <c r="I582" s="857"/>
      <c r="Q582" s="921"/>
      <c r="U582" s="922"/>
    </row>
    <row r="583" spans="6:21" s="839" customFormat="1" ht="11.25">
      <c r="F583" s="923"/>
      <c r="I583" s="857"/>
      <c r="Q583" s="921"/>
      <c r="U583" s="922"/>
    </row>
    <row r="584" spans="6:21" s="839" customFormat="1" ht="11.25">
      <c r="F584" s="923"/>
      <c r="I584" s="857"/>
      <c r="Q584" s="921"/>
      <c r="U584" s="922"/>
    </row>
    <row r="585" spans="6:21" s="839" customFormat="1" ht="11.25">
      <c r="F585" s="923"/>
      <c r="I585" s="857"/>
      <c r="Q585" s="921"/>
      <c r="U585" s="922"/>
    </row>
    <row r="586" spans="6:21" s="839" customFormat="1" ht="11.25">
      <c r="F586" s="923"/>
      <c r="I586" s="857"/>
      <c r="Q586" s="921"/>
      <c r="U586" s="922"/>
    </row>
    <row r="587" spans="6:21" s="839" customFormat="1" ht="11.25">
      <c r="F587" s="923"/>
      <c r="I587" s="857"/>
      <c r="Q587" s="921"/>
      <c r="U587" s="922"/>
    </row>
    <row r="588" spans="6:21" s="839" customFormat="1" ht="11.25">
      <c r="F588" s="923"/>
      <c r="I588" s="857"/>
      <c r="Q588" s="921"/>
      <c r="U588" s="922"/>
    </row>
    <row r="589" spans="6:21" s="839" customFormat="1" ht="11.25">
      <c r="F589" s="923"/>
      <c r="I589" s="857"/>
      <c r="Q589" s="921"/>
      <c r="U589" s="922"/>
    </row>
    <row r="590" spans="6:21" s="839" customFormat="1" ht="11.25">
      <c r="F590" s="923"/>
      <c r="I590" s="857"/>
      <c r="Q590" s="921"/>
      <c r="U590" s="922"/>
    </row>
    <row r="591" spans="6:21" s="839" customFormat="1" ht="11.25">
      <c r="F591" s="923"/>
      <c r="I591" s="857"/>
      <c r="Q591" s="921"/>
      <c r="U591" s="922"/>
    </row>
    <row r="592" spans="6:21" s="839" customFormat="1" ht="11.25">
      <c r="F592" s="923"/>
      <c r="I592" s="857"/>
      <c r="Q592" s="921"/>
      <c r="U592" s="922"/>
    </row>
    <row r="593" spans="6:21" s="839" customFormat="1" ht="11.25">
      <c r="F593" s="923"/>
      <c r="I593" s="857"/>
      <c r="Q593" s="921"/>
      <c r="U593" s="922"/>
    </row>
    <row r="594" spans="6:21" s="839" customFormat="1" ht="11.25">
      <c r="F594" s="923"/>
      <c r="I594" s="857"/>
      <c r="Q594" s="921"/>
      <c r="U594" s="922"/>
    </row>
    <row r="595" spans="6:21" s="839" customFormat="1" ht="11.25">
      <c r="F595" s="923"/>
      <c r="I595" s="857"/>
      <c r="Q595" s="921"/>
      <c r="U595" s="922"/>
    </row>
    <row r="596" spans="6:21" s="839" customFormat="1" ht="11.25">
      <c r="F596" s="923"/>
      <c r="I596" s="857"/>
      <c r="Q596" s="921"/>
      <c r="U596" s="922"/>
    </row>
    <row r="597" spans="6:21" s="839" customFormat="1" ht="11.25">
      <c r="F597" s="923"/>
      <c r="I597" s="857"/>
      <c r="Q597" s="921"/>
      <c r="U597" s="922"/>
    </row>
    <row r="598" spans="6:21" s="839" customFormat="1" ht="11.25">
      <c r="F598" s="923"/>
      <c r="I598" s="857"/>
      <c r="Q598" s="921"/>
      <c r="U598" s="922"/>
    </row>
    <row r="599" spans="6:21" s="839" customFormat="1" ht="11.25">
      <c r="F599" s="923"/>
      <c r="I599" s="857"/>
      <c r="Q599" s="921"/>
      <c r="U599" s="922"/>
    </row>
    <row r="600" spans="6:21" s="839" customFormat="1" ht="11.25">
      <c r="F600" s="923"/>
      <c r="I600" s="857"/>
      <c r="Q600" s="921"/>
      <c r="U600" s="922"/>
    </row>
    <row r="601" spans="6:21" s="839" customFormat="1" ht="11.25">
      <c r="F601" s="923"/>
      <c r="I601" s="857"/>
      <c r="Q601" s="921"/>
      <c r="U601" s="922"/>
    </row>
    <row r="602" spans="6:21" s="839" customFormat="1" ht="11.25">
      <c r="F602" s="923"/>
      <c r="I602" s="857"/>
      <c r="Q602" s="921"/>
      <c r="U602" s="922"/>
    </row>
    <row r="603" spans="6:21" s="839" customFormat="1" ht="11.25">
      <c r="F603" s="923"/>
      <c r="I603" s="857"/>
      <c r="Q603" s="921"/>
      <c r="U603" s="922"/>
    </row>
    <row r="604" spans="6:21" s="839" customFormat="1" ht="11.25">
      <c r="F604" s="923"/>
      <c r="I604" s="857"/>
      <c r="Q604" s="921"/>
      <c r="U604" s="922"/>
    </row>
    <row r="605" spans="6:21" s="839" customFormat="1" ht="11.25">
      <c r="F605" s="923"/>
      <c r="I605" s="857"/>
      <c r="Q605" s="921"/>
      <c r="U605" s="922"/>
    </row>
    <row r="606" spans="6:21" s="839" customFormat="1" ht="11.25">
      <c r="F606" s="923"/>
      <c r="I606" s="857"/>
      <c r="Q606" s="921"/>
      <c r="U606" s="922"/>
    </row>
    <row r="607" spans="6:21" s="839" customFormat="1" ht="11.25">
      <c r="F607" s="923"/>
      <c r="I607" s="857"/>
      <c r="Q607" s="921"/>
      <c r="U607" s="922"/>
    </row>
    <row r="608" spans="6:21" s="839" customFormat="1" ht="11.25">
      <c r="F608" s="923"/>
      <c r="I608" s="857"/>
      <c r="Q608" s="921"/>
      <c r="U608" s="922"/>
    </row>
    <row r="609" spans="6:21" s="839" customFormat="1" ht="11.25">
      <c r="F609" s="923"/>
      <c r="I609" s="857"/>
      <c r="Q609" s="921"/>
      <c r="U609" s="922"/>
    </row>
    <row r="610" spans="6:21" s="839" customFormat="1" ht="11.25">
      <c r="F610" s="923"/>
      <c r="I610" s="857"/>
      <c r="Q610" s="921"/>
      <c r="U610" s="922"/>
    </row>
    <row r="611" spans="6:21" s="839" customFormat="1" ht="11.25">
      <c r="F611" s="923"/>
      <c r="I611" s="857"/>
      <c r="Q611" s="921"/>
      <c r="U611" s="922"/>
    </row>
    <row r="612" spans="6:21" s="839" customFormat="1" ht="11.25">
      <c r="F612" s="923"/>
      <c r="I612" s="857"/>
      <c r="Q612" s="921"/>
      <c r="U612" s="922"/>
    </row>
    <row r="613" spans="6:21" s="839" customFormat="1" ht="11.25">
      <c r="F613" s="923"/>
      <c r="I613" s="857"/>
      <c r="Q613" s="921"/>
      <c r="U613" s="922"/>
    </row>
    <row r="614" spans="6:21" s="839" customFormat="1" ht="11.25">
      <c r="F614" s="923"/>
      <c r="I614" s="857"/>
      <c r="Q614" s="921"/>
      <c r="U614" s="922"/>
    </row>
    <row r="615" spans="6:21" s="839" customFormat="1" ht="11.25">
      <c r="F615" s="923"/>
      <c r="I615" s="857"/>
      <c r="Q615" s="921"/>
      <c r="U615" s="922"/>
    </row>
    <row r="616" spans="6:21" s="839" customFormat="1" ht="11.25">
      <c r="F616" s="923"/>
      <c r="I616" s="857"/>
      <c r="Q616" s="921"/>
      <c r="U616" s="922"/>
    </row>
    <row r="617" spans="6:21" s="839" customFormat="1" ht="11.25">
      <c r="F617" s="923"/>
      <c r="I617" s="857"/>
      <c r="Q617" s="921"/>
      <c r="U617" s="922"/>
    </row>
    <row r="618" spans="6:21" s="839" customFormat="1" ht="11.25">
      <c r="F618" s="923"/>
      <c r="I618" s="857"/>
      <c r="Q618" s="921"/>
      <c r="U618" s="922"/>
    </row>
    <row r="619" spans="6:21" s="839" customFormat="1" ht="11.25">
      <c r="F619" s="923"/>
      <c r="I619" s="857"/>
      <c r="Q619" s="921"/>
      <c r="U619" s="922"/>
    </row>
    <row r="620" spans="6:21" s="839" customFormat="1" ht="11.25">
      <c r="F620" s="923"/>
      <c r="I620" s="857"/>
      <c r="Q620" s="921"/>
      <c r="U620" s="922"/>
    </row>
    <row r="621" spans="6:21" s="839" customFormat="1" ht="11.25">
      <c r="F621" s="923"/>
      <c r="I621" s="857"/>
      <c r="Q621" s="921"/>
      <c r="U621" s="922"/>
    </row>
    <row r="622" spans="6:21" s="839" customFormat="1" ht="11.25">
      <c r="F622" s="923"/>
      <c r="I622" s="857"/>
      <c r="Q622" s="921"/>
      <c r="U622" s="922"/>
    </row>
    <row r="623" spans="6:21" s="839" customFormat="1" ht="11.25">
      <c r="F623" s="923"/>
      <c r="I623" s="857"/>
      <c r="Q623" s="921"/>
      <c r="U623" s="922"/>
    </row>
    <row r="624" spans="6:21" s="839" customFormat="1" ht="11.25">
      <c r="F624" s="923"/>
      <c r="I624" s="857"/>
      <c r="Q624" s="921"/>
      <c r="U624" s="922"/>
    </row>
    <row r="625" spans="6:21" s="839" customFormat="1" ht="11.25">
      <c r="F625" s="923"/>
      <c r="I625" s="857"/>
      <c r="Q625" s="921"/>
      <c r="U625" s="922"/>
    </row>
    <row r="626" spans="6:21" s="839" customFormat="1" ht="11.25">
      <c r="F626" s="923"/>
      <c r="I626" s="857"/>
      <c r="Q626" s="921"/>
      <c r="U626" s="922"/>
    </row>
    <row r="627" spans="6:21" s="839" customFormat="1" ht="11.25">
      <c r="F627" s="923"/>
      <c r="I627" s="857"/>
      <c r="Q627" s="921"/>
      <c r="U627" s="922"/>
    </row>
    <row r="628" spans="6:21" s="839" customFormat="1" ht="11.25">
      <c r="F628" s="923"/>
      <c r="I628" s="857"/>
      <c r="Q628" s="921"/>
      <c r="U628" s="922"/>
    </row>
    <row r="629" spans="6:21" s="839" customFormat="1" ht="11.25">
      <c r="F629" s="923"/>
      <c r="I629" s="857"/>
      <c r="Q629" s="921"/>
      <c r="U629" s="922"/>
    </row>
    <row r="630" spans="6:21" s="839" customFormat="1" ht="11.25">
      <c r="F630" s="923"/>
      <c r="I630" s="857"/>
      <c r="Q630" s="921"/>
      <c r="U630" s="922"/>
    </row>
    <row r="631" spans="6:21" s="839" customFormat="1" ht="11.25">
      <c r="F631" s="923"/>
      <c r="I631" s="857"/>
      <c r="Q631" s="921"/>
      <c r="U631" s="922"/>
    </row>
    <row r="632" spans="6:21" s="839" customFormat="1" ht="11.25">
      <c r="F632" s="923"/>
      <c r="I632" s="857"/>
      <c r="Q632" s="921"/>
      <c r="U632" s="922"/>
    </row>
    <row r="633" spans="6:21" s="839" customFormat="1" ht="11.25">
      <c r="F633" s="923"/>
      <c r="I633" s="857"/>
      <c r="Q633" s="921"/>
      <c r="U633" s="922"/>
    </row>
    <row r="634" spans="6:21" s="839" customFormat="1" ht="11.25">
      <c r="F634" s="923"/>
      <c r="I634" s="857"/>
      <c r="Q634" s="921"/>
      <c r="U634" s="922"/>
    </row>
    <row r="635" spans="6:21" s="839" customFormat="1" ht="11.25">
      <c r="F635" s="923"/>
      <c r="I635" s="857"/>
      <c r="Q635" s="921"/>
      <c r="U635" s="922"/>
    </row>
    <row r="636" spans="6:21" s="839" customFormat="1" ht="11.25">
      <c r="F636" s="923"/>
      <c r="I636" s="857"/>
      <c r="Q636" s="921"/>
      <c r="U636" s="922"/>
    </row>
    <row r="637" spans="6:21" s="839" customFormat="1" ht="11.25">
      <c r="F637" s="923"/>
      <c r="I637" s="857"/>
      <c r="Q637" s="921"/>
      <c r="U637" s="922"/>
    </row>
    <row r="638" spans="6:21" s="839" customFormat="1" ht="11.25">
      <c r="F638" s="923"/>
      <c r="I638" s="857"/>
      <c r="Q638" s="921"/>
      <c r="U638" s="922"/>
    </row>
    <row r="639" spans="6:21" s="839" customFormat="1" ht="11.25">
      <c r="F639" s="923"/>
      <c r="I639" s="857"/>
      <c r="Q639" s="921"/>
      <c r="U639" s="922"/>
    </row>
    <row r="640" spans="6:21" s="839" customFormat="1" ht="11.25">
      <c r="F640" s="923"/>
      <c r="I640" s="857"/>
      <c r="Q640" s="921"/>
      <c r="U640" s="922"/>
    </row>
    <row r="641" spans="6:21" s="839" customFormat="1" ht="11.25">
      <c r="F641" s="923"/>
      <c r="I641" s="857"/>
      <c r="Q641" s="921"/>
      <c r="U641" s="922"/>
    </row>
    <row r="642" spans="6:21" s="839" customFormat="1" ht="11.25">
      <c r="F642" s="923"/>
      <c r="I642" s="857"/>
      <c r="Q642" s="921"/>
      <c r="U642" s="922"/>
    </row>
    <row r="643" spans="6:21" s="839" customFormat="1" ht="11.25">
      <c r="F643" s="923"/>
      <c r="I643" s="857"/>
      <c r="Q643" s="921"/>
      <c r="U643" s="922"/>
    </row>
    <row r="644" spans="6:21" s="839" customFormat="1" ht="11.25">
      <c r="F644" s="923"/>
      <c r="I644" s="857"/>
      <c r="Q644" s="921"/>
      <c r="U644" s="922"/>
    </row>
    <row r="645" spans="6:21" s="839" customFormat="1" ht="11.25">
      <c r="F645" s="923"/>
      <c r="I645" s="857"/>
      <c r="Q645" s="921"/>
      <c r="U645" s="922"/>
    </row>
    <row r="646" spans="6:21" s="839" customFormat="1" ht="11.25">
      <c r="F646" s="923"/>
      <c r="I646" s="857"/>
      <c r="Q646" s="921"/>
      <c r="U646" s="922"/>
    </row>
    <row r="647" spans="6:21" s="839" customFormat="1" ht="11.25">
      <c r="F647" s="923"/>
      <c r="I647" s="857"/>
      <c r="Q647" s="921"/>
      <c r="U647" s="922"/>
    </row>
    <row r="648" spans="6:21" s="839" customFormat="1" ht="11.25">
      <c r="F648" s="923"/>
      <c r="I648" s="857"/>
      <c r="Q648" s="921"/>
      <c r="U648" s="922"/>
    </row>
    <row r="649" spans="6:21" s="839" customFormat="1" ht="11.25">
      <c r="F649" s="923"/>
      <c r="I649" s="857"/>
      <c r="Q649" s="921"/>
      <c r="U649" s="922"/>
    </row>
    <row r="650" spans="6:21" s="839" customFormat="1" ht="11.25">
      <c r="F650" s="923"/>
      <c r="I650" s="857"/>
      <c r="Q650" s="921"/>
      <c r="U650" s="922"/>
    </row>
    <row r="651" spans="6:21" s="839" customFormat="1" ht="11.25">
      <c r="F651" s="923"/>
      <c r="I651" s="857"/>
      <c r="Q651" s="921"/>
      <c r="U651" s="922"/>
    </row>
    <row r="652" spans="6:21" s="839" customFormat="1" ht="11.25">
      <c r="F652" s="923"/>
      <c r="I652" s="857"/>
      <c r="Q652" s="921"/>
      <c r="U652" s="922"/>
    </row>
    <row r="653" spans="6:21" s="839" customFormat="1" ht="11.25">
      <c r="F653" s="923"/>
      <c r="I653" s="857"/>
      <c r="Q653" s="921"/>
      <c r="U653" s="922"/>
    </row>
    <row r="654" spans="6:21" s="839" customFormat="1" ht="11.25">
      <c r="F654" s="923"/>
      <c r="I654" s="857"/>
      <c r="Q654" s="921"/>
      <c r="U654" s="922"/>
    </row>
    <row r="655" spans="6:21" s="839" customFormat="1" ht="11.25">
      <c r="F655" s="923"/>
      <c r="I655" s="857"/>
      <c r="Q655" s="921"/>
      <c r="U655" s="922"/>
    </row>
    <row r="656" spans="6:21" s="839" customFormat="1" ht="11.25">
      <c r="F656" s="923"/>
      <c r="I656" s="857"/>
      <c r="Q656" s="921"/>
      <c r="U656" s="922"/>
    </row>
    <row r="657" spans="6:21" s="839" customFormat="1" ht="11.25">
      <c r="F657" s="923"/>
      <c r="I657" s="857"/>
      <c r="Q657" s="921"/>
      <c r="U657" s="922"/>
    </row>
    <row r="658" spans="6:21" s="839" customFormat="1" ht="11.25">
      <c r="F658" s="923"/>
      <c r="I658" s="857"/>
      <c r="Q658" s="921"/>
      <c r="U658" s="922"/>
    </row>
    <row r="659" spans="6:21" s="839" customFormat="1" ht="11.25">
      <c r="F659" s="923"/>
      <c r="I659" s="857"/>
      <c r="Q659" s="921"/>
      <c r="U659" s="922"/>
    </row>
    <row r="660" spans="6:21" s="839" customFormat="1" ht="11.25">
      <c r="F660" s="923"/>
      <c r="I660" s="857"/>
      <c r="Q660" s="921"/>
      <c r="U660" s="922"/>
    </row>
    <row r="661" spans="6:21" s="839" customFormat="1" ht="11.25">
      <c r="F661" s="923"/>
      <c r="I661" s="857"/>
      <c r="Q661" s="921"/>
      <c r="U661" s="922"/>
    </row>
    <row r="662" spans="6:21" s="839" customFormat="1" ht="11.25">
      <c r="F662" s="923"/>
      <c r="I662" s="857"/>
      <c r="Q662" s="921"/>
      <c r="U662" s="922"/>
    </row>
    <row r="663" spans="6:21" s="839" customFormat="1" ht="11.25">
      <c r="F663" s="923"/>
      <c r="I663" s="857"/>
      <c r="Q663" s="921"/>
      <c r="U663" s="922"/>
    </row>
    <row r="664" spans="6:21" s="839" customFormat="1" ht="11.25">
      <c r="F664" s="923"/>
      <c r="I664" s="857"/>
      <c r="Q664" s="921"/>
      <c r="U664" s="922"/>
    </row>
    <row r="665" spans="6:21" s="839" customFormat="1" ht="11.25">
      <c r="F665" s="923"/>
      <c r="I665" s="857"/>
      <c r="Q665" s="921"/>
      <c r="U665" s="922"/>
    </row>
    <row r="666" spans="6:21" s="839" customFormat="1" ht="11.25">
      <c r="F666" s="923"/>
      <c r="I666" s="857"/>
      <c r="Q666" s="921"/>
      <c r="U666" s="922"/>
    </row>
    <row r="667" spans="6:21" s="839" customFormat="1" ht="11.25">
      <c r="F667" s="923"/>
      <c r="I667" s="857"/>
      <c r="Q667" s="921"/>
      <c r="U667" s="922"/>
    </row>
    <row r="668" spans="6:21" s="839" customFormat="1" ht="11.25">
      <c r="F668" s="923"/>
      <c r="I668" s="857"/>
      <c r="Q668" s="921"/>
      <c r="U668" s="922"/>
    </row>
    <row r="669" spans="6:21" s="839" customFormat="1" ht="11.25">
      <c r="F669" s="923"/>
      <c r="I669" s="857"/>
      <c r="Q669" s="921"/>
      <c r="U669" s="922"/>
    </row>
    <row r="670" spans="6:21" s="839" customFormat="1" ht="11.25">
      <c r="F670" s="923"/>
      <c r="I670" s="857"/>
      <c r="Q670" s="921"/>
      <c r="U670" s="922"/>
    </row>
    <row r="671" spans="6:21" s="839" customFormat="1" ht="11.25">
      <c r="F671" s="923"/>
      <c r="I671" s="857"/>
      <c r="Q671" s="921"/>
      <c r="U671" s="922"/>
    </row>
    <row r="672" spans="6:21" s="839" customFormat="1" ht="11.25">
      <c r="F672" s="923"/>
      <c r="I672" s="857"/>
      <c r="Q672" s="921"/>
      <c r="U672" s="922"/>
    </row>
    <row r="673" spans="6:21" s="839" customFormat="1" ht="11.25">
      <c r="F673" s="923"/>
      <c r="I673" s="857"/>
      <c r="Q673" s="921"/>
      <c r="U673" s="922"/>
    </row>
    <row r="674" spans="6:21" s="839" customFormat="1" ht="11.25">
      <c r="F674" s="923"/>
      <c r="I674" s="857"/>
      <c r="Q674" s="921"/>
      <c r="U674" s="922"/>
    </row>
    <row r="675" spans="6:21" s="839" customFormat="1" ht="11.25">
      <c r="F675" s="923"/>
      <c r="I675" s="857"/>
      <c r="Q675" s="921"/>
      <c r="U675" s="922"/>
    </row>
    <row r="676" spans="6:21" s="839" customFormat="1" ht="11.25">
      <c r="F676" s="923"/>
      <c r="I676" s="857"/>
      <c r="Q676" s="921"/>
      <c r="U676" s="922"/>
    </row>
    <row r="677" spans="6:21" s="839" customFormat="1" ht="11.25">
      <c r="F677" s="923"/>
      <c r="I677" s="857"/>
      <c r="Q677" s="921"/>
      <c r="U677" s="922"/>
    </row>
    <row r="678" spans="6:21" s="839" customFormat="1" ht="11.25">
      <c r="F678" s="923"/>
      <c r="I678" s="857"/>
      <c r="Q678" s="921"/>
      <c r="U678" s="922"/>
    </row>
    <row r="679" spans="6:21" s="839" customFormat="1" ht="11.25">
      <c r="F679" s="923"/>
      <c r="I679" s="857"/>
      <c r="Q679" s="921"/>
      <c r="U679" s="922"/>
    </row>
    <row r="680" spans="6:21" s="839" customFormat="1" ht="11.25">
      <c r="F680" s="923"/>
      <c r="I680" s="857"/>
      <c r="Q680" s="921"/>
      <c r="U680" s="922"/>
    </row>
    <row r="681" spans="6:21" s="839" customFormat="1" ht="11.25">
      <c r="F681" s="923"/>
      <c r="I681" s="857"/>
      <c r="Q681" s="921"/>
      <c r="U681" s="922"/>
    </row>
    <row r="682" spans="6:21" s="839" customFormat="1" ht="11.25">
      <c r="F682" s="923"/>
      <c r="I682" s="857"/>
      <c r="Q682" s="921"/>
      <c r="U682" s="922"/>
    </row>
    <row r="683" spans="6:21" s="839" customFormat="1" ht="11.25">
      <c r="F683" s="923"/>
      <c r="I683" s="857"/>
      <c r="Q683" s="921"/>
      <c r="U683" s="922"/>
    </row>
    <row r="684" spans="6:21" s="839" customFormat="1" ht="11.25">
      <c r="F684" s="923"/>
      <c r="I684" s="857"/>
      <c r="Q684" s="921"/>
      <c r="U684" s="922"/>
    </row>
    <row r="685" spans="6:21" s="839" customFormat="1" ht="11.25">
      <c r="F685" s="923"/>
      <c r="I685" s="857"/>
      <c r="Q685" s="921"/>
      <c r="U685" s="922"/>
    </row>
    <row r="686" spans="6:21" s="839" customFormat="1" ht="11.25">
      <c r="F686" s="923"/>
      <c r="I686" s="857"/>
      <c r="Q686" s="921"/>
      <c r="U686" s="922"/>
    </row>
    <row r="687" spans="6:21" s="839" customFormat="1" ht="11.25">
      <c r="F687" s="923"/>
      <c r="I687" s="857"/>
      <c r="Q687" s="921"/>
      <c r="U687" s="922"/>
    </row>
    <row r="688" spans="6:21" s="839" customFormat="1" ht="11.25">
      <c r="F688" s="923"/>
      <c r="I688" s="857"/>
      <c r="Q688" s="921"/>
      <c r="U688" s="922"/>
    </row>
    <row r="689" spans="6:21" s="839" customFormat="1" ht="11.25">
      <c r="F689" s="923"/>
      <c r="I689" s="857"/>
      <c r="Q689" s="921"/>
      <c r="U689" s="922"/>
    </row>
    <row r="690" spans="6:21" s="839" customFormat="1" ht="11.25">
      <c r="F690" s="923"/>
      <c r="I690" s="857"/>
      <c r="Q690" s="921"/>
      <c r="U690" s="922"/>
    </row>
    <row r="691" spans="6:21" s="839" customFormat="1" ht="11.25">
      <c r="F691" s="923"/>
      <c r="I691" s="857"/>
      <c r="Q691" s="921"/>
      <c r="U691" s="922"/>
    </row>
    <row r="692" spans="6:21" s="839" customFormat="1" ht="11.25">
      <c r="F692" s="923"/>
      <c r="I692" s="857"/>
      <c r="Q692" s="921"/>
      <c r="U692" s="922"/>
    </row>
    <row r="693" spans="6:21" s="839" customFormat="1" ht="11.25">
      <c r="F693" s="923"/>
      <c r="I693" s="857"/>
      <c r="Q693" s="921"/>
      <c r="U693" s="922"/>
    </row>
    <row r="694" spans="6:21" s="839" customFormat="1" ht="11.25">
      <c r="F694" s="923"/>
      <c r="I694" s="857"/>
      <c r="Q694" s="921"/>
      <c r="U694" s="922"/>
    </row>
    <row r="695" spans="6:21" s="839" customFormat="1" ht="11.25">
      <c r="F695" s="923"/>
      <c r="I695" s="857"/>
      <c r="Q695" s="921"/>
      <c r="U695" s="922"/>
    </row>
    <row r="696" spans="6:21" s="839" customFormat="1" ht="11.25">
      <c r="F696" s="923"/>
      <c r="I696" s="857"/>
      <c r="Q696" s="921"/>
      <c r="U696" s="922"/>
    </row>
    <row r="697" spans="6:21" s="839" customFormat="1" ht="11.25">
      <c r="F697" s="923"/>
      <c r="I697" s="857"/>
      <c r="Q697" s="921"/>
      <c r="U697" s="922"/>
    </row>
    <row r="698" spans="6:21" s="839" customFormat="1" ht="11.25">
      <c r="F698" s="923"/>
      <c r="I698" s="857"/>
      <c r="Q698" s="921"/>
      <c r="U698" s="922"/>
    </row>
    <row r="699" spans="6:21" s="839" customFormat="1" ht="11.25">
      <c r="F699" s="923"/>
      <c r="I699" s="857"/>
      <c r="Q699" s="921"/>
      <c r="U699" s="922"/>
    </row>
    <row r="700" spans="6:21" s="839" customFormat="1" ht="11.25">
      <c r="F700" s="923"/>
      <c r="I700" s="857"/>
      <c r="Q700" s="921"/>
      <c r="U700" s="922"/>
    </row>
    <row r="701" spans="6:21" s="839" customFormat="1" ht="11.25">
      <c r="F701" s="923"/>
      <c r="I701" s="857"/>
      <c r="Q701" s="921"/>
      <c r="U701" s="922"/>
    </row>
    <row r="702" spans="6:21" s="839" customFormat="1" ht="11.25">
      <c r="F702" s="923"/>
      <c r="I702" s="857"/>
      <c r="Q702" s="921"/>
      <c r="U702" s="922"/>
    </row>
    <row r="703" spans="6:21" s="839" customFormat="1" ht="11.25">
      <c r="F703" s="923"/>
      <c r="I703" s="857"/>
      <c r="Q703" s="921"/>
      <c r="U703" s="922"/>
    </row>
    <row r="704" spans="6:21" s="839" customFormat="1" ht="11.25">
      <c r="F704" s="923"/>
      <c r="I704" s="857"/>
      <c r="Q704" s="921"/>
      <c r="U704" s="922"/>
    </row>
    <row r="705" spans="6:21" s="839" customFormat="1" ht="11.25">
      <c r="F705" s="923"/>
      <c r="I705" s="857"/>
      <c r="Q705" s="921"/>
      <c r="U705" s="922"/>
    </row>
    <row r="706" spans="6:21" s="839" customFormat="1" ht="11.25">
      <c r="F706" s="923"/>
      <c r="I706" s="857"/>
      <c r="Q706" s="921"/>
      <c r="U706" s="922"/>
    </row>
    <row r="707" spans="6:21" s="839" customFormat="1" ht="11.25">
      <c r="F707" s="923"/>
      <c r="I707" s="857"/>
      <c r="Q707" s="921"/>
      <c r="U707" s="922"/>
    </row>
    <row r="708" spans="6:21" s="839" customFormat="1" ht="11.25">
      <c r="F708" s="923"/>
      <c r="I708" s="857"/>
      <c r="Q708" s="921"/>
      <c r="U708" s="922"/>
    </row>
    <row r="709" spans="6:21" s="839" customFormat="1" ht="11.25">
      <c r="F709" s="923"/>
      <c r="I709" s="857"/>
      <c r="Q709" s="921"/>
      <c r="U709" s="922"/>
    </row>
    <row r="710" spans="6:21" s="839" customFormat="1" ht="11.25">
      <c r="F710" s="923"/>
      <c r="I710" s="857"/>
      <c r="Q710" s="921"/>
      <c r="U710" s="922"/>
    </row>
    <row r="711" spans="6:21" s="839" customFormat="1" ht="11.25">
      <c r="F711" s="923"/>
      <c r="I711" s="857"/>
      <c r="Q711" s="921"/>
      <c r="U711" s="922"/>
    </row>
    <row r="712" spans="6:21" s="839" customFormat="1" ht="11.25">
      <c r="F712" s="923"/>
      <c r="I712" s="857"/>
      <c r="Q712" s="921"/>
      <c r="U712" s="922"/>
    </row>
    <row r="713" spans="6:21" s="839" customFormat="1" ht="11.25">
      <c r="F713" s="923"/>
      <c r="I713" s="857"/>
      <c r="Q713" s="921"/>
      <c r="U713" s="922"/>
    </row>
    <row r="714" spans="6:21" s="839" customFormat="1" ht="11.25">
      <c r="F714" s="923"/>
      <c r="I714" s="857"/>
      <c r="Q714" s="921"/>
      <c r="U714" s="922"/>
    </row>
    <row r="715" spans="6:21" s="839" customFormat="1" ht="11.25">
      <c r="F715" s="923"/>
      <c r="I715" s="857"/>
      <c r="Q715" s="921"/>
      <c r="U715" s="922"/>
    </row>
    <row r="716" spans="6:21" s="839" customFormat="1" ht="11.25">
      <c r="F716" s="923"/>
      <c r="I716" s="857"/>
      <c r="Q716" s="921"/>
      <c r="U716" s="922"/>
    </row>
    <row r="717" spans="6:21" s="839" customFormat="1" ht="11.25">
      <c r="F717" s="923"/>
      <c r="I717" s="857"/>
      <c r="Q717" s="921"/>
      <c r="U717" s="922"/>
    </row>
    <row r="718" spans="6:21" s="839" customFormat="1" ht="11.25">
      <c r="F718" s="923"/>
      <c r="I718" s="857"/>
      <c r="Q718" s="921"/>
      <c r="U718" s="922"/>
    </row>
    <row r="719" spans="6:21" s="839" customFormat="1" ht="11.25">
      <c r="F719" s="923"/>
      <c r="I719" s="857"/>
      <c r="Q719" s="921"/>
      <c r="U719" s="922"/>
    </row>
    <row r="720" spans="6:21" s="839" customFormat="1" ht="11.25">
      <c r="F720" s="923"/>
      <c r="I720" s="857"/>
      <c r="Q720" s="921"/>
      <c r="U720" s="922"/>
    </row>
    <row r="721" spans="6:21" s="839" customFormat="1" ht="11.25">
      <c r="F721" s="923"/>
      <c r="I721" s="857"/>
      <c r="Q721" s="921"/>
      <c r="U721" s="922"/>
    </row>
    <row r="722" spans="6:21" s="839" customFormat="1" ht="11.25">
      <c r="F722" s="923"/>
      <c r="I722" s="857"/>
      <c r="Q722" s="921"/>
      <c r="U722" s="922"/>
    </row>
    <row r="723" spans="6:21" s="839" customFormat="1" ht="11.25">
      <c r="F723" s="923"/>
      <c r="I723" s="857"/>
      <c r="Q723" s="921"/>
      <c r="U723" s="922"/>
    </row>
    <row r="724" spans="6:21" s="839" customFormat="1" ht="11.25">
      <c r="F724" s="923"/>
      <c r="I724" s="857"/>
      <c r="Q724" s="921"/>
      <c r="U724" s="922"/>
    </row>
    <row r="725" spans="6:21" s="839" customFormat="1" ht="11.25">
      <c r="F725" s="923"/>
      <c r="I725" s="857"/>
      <c r="Q725" s="921"/>
      <c r="U725" s="922"/>
    </row>
    <row r="726" spans="6:21" s="839" customFormat="1" ht="11.25">
      <c r="F726" s="923"/>
      <c r="I726" s="857"/>
      <c r="Q726" s="921"/>
      <c r="U726" s="922"/>
    </row>
    <row r="727" spans="6:21" s="839" customFormat="1" ht="11.25">
      <c r="F727" s="923"/>
      <c r="I727" s="857"/>
      <c r="Q727" s="921"/>
      <c r="U727" s="922"/>
    </row>
    <row r="728" spans="6:21" s="839" customFormat="1" ht="11.25">
      <c r="F728" s="923"/>
      <c r="I728" s="857"/>
      <c r="Q728" s="921"/>
      <c r="U728" s="922"/>
    </row>
    <row r="729" spans="6:21" s="839" customFormat="1" ht="11.25">
      <c r="F729" s="923"/>
      <c r="I729" s="857"/>
      <c r="Q729" s="921"/>
      <c r="U729" s="922"/>
    </row>
    <row r="730" spans="6:21" s="839" customFormat="1" ht="11.25">
      <c r="F730" s="923"/>
      <c r="I730" s="857"/>
      <c r="Q730" s="921"/>
      <c r="U730" s="922"/>
    </row>
    <row r="731" spans="6:21" s="839" customFormat="1" ht="11.25">
      <c r="F731" s="923"/>
      <c r="I731" s="857"/>
      <c r="Q731" s="921"/>
      <c r="U731" s="922"/>
    </row>
    <row r="732" spans="6:21" s="839" customFormat="1" ht="11.25">
      <c r="F732" s="923"/>
      <c r="I732" s="857"/>
      <c r="Q732" s="921"/>
      <c r="U732" s="922"/>
    </row>
    <row r="733" spans="6:21" s="839" customFormat="1" ht="11.25">
      <c r="F733" s="923"/>
      <c r="I733" s="857"/>
      <c r="Q733" s="921"/>
      <c r="U733" s="922"/>
    </row>
    <row r="734" spans="6:21" s="839" customFormat="1" ht="11.25">
      <c r="F734" s="923"/>
      <c r="I734" s="857"/>
      <c r="Q734" s="921"/>
      <c r="U734" s="922"/>
    </row>
    <row r="735" spans="6:21" s="839" customFormat="1" ht="11.25">
      <c r="F735" s="923"/>
      <c r="I735" s="857"/>
      <c r="Q735" s="921"/>
      <c r="U735" s="922"/>
    </row>
    <row r="736" spans="6:21" s="839" customFormat="1" ht="11.25">
      <c r="F736" s="923"/>
      <c r="I736" s="857"/>
      <c r="Q736" s="921"/>
      <c r="U736" s="922"/>
    </row>
    <row r="737" spans="6:21" s="839" customFormat="1" ht="11.25">
      <c r="F737" s="923"/>
      <c r="I737" s="857"/>
      <c r="Q737" s="921"/>
      <c r="U737" s="922"/>
    </row>
    <row r="738" spans="6:21" s="839" customFormat="1" ht="11.25">
      <c r="F738" s="923"/>
      <c r="I738" s="857"/>
      <c r="Q738" s="921"/>
      <c r="U738" s="922"/>
    </row>
    <row r="739" spans="6:21" s="839" customFormat="1" ht="11.25">
      <c r="F739" s="923"/>
      <c r="I739" s="857"/>
      <c r="Q739" s="921"/>
      <c r="U739" s="922"/>
    </row>
    <row r="740" spans="6:21" s="839" customFormat="1" ht="11.25">
      <c r="F740" s="923"/>
      <c r="I740" s="857"/>
      <c r="Q740" s="921"/>
      <c r="U740" s="922"/>
    </row>
    <row r="741" spans="6:21" s="839" customFormat="1" ht="11.25">
      <c r="F741" s="923"/>
      <c r="I741" s="857"/>
      <c r="Q741" s="921"/>
      <c r="U741" s="922"/>
    </row>
    <row r="742" spans="6:21" s="839" customFormat="1" ht="11.25">
      <c r="F742" s="923"/>
      <c r="I742" s="857"/>
      <c r="Q742" s="921"/>
      <c r="U742" s="922"/>
    </row>
    <row r="743" spans="6:21" s="839" customFormat="1" ht="11.25">
      <c r="F743" s="923"/>
      <c r="I743" s="857"/>
      <c r="Q743" s="921"/>
      <c r="U743" s="922"/>
    </row>
    <row r="744" spans="6:21" s="839" customFormat="1" ht="11.25">
      <c r="F744" s="923"/>
      <c r="I744" s="857"/>
      <c r="Q744" s="921"/>
      <c r="U744" s="922"/>
    </row>
    <row r="745" spans="6:21" s="839" customFormat="1" ht="11.25">
      <c r="F745" s="923"/>
      <c r="I745" s="857"/>
      <c r="Q745" s="921"/>
      <c r="U745" s="922"/>
    </row>
    <row r="746" spans="6:21" s="925" customFormat="1" ht="12">
      <c r="F746" s="924"/>
      <c r="I746" s="926"/>
      <c r="Q746" s="927"/>
      <c r="U746" s="928"/>
    </row>
    <row r="747" spans="6:21" s="925" customFormat="1" ht="12">
      <c r="F747" s="924"/>
      <c r="I747" s="926"/>
      <c r="Q747" s="927"/>
      <c r="U747" s="928"/>
    </row>
    <row r="748" spans="6:21" s="925" customFormat="1" ht="12">
      <c r="F748" s="924"/>
      <c r="I748" s="926"/>
      <c r="Q748" s="927"/>
      <c r="U748" s="928"/>
    </row>
    <row r="749" spans="6:21" s="925" customFormat="1" ht="12">
      <c r="F749" s="924"/>
      <c r="I749" s="926"/>
      <c r="Q749" s="927"/>
      <c r="U749" s="928"/>
    </row>
    <row r="750" spans="6:21" s="925" customFormat="1" ht="12">
      <c r="F750" s="924"/>
      <c r="I750" s="926"/>
      <c r="Q750" s="927"/>
      <c r="U750" s="928"/>
    </row>
    <row r="751" spans="6:21" s="925" customFormat="1" ht="12">
      <c r="F751" s="924"/>
      <c r="I751" s="926"/>
      <c r="Q751" s="927"/>
      <c r="U751" s="928"/>
    </row>
    <row r="752" spans="6:21" s="925" customFormat="1" ht="12">
      <c r="F752" s="924"/>
      <c r="I752" s="926"/>
      <c r="Q752" s="927"/>
      <c r="U752" s="928"/>
    </row>
    <row r="753" spans="6:21" s="925" customFormat="1" ht="12">
      <c r="F753" s="924"/>
      <c r="I753" s="926"/>
      <c r="Q753" s="927"/>
      <c r="U753" s="928"/>
    </row>
    <row r="754" spans="6:21" s="925" customFormat="1" ht="12">
      <c r="F754" s="924"/>
      <c r="I754" s="926"/>
      <c r="Q754" s="927"/>
      <c r="U754" s="928"/>
    </row>
    <row r="755" spans="6:21" s="925" customFormat="1" ht="12">
      <c r="F755" s="924"/>
      <c r="I755" s="926"/>
      <c r="Q755" s="927"/>
      <c r="U755" s="928"/>
    </row>
    <row r="756" spans="6:21" s="925" customFormat="1" ht="12">
      <c r="F756" s="924"/>
      <c r="I756" s="926"/>
      <c r="Q756" s="927"/>
      <c r="U756" s="928"/>
    </row>
    <row r="757" spans="6:21" s="925" customFormat="1" ht="12">
      <c r="F757" s="924"/>
      <c r="I757" s="926"/>
      <c r="Q757" s="927"/>
      <c r="U757" s="928"/>
    </row>
    <row r="758" spans="6:21" s="925" customFormat="1" ht="12">
      <c r="F758" s="924"/>
      <c r="I758" s="926"/>
      <c r="Q758" s="927"/>
      <c r="U758" s="928"/>
    </row>
    <row r="759" spans="6:21" s="925" customFormat="1" ht="12">
      <c r="F759" s="924"/>
      <c r="I759" s="926"/>
      <c r="Q759" s="927"/>
      <c r="U759" s="928"/>
    </row>
    <row r="760" spans="6:21" s="925" customFormat="1" ht="12">
      <c r="F760" s="924"/>
      <c r="I760" s="926"/>
      <c r="Q760" s="927"/>
      <c r="U760" s="928"/>
    </row>
    <row r="761" spans="6:21" s="925" customFormat="1" ht="12">
      <c r="F761" s="924"/>
      <c r="I761" s="926"/>
      <c r="Q761" s="927"/>
      <c r="U761" s="928"/>
    </row>
    <row r="762" spans="6:21" s="925" customFormat="1" ht="12">
      <c r="F762" s="924"/>
      <c r="I762" s="926"/>
      <c r="Q762" s="927"/>
      <c r="U762" s="928"/>
    </row>
    <row r="763" spans="6:21" s="925" customFormat="1" ht="12">
      <c r="F763" s="924"/>
      <c r="I763" s="926"/>
      <c r="Q763" s="927"/>
      <c r="U763" s="928"/>
    </row>
    <row r="764" spans="6:21" s="925" customFormat="1" ht="12">
      <c r="F764" s="924"/>
      <c r="I764" s="926"/>
      <c r="Q764" s="927"/>
      <c r="U764" s="928"/>
    </row>
    <row r="765" spans="6:21" s="925" customFormat="1" ht="12">
      <c r="F765" s="924"/>
      <c r="I765" s="926"/>
      <c r="Q765" s="927"/>
      <c r="U765" s="928"/>
    </row>
    <row r="766" spans="6:21" s="925" customFormat="1" ht="12">
      <c r="F766" s="924"/>
      <c r="I766" s="926"/>
      <c r="Q766" s="927"/>
      <c r="U766" s="928"/>
    </row>
    <row r="767" spans="6:21" s="925" customFormat="1" ht="12">
      <c r="F767" s="924"/>
      <c r="I767" s="926"/>
      <c r="Q767" s="927"/>
      <c r="U767" s="928"/>
    </row>
    <row r="768" spans="6:21" s="925" customFormat="1" ht="12">
      <c r="F768" s="924"/>
      <c r="I768" s="926"/>
      <c r="Q768" s="927"/>
      <c r="U768" s="928"/>
    </row>
    <row r="769" spans="6:21" s="925" customFormat="1" ht="12">
      <c r="F769" s="924"/>
      <c r="I769" s="926"/>
      <c r="Q769" s="927"/>
      <c r="U769" s="928"/>
    </row>
    <row r="770" spans="6:21" s="925" customFormat="1" ht="12">
      <c r="F770" s="924"/>
      <c r="I770" s="926"/>
      <c r="Q770" s="927"/>
      <c r="U770" s="928"/>
    </row>
    <row r="771" spans="6:21" s="925" customFormat="1" ht="12">
      <c r="F771" s="924"/>
      <c r="I771" s="926"/>
      <c r="Q771" s="927"/>
      <c r="U771" s="928"/>
    </row>
    <row r="772" spans="6:21" s="925" customFormat="1" ht="12">
      <c r="F772" s="924"/>
      <c r="I772" s="926"/>
      <c r="Q772" s="927"/>
      <c r="U772" s="928"/>
    </row>
    <row r="773" spans="6:21" s="925" customFormat="1" ht="12">
      <c r="F773" s="924"/>
      <c r="I773" s="926"/>
      <c r="Q773" s="927"/>
      <c r="U773" s="928"/>
    </row>
    <row r="774" spans="6:21" s="925" customFormat="1" ht="12">
      <c r="F774" s="924"/>
      <c r="I774" s="926"/>
      <c r="Q774" s="927"/>
      <c r="U774" s="928"/>
    </row>
    <row r="775" spans="6:21" s="925" customFormat="1" ht="12">
      <c r="F775" s="924"/>
      <c r="I775" s="926"/>
      <c r="Q775" s="927"/>
      <c r="U775" s="928"/>
    </row>
    <row r="776" spans="6:21" s="925" customFormat="1" ht="12">
      <c r="F776" s="924"/>
      <c r="I776" s="926"/>
      <c r="Q776" s="927"/>
      <c r="U776" s="928"/>
    </row>
    <row r="777" spans="6:21" s="925" customFormat="1" ht="12">
      <c r="F777" s="924"/>
      <c r="I777" s="926"/>
      <c r="Q777" s="927"/>
      <c r="U777" s="928"/>
    </row>
    <row r="778" spans="6:21" s="925" customFormat="1" ht="12">
      <c r="F778" s="924"/>
      <c r="I778" s="926"/>
      <c r="Q778" s="927"/>
      <c r="U778" s="928"/>
    </row>
    <row r="779" spans="6:21" s="925" customFormat="1" ht="12">
      <c r="F779" s="924"/>
      <c r="I779" s="926"/>
      <c r="Q779" s="927"/>
      <c r="U779" s="928"/>
    </row>
    <row r="780" spans="6:21" s="925" customFormat="1" ht="12">
      <c r="F780" s="924"/>
      <c r="I780" s="926"/>
      <c r="Q780" s="927"/>
      <c r="U780" s="928"/>
    </row>
    <row r="781" spans="6:21" s="925" customFormat="1" ht="12">
      <c r="F781" s="924"/>
      <c r="I781" s="926"/>
      <c r="Q781" s="927"/>
      <c r="U781" s="928"/>
    </row>
    <row r="782" spans="6:21" s="925" customFormat="1" ht="12">
      <c r="F782" s="924"/>
      <c r="I782" s="926"/>
      <c r="Q782" s="927"/>
      <c r="U782" s="928"/>
    </row>
    <row r="783" spans="6:21" s="925" customFormat="1" ht="12">
      <c r="F783" s="924"/>
      <c r="I783" s="926"/>
      <c r="Q783" s="927"/>
      <c r="U783" s="928"/>
    </row>
    <row r="784" spans="6:21" s="925" customFormat="1" ht="12">
      <c r="F784" s="924"/>
      <c r="I784" s="926"/>
      <c r="Q784" s="927"/>
      <c r="U784" s="928"/>
    </row>
    <row r="785" spans="6:21" s="925" customFormat="1" ht="12">
      <c r="F785" s="924"/>
      <c r="I785" s="926"/>
      <c r="Q785" s="927"/>
      <c r="U785" s="928"/>
    </row>
    <row r="786" spans="6:21" s="925" customFormat="1" ht="12">
      <c r="F786" s="924"/>
      <c r="I786" s="926"/>
      <c r="Q786" s="927"/>
      <c r="U786" s="928"/>
    </row>
    <row r="787" spans="6:21" s="925" customFormat="1" ht="12">
      <c r="F787" s="924"/>
      <c r="I787" s="926"/>
      <c r="Q787" s="927"/>
      <c r="U787" s="928"/>
    </row>
    <row r="788" spans="6:21" s="925" customFormat="1" ht="12">
      <c r="F788" s="924"/>
      <c r="I788" s="926"/>
      <c r="Q788" s="927"/>
      <c r="U788" s="928"/>
    </row>
    <row r="789" spans="6:21" s="925" customFormat="1" ht="12">
      <c r="F789" s="924"/>
      <c r="I789" s="926"/>
      <c r="Q789" s="927"/>
      <c r="U789" s="928"/>
    </row>
    <row r="790" spans="6:21" s="925" customFormat="1" ht="12">
      <c r="F790" s="924"/>
      <c r="I790" s="926"/>
      <c r="Q790" s="927"/>
      <c r="U790" s="928"/>
    </row>
    <row r="791" spans="6:21" s="925" customFormat="1" ht="12">
      <c r="F791" s="924"/>
      <c r="I791" s="926"/>
      <c r="Q791" s="927"/>
      <c r="U791" s="928"/>
    </row>
    <row r="792" spans="6:21" s="925" customFormat="1" ht="12">
      <c r="F792" s="924"/>
      <c r="I792" s="926"/>
      <c r="Q792" s="927"/>
      <c r="U792" s="928"/>
    </row>
    <row r="793" spans="6:21" s="925" customFormat="1" ht="12">
      <c r="F793" s="924"/>
      <c r="I793" s="926"/>
      <c r="Q793" s="927"/>
      <c r="U793" s="928"/>
    </row>
    <row r="794" spans="6:21" s="925" customFormat="1" ht="12">
      <c r="F794" s="924"/>
      <c r="I794" s="926"/>
      <c r="Q794" s="927"/>
      <c r="U794" s="928"/>
    </row>
    <row r="795" spans="6:21" s="925" customFormat="1" ht="12">
      <c r="F795" s="924"/>
      <c r="I795" s="926"/>
      <c r="Q795" s="927"/>
      <c r="U795" s="928"/>
    </row>
    <row r="796" spans="6:21" s="925" customFormat="1" ht="12">
      <c r="F796" s="924"/>
      <c r="I796" s="926"/>
      <c r="Q796" s="927"/>
      <c r="U796" s="928"/>
    </row>
    <row r="797" spans="6:21" s="925" customFormat="1" ht="12">
      <c r="F797" s="924"/>
      <c r="I797" s="926"/>
      <c r="Q797" s="927"/>
      <c r="U797" s="928"/>
    </row>
    <row r="798" spans="6:21" s="925" customFormat="1" ht="12">
      <c r="F798" s="924"/>
      <c r="I798" s="926"/>
      <c r="Q798" s="927"/>
      <c r="U798" s="928"/>
    </row>
    <row r="799" spans="6:21" s="925" customFormat="1" ht="12">
      <c r="F799" s="924"/>
      <c r="I799" s="926"/>
      <c r="Q799" s="927"/>
      <c r="U799" s="928"/>
    </row>
    <row r="800" spans="6:21" s="925" customFormat="1" ht="12">
      <c r="F800" s="924"/>
      <c r="I800" s="926"/>
      <c r="Q800" s="927"/>
      <c r="U800" s="928"/>
    </row>
    <row r="801" spans="6:21" s="925" customFormat="1" ht="12">
      <c r="F801" s="924"/>
      <c r="I801" s="926"/>
      <c r="Q801" s="927"/>
      <c r="U801" s="928"/>
    </row>
    <row r="802" spans="6:21" s="925" customFormat="1" ht="12">
      <c r="F802" s="924"/>
      <c r="I802" s="926"/>
      <c r="Q802" s="927"/>
      <c r="U802" s="928"/>
    </row>
    <row r="803" spans="6:21" s="925" customFormat="1" ht="12">
      <c r="F803" s="924"/>
      <c r="I803" s="926"/>
      <c r="Q803" s="927"/>
      <c r="U803" s="928"/>
    </row>
    <row r="804" spans="6:21" s="925" customFormat="1" ht="12">
      <c r="F804" s="924"/>
      <c r="I804" s="926"/>
      <c r="Q804" s="927"/>
      <c r="U804" s="928"/>
    </row>
    <row r="805" spans="6:21" s="925" customFormat="1" ht="12">
      <c r="F805" s="924"/>
      <c r="I805" s="926"/>
      <c r="Q805" s="927"/>
      <c r="U805" s="928"/>
    </row>
    <row r="806" spans="6:21" s="925" customFormat="1" ht="12">
      <c r="F806" s="924"/>
      <c r="I806" s="926"/>
      <c r="Q806" s="927"/>
      <c r="U806" s="928"/>
    </row>
    <row r="807" spans="6:21" s="925" customFormat="1" ht="12">
      <c r="F807" s="924"/>
      <c r="I807" s="926"/>
      <c r="Q807" s="927"/>
      <c r="U807" s="928"/>
    </row>
    <row r="808" spans="6:21" s="925" customFormat="1" ht="12">
      <c r="F808" s="924"/>
      <c r="I808" s="926"/>
      <c r="Q808" s="927"/>
      <c r="U808" s="928"/>
    </row>
    <row r="809" spans="6:21" s="925" customFormat="1" ht="12">
      <c r="F809" s="924"/>
      <c r="I809" s="926"/>
      <c r="Q809" s="927"/>
      <c r="U809" s="928"/>
    </row>
    <row r="810" spans="6:21" s="925" customFormat="1" ht="12">
      <c r="F810" s="924"/>
      <c r="I810" s="926"/>
      <c r="Q810" s="927"/>
      <c r="U810" s="928"/>
    </row>
    <row r="811" spans="6:21" s="925" customFormat="1" ht="12">
      <c r="F811" s="924"/>
      <c r="I811" s="926"/>
      <c r="Q811" s="927"/>
      <c r="U811" s="928"/>
    </row>
    <row r="812" spans="6:21" s="925" customFormat="1" ht="12">
      <c r="F812" s="924"/>
      <c r="I812" s="926"/>
      <c r="Q812" s="927"/>
      <c r="U812" s="928"/>
    </row>
    <row r="813" spans="6:21" s="925" customFormat="1" ht="12">
      <c r="F813" s="924"/>
      <c r="I813" s="926"/>
      <c r="Q813" s="927"/>
      <c r="U813" s="928"/>
    </row>
    <row r="814" spans="6:21" s="925" customFormat="1" ht="12">
      <c r="F814" s="924"/>
      <c r="I814" s="926"/>
      <c r="Q814" s="927"/>
      <c r="U814" s="928"/>
    </row>
    <row r="815" spans="6:21" s="925" customFormat="1" ht="12">
      <c r="F815" s="924"/>
      <c r="I815" s="926"/>
      <c r="Q815" s="927"/>
      <c r="U815" s="928"/>
    </row>
    <row r="816" spans="6:21" s="925" customFormat="1" ht="12">
      <c r="F816" s="924"/>
      <c r="I816" s="926"/>
      <c r="Q816" s="927"/>
      <c r="U816" s="928"/>
    </row>
    <row r="817" spans="6:21" s="925" customFormat="1" ht="12">
      <c r="F817" s="924"/>
      <c r="I817" s="926"/>
      <c r="Q817" s="927"/>
      <c r="U817" s="928"/>
    </row>
    <row r="818" spans="6:21" s="925" customFormat="1" ht="12">
      <c r="F818" s="924"/>
      <c r="I818" s="926"/>
      <c r="Q818" s="927"/>
      <c r="U818" s="928"/>
    </row>
    <row r="819" spans="6:21" s="925" customFormat="1" ht="12">
      <c r="F819" s="924"/>
      <c r="I819" s="926"/>
      <c r="Q819" s="927"/>
      <c r="U819" s="928"/>
    </row>
    <row r="820" spans="6:21" s="925" customFormat="1" ht="12">
      <c r="F820" s="924"/>
      <c r="I820" s="926"/>
      <c r="Q820" s="927"/>
      <c r="U820" s="928"/>
    </row>
    <row r="821" spans="6:21" s="925" customFormat="1" ht="12">
      <c r="F821" s="924"/>
      <c r="I821" s="926"/>
      <c r="Q821" s="927"/>
      <c r="U821" s="928"/>
    </row>
    <row r="822" spans="6:21" s="925" customFormat="1" ht="12">
      <c r="F822" s="924"/>
      <c r="I822" s="926"/>
      <c r="Q822" s="927"/>
      <c r="U822" s="928"/>
    </row>
    <row r="823" spans="6:21" s="925" customFormat="1" ht="12">
      <c r="F823" s="924"/>
      <c r="I823" s="926"/>
      <c r="Q823" s="927"/>
      <c r="U823" s="928"/>
    </row>
    <row r="824" spans="6:21" s="925" customFormat="1" ht="12">
      <c r="F824" s="924"/>
      <c r="I824" s="926"/>
      <c r="Q824" s="927"/>
      <c r="U824" s="928"/>
    </row>
    <row r="825" spans="6:21" s="925" customFormat="1" ht="12">
      <c r="F825" s="924"/>
      <c r="I825" s="926"/>
      <c r="Q825" s="927"/>
      <c r="U825" s="928"/>
    </row>
    <row r="826" spans="6:21" s="925" customFormat="1" ht="12">
      <c r="F826" s="924"/>
      <c r="I826" s="926"/>
      <c r="Q826" s="927"/>
      <c r="U826" s="928"/>
    </row>
    <row r="827" spans="6:21" s="925" customFormat="1" ht="12">
      <c r="F827" s="924"/>
      <c r="I827" s="926"/>
      <c r="Q827" s="927"/>
      <c r="U827" s="928"/>
    </row>
    <row r="828" spans="6:21" s="925" customFormat="1" ht="12">
      <c r="F828" s="924"/>
      <c r="I828" s="926"/>
      <c r="Q828" s="927"/>
      <c r="U828" s="928"/>
    </row>
    <row r="829" spans="6:21" s="925" customFormat="1" ht="12">
      <c r="F829" s="924"/>
      <c r="I829" s="926"/>
      <c r="Q829" s="927"/>
      <c r="U829" s="928"/>
    </row>
    <row r="830" spans="6:21" s="925" customFormat="1" ht="12">
      <c r="F830" s="924"/>
      <c r="I830" s="926"/>
      <c r="Q830" s="927"/>
      <c r="U830" s="928"/>
    </row>
    <row r="831" spans="6:21" s="925" customFormat="1" ht="12">
      <c r="F831" s="924"/>
      <c r="I831" s="926"/>
      <c r="Q831" s="927"/>
      <c r="U831" s="928"/>
    </row>
    <row r="832" spans="6:21" s="925" customFormat="1" ht="12">
      <c r="F832" s="924"/>
      <c r="I832" s="926"/>
      <c r="Q832" s="927"/>
      <c r="U832" s="928"/>
    </row>
    <row r="833" spans="6:21" s="925" customFormat="1" ht="12">
      <c r="F833" s="924"/>
      <c r="I833" s="926"/>
      <c r="Q833" s="927"/>
      <c r="U833" s="928"/>
    </row>
    <row r="834" spans="6:21" s="925" customFormat="1" ht="12">
      <c r="F834" s="924"/>
      <c r="I834" s="926"/>
      <c r="Q834" s="927"/>
      <c r="U834" s="928"/>
    </row>
    <row r="835" spans="6:21" s="925" customFormat="1" ht="12">
      <c r="F835" s="924"/>
      <c r="I835" s="926"/>
      <c r="Q835" s="927"/>
      <c r="U835" s="928"/>
    </row>
    <row r="836" spans="6:21" s="925" customFormat="1" ht="12">
      <c r="F836" s="924"/>
      <c r="I836" s="926"/>
      <c r="Q836" s="927"/>
      <c r="U836" s="928"/>
    </row>
    <row r="837" spans="6:21" s="925" customFormat="1" ht="12">
      <c r="F837" s="924"/>
      <c r="I837" s="926"/>
      <c r="Q837" s="927"/>
      <c r="U837" s="928"/>
    </row>
    <row r="838" spans="6:21" s="925" customFormat="1" ht="12">
      <c r="F838" s="924"/>
      <c r="I838" s="926"/>
      <c r="Q838" s="927"/>
      <c r="U838" s="928"/>
    </row>
    <row r="839" spans="6:21" s="925" customFormat="1" ht="12">
      <c r="F839" s="924"/>
      <c r="I839" s="926"/>
      <c r="Q839" s="927"/>
      <c r="U839" s="928"/>
    </row>
    <row r="840" spans="6:21" s="925" customFormat="1" ht="12">
      <c r="F840" s="924"/>
      <c r="I840" s="926"/>
      <c r="Q840" s="927"/>
      <c r="U840" s="928"/>
    </row>
    <row r="841" spans="6:21" s="925" customFormat="1" ht="12">
      <c r="F841" s="924"/>
      <c r="I841" s="926"/>
      <c r="Q841" s="927"/>
      <c r="U841" s="928"/>
    </row>
    <row r="842" spans="6:21" s="925" customFormat="1" ht="12">
      <c r="F842" s="924"/>
      <c r="I842" s="926"/>
      <c r="Q842" s="927"/>
      <c r="U842" s="928"/>
    </row>
    <row r="843" spans="6:21" s="925" customFormat="1" ht="12">
      <c r="F843" s="924"/>
      <c r="I843" s="926"/>
      <c r="Q843" s="927"/>
      <c r="U843" s="928"/>
    </row>
    <row r="844" spans="6:21" s="925" customFormat="1" ht="12">
      <c r="F844" s="924"/>
      <c r="I844" s="926"/>
      <c r="Q844" s="927"/>
      <c r="U844" s="928"/>
    </row>
    <row r="845" spans="6:21" s="925" customFormat="1" ht="12">
      <c r="F845" s="924"/>
      <c r="I845" s="926"/>
      <c r="Q845" s="927"/>
      <c r="U845" s="928"/>
    </row>
    <row r="846" spans="6:21" s="925" customFormat="1" ht="12">
      <c r="F846" s="924"/>
      <c r="I846" s="926"/>
      <c r="Q846" s="927"/>
      <c r="U846" s="928"/>
    </row>
    <row r="847" spans="6:21" s="925" customFormat="1" ht="12">
      <c r="F847" s="924"/>
      <c r="I847" s="926"/>
      <c r="Q847" s="927"/>
      <c r="U847" s="928"/>
    </row>
    <row r="848" spans="6:21" s="925" customFormat="1" ht="12">
      <c r="F848" s="924"/>
      <c r="I848" s="926"/>
      <c r="Q848" s="927"/>
      <c r="U848" s="928"/>
    </row>
    <row r="849" spans="6:21" s="925" customFormat="1" ht="12">
      <c r="F849" s="924"/>
      <c r="I849" s="926"/>
      <c r="Q849" s="927"/>
      <c r="U849" s="928"/>
    </row>
    <row r="850" spans="6:21" s="925" customFormat="1" ht="12">
      <c r="F850" s="924"/>
      <c r="I850" s="926"/>
      <c r="Q850" s="927"/>
      <c r="U850" s="928"/>
    </row>
    <row r="851" spans="6:21" s="925" customFormat="1" ht="12">
      <c r="F851" s="924"/>
      <c r="I851" s="926"/>
      <c r="Q851" s="927"/>
      <c r="U851" s="928"/>
    </row>
    <row r="852" spans="6:21" s="925" customFormat="1" ht="12">
      <c r="F852" s="924"/>
      <c r="I852" s="926"/>
      <c r="Q852" s="927"/>
      <c r="U852" s="928"/>
    </row>
    <row r="853" spans="6:21" s="925" customFormat="1" ht="12">
      <c r="F853" s="924"/>
      <c r="I853" s="926"/>
      <c r="Q853" s="927"/>
      <c r="U853" s="928"/>
    </row>
    <row r="854" spans="6:21" s="925" customFormat="1" ht="12">
      <c r="F854" s="924"/>
      <c r="I854" s="926"/>
      <c r="Q854" s="927"/>
      <c r="U854" s="928"/>
    </row>
    <row r="855" spans="6:21" s="925" customFormat="1" ht="12">
      <c r="F855" s="924"/>
      <c r="I855" s="926"/>
      <c r="Q855" s="927"/>
      <c r="U855" s="928"/>
    </row>
    <row r="856" spans="6:21" s="925" customFormat="1" ht="12">
      <c r="F856" s="924"/>
      <c r="I856" s="926"/>
      <c r="Q856" s="927"/>
      <c r="U856" s="928"/>
    </row>
    <row r="857" spans="6:21" s="925" customFormat="1" ht="12">
      <c r="F857" s="924"/>
      <c r="I857" s="926"/>
      <c r="Q857" s="927"/>
      <c r="U857" s="928"/>
    </row>
    <row r="858" spans="6:21" s="925" customFormat="1" ht="12">
      <c r="F858" s="924"/>
      <c r="I858" s="926"/>
      <c r="Q858" s="927"/>
      <c r="U858" s="928"/>
    </row>
    <row r="859" spans="6:21" s="925" customFormat="1" ht="12">
      <c r="F859" s="924"/>
      <c r="I859" s="926"/>
      <c r="Q859" s="927"/>
      <c r="U859" s="928"/>
    </row>
    <row r="860" spans="6:21" s="925" customFormat="1" ht="12">
      <c r="F860" s="924"/>
      <c r="I860" s="926"/>
      <c r="Q860" s="927"/>
      <c r="U860" s="928"/>
    </row>
    <row r="861" spans="6:21" s="925" customFormat="1" ht="12">
      <c r="F861" s="924"/>
      <c r="I861" s="926"/>
      <c r="Q861" s="927"/>
      <c r="U861" s="928"/>
    </row>
    <row r="862" spans="6:21" s="925" customFormat="1" ht="12">
      <c r="F862" s="924"/>
      <c r="I862" s="926"/>
      <c r="Q862" s="927"/>
      <c r="U862" s="928"/>
    </row>
    <row r="863" spans="6:21" s="925" customFormat="1" ht="12">
      <c r="F863" s="924"/>
      <c r="I863" s="926"/>
      <c r="Q863" s="927"/>
      <c r="U863" s="928"/>
    </row>
    <row r="864" spans="6:21" s="925" customFormat="1" ht="12">
      <c r="F864" s="924"/>
      <c r="I864" s="926"/>
      <c r="Q864" s="927"/>
      <c r="U864" s="928"/>
    </row>
    <row r="865" spans="6:21" s="925" customFormat="1" ht="12">
      <c r="F865" s="924"/>
      <c r="I865" s="926"/>
      <c r="Q865" s="927"/>
      <c r="U865" s="928"/>
    </row>
    <row r="866" spans="6:21" s="925" customFormat="1" ht="12">
      <c r="F866" s="924"/>
      <c r="I866" s="926"/>
      <c r="Q866" s="927"/>
      <c r="U866" s="928"/>
    </row>
    <row r="867" spans="6:21" s="925" customFormat="1" ht="12">
      <c r="F867" s="924"/>
      <c r="I867" s="926"/>
      <c r="Q867" s="927"/>
      <c r="U867" s="928"/>
    </row>
    <row r="868" spans="6:21" s="925" customFormat="1" ht="12">
      <c r="F868" s="924"/>
      <c r="I868" s="926"/>
      <c r="Q868" s="927"/>
      <c r="U868" s="928"/>
    </row>
    <row r="869" spans="6:21" s="925" customFormat="1" ht="12">
      <c r="F869" s="924"/>
      <c r="I869" s="926"/>
      <c r="Q869" s="927"/>
      <c r="U869" s="928"/>
    </row>
    <row r="870" spans="6:21" s="925" customFormat="1" ht="12">
      <c r="F870" s="924"/>
      <c r="I870" s="926"/>
      <c r="Q870" s="927"/>
      <c r="U870" s="928"/>
    </row>
    <row r="871" spans="6:21" s="925" customFormat="1" ht="12">
      <c r="F871" s="924"/>
      <c r="I871" s="926"/>
      <c r="Q871" s="927"/>
      <c r="U871" s="928"/>
    </row>
    <row r="872" spans="6:21" s="925" customFormat="1" ht="12">
      <c r="F872" s="924"/>
      <c r="I872" s="926"/>
      <c r="Q872" s="927"/>
      <c r="U872" s="928"/>
    </row>
    <row r="873" spans="6:21" s="925" customFormat="1" ht="12">
      <c r="F873" s="924"/>
      <c r="I873" s="926"/>
      <c r="Q873" s="927"/>
      <c r="U873" s="928"/>
    </row>
    <row r="874" spans="6:21" s="925" customFormat="1" ht="12">
      <c r="F874" s="924"/>
      <c r="I874" s="926"/>
      <c r="Q874" s="927"/>
      <c r="U874" s="928"/>
    </row>
    <row r="875" spans="6:21" s="925" customFormat="1" ht="12">
      <c r="F875" s="924"/>
      <c r="I875" s="926"/>
      <c r="Q875" s="927"/>
      <c r="U875" s="928"/>
    </row>
    <row r="876" spans="6:21" s="925" customFormat="1" ht="12">
      <c r="F876" s="924"/>
      <c r="I876" s="926"/>
      <c r="Q876" s="927"/>
      <c r="U876" s="928"/>
    </row>
    <row r="877" spans="6:21" s="925" customFormat="1" ht="12">
      <c r="F877" s="924"/>
      <c r="I877" s="926"/>
      <c r="Q877" s="927"/>
      <c r="U877" s="928"/>
    </row>
    <row r="878" spans="6:21" s="925" customFormat="1" ht="12">
      <c r="F878" s="924"/>
      <c r="I878" s="926"/>
      <c r="Q878" s="927"/>
      <c r="U878" s="928"/>
    </row>
    <row r="879" spans="6:21" s="925" customFormat="1" ht="12">
      <c r="F879" s="924"/>
      <c r="I879" s="926"/>
      <c r="Q879" s="927"/>
      <c r="U879" s="928"/>
    </row>
    <row r="880" spans="6:21" s="925" customFormat="1" ht="12">
      <c r="F880" s="924"/>
      <c r="I880" s="926"/>
      <c r="Q880" s="927"/>
      <c r="U880" s="928"/>
    </row>
    <row r="881" spans="6:21" s="925" customFormat="1" ht="12">
      <c r="F881" s="924"/>
      <c r="I881" s="926"/>
      <c r="Q881" s="927"/>
      <c r="U881" s="928"/>
    </row>
    <row r="882" spans="6:21" s="925" customFormat="1" ht="12">
      <c r="F882" s="924"/>
      <c r="I882" s="926"/>
      <c r="Q882" s="927"/>
      <c r="U882" s="928"/>
    </row>
    <row r="883" spans="6:21" s="925" customFormat="1" ht="12">
      <c r="F883" s="924"/>
      <c r="I883" s="926"/>
      <c r="Q883" s="927"/>
      <c r="U883" s="928"/>
    </row>
    <row r="884" spans="6:21" s="925" customFormat="1" ht="12">
      <c r="F884" s="924"/>
      <c r="I884" s="926"/>
      <c r="Q884" s="927"/>
      <c r="U884" s="928"/>
    </row>
    <row r="885" spans="6:21" s="925" customFormat="1" ht="12">
      <c r="F885" s="924"/>
      <c r="I885" s="926"/>
      <c r="Q885" s="927"/>
      <c r="U885" s="928"/>
    </row>
    <row r="886" spans="6:21" s="925" customFormat="1" ht="12">
      <c r="F886" s="924"/>
      <c r="I886" s="926"/>
      <c r="Q886" s="927"/>
      <c r="U886" s="928"/>
    </row>
    <row r="887" spans="6:21" s="925" customFormat="1" ht="12">
      <c r="F887" s="924"/>
      <c r="I887" s="926"/>
      <c r="Q887" s="927"/>
      <c r="U887" s="928"/>
    </row>
    <row r="888" spans="6:21" s="925" customFormat="1" ht="12">
      <c r="F888" s="924"/>
      <c r="I888" s="926"/>
      <c r="Q888" s="927"/>
      <c r="U888" s="928"/>
    </row>
    <row r="889" spans="6:21" s="925" customFormat="1" ht="12">
      <c r="F889" s="924"/>
      <c r="I889" s="926"/>
      <c r="Q889" s="927"/>
      <c r="U889" s="928"/>
    </row>
    <row r="890" spans="6:21" s="925" customFormat="1" ht="12">
      <c r="F890" s="924"/>
      <c r="I890" s="926"/>
      <c r="Q890" s="927"/>
      <c r="U890" s="928"/>
    </row>
    <row r="891" spans="6:21" s="925" customFormat="1" ht="12">
      <c r="F891" s="924"/>
      <c r="I891" s="926"/>
      <c r="Q891" s="927"/>
      <c r="U891" s="928"/>
    </row>
    <row r="892" spans="6:21" s="925" customFormat="1" ht="12">
      <c r="F892" s="924"/>
      <c r="I892" s="926"/>
      <c r="Q892" s="927"/>
      <c r="U892" s="928"/>
    </row>
    <row r="893" spans="6:21" s="925" customFormat="1" ht="12">
      <c r="F893" s="924"/>
      <c r="I893" s="926"/>
      <c r="Q893" s="927"/>
      <c r="U893" s="928"/>
    </row>
    <row r="894" spans="6:21" s="925" customFormat="1" ht="12">
      <c r="F894" s="924"/>
      <c r="I894" s="926"/>
      <c r="Q894" s="927"/>
      <c r="U894" s="928"/>
    </row>
    <row r="895" spans="6:21" s="925" customFormat="1" ht="12">
      <c r="F895" s="924"/>
      <c r="I895" s="926"/>
      <c r="Q895" s="927"/>
      <c r="U895" s="928"/>
    </row>
    <row r="896" spans="6:21" s="925" customFormat="1" ht="12">
      <c r="F896" s="924"/>
      <c r="I896" s="926"/>
      <c r="Q896" s="927"/>
      <c r="U896" s="928"/>
    </row>
    <row r="897" spans="6:21" s="925" customFormat="1" ht="12">
      <c r="F897" s="924"/>
      <c r="I897" s="926"/>
      <c r="Q897" s="927"/>
      <c r="U897" s="928"/>
    </row>
    <row r="898" spans="6:21" s="925" customFormat="1" ht="12">
      <c r="F898" s="924"/>
      <c r="I898" s="926"/>
      <c r="Q898" s="927"/>
      <c r="U898" s="928"/>
    </row>
    <row r="899" spans="6:21" s="925" customFormat="1" ht="12">
      <c r="F899" s="924"/>
      <c r="I899" s="926"/>
      <c r="Q899" s="927"/>
      <c r="U899" s="928"/>
    </row>
    <row r="900" spans="6:21" s="925" customFormat="1" ht="12">
      <c r="F900" s="924"/>
      <c r="I900" s="926"/>
      <c r="Q900" s="927"/>
      <c r="U900" s="928"/>
    </row>
    <row r="901" spans="6:21" s="925" customFormat="1" ht="12">
      <c r="F901" s="924"/>
      <c r="I901" s="926"/>
      <c r="Q901" s="927"/>
      <c r="U901" s="928"/>
    </row>
    <row r="902" spans="6:21" s="925" customFormat="1" ht="12">
      <c r="F902" s="924"/>
      <c r="I902" s="926"/>
      <c r="Q902" s="927"/>
      <c r="U902" s="928"/>
    </row>
    <row r="903" spans="6:21" s="925" customFormat="1" ht="12">
      <c r="F903" s="924"/>
      <c r="I903" s="926"/>
      <c r="Q903" s="927"/>
      <c r="U903" s="928"/>
    </row>
    <row r="904" spans="6:21" s="925" customFormat="1" ht="12">
      <c r="F904" s="924"/>
      <c r="I904" s="926"/>
      <c r="Q904" s="927"/>
      <c r="U904" s="928"/>
    </row>
    <row r="905" spans="6:21" s="925" customFormat="1" ht="12">
      <c r="F905" s="924"/>
      <c r="I905" s="926"/>
      <c r="Q905" s="927"/>
      <c r="U905" s="928"/>
    </row>
    <row r="906" spans="6:21" s="925" customFormat="1" ht="12">
      <c r="F906" s="924"/>
      <c r="I906" s="926"/>
      <c r="Q906" s="927"/>
      <c r="U906" s="928"/>
    </row>
    <row r="907" spans="6:21" s="925" customFormat="1" ht="12">
      <c r="F907" s="924"/>
      <c r="I907" s="926"/>
      <c r="Q907" s="927"/>
      <c r="U907" s="928"/>
    </row>
    <row r="908" spans="6:21" s="925" customFormat="1" ht="12">
      <c r="F908" s="924"/>
      <c r="I908" s="926"/>
      <c r="Q908" s="927"/>
      <c r="U908" s="928"/>
    </row>
    <row r="909" spans="6:21" s="925" customFormat="1" ht="12">
      <c r="F909" s="924"/>
      <c r="I909" s="926"/>
      <c r="Q909" s="927"/>
      <c r="U909" s="928"/>
    </row>
    <row r="910" spans="6:21" s="925" customFormat="1" ht="12">
      <c r="F910" s="924"/>
      <c r="I910" s="926"/>
      <c r="Q910" s="927"/>
      <c r="U910" s="928"/>
    </row>
    <row r="911" spans="6:21" s="925" customFormat="1" ht="12">
      <c r="F911" s="924"/>
      <c r="I911" s="926"/>
      <c r="Q911" s="927"/>
      <c r="U911" s="928"/>
    </row>
    <row r="912" spans="6:21" s="925" customFormat="1" ht="12">
      <c r="F912" s="924"/>
      <c r="I912" s="926"/>
      <c r="Q912" s="927"/>
      <c r="U912" s="928"/>
    </row>
    <row r="913" spans="6:21" s="925" customFormat="1" ht="12">
      <c r="F913" s="924"/>
      <c r="I913" s="926"/>
      <c r="Q913" s="927"/>
      <c r="U913" s="928"/>
    </row>
    <row r="914" spans="6:21" s="925" customFormat="1" ht="12">
      <c r="F914" s="924"/>
      <c r="I914" s="926"/>
      <c r="Q914" s="927"/>
      <c r="U914" s="928"/>
    </row>
    <row r="915" spans="6:21" s="925" customFormat="1" ht="12">
      <c r="F915" s="924"/>
      <c r="I915" s="926"/>
      <c r="Q915" s="927"/>
      <c r="U915" s="928"/>
    </row>
    <row r="916" spans="6:21" s="925" customFormat="1" ht="12">
      <c r="F916" s="924"/>
      <c r="I916" s="926"/>
      <c r="Q916" s="927"/>
      <c r="U916" s="928"/>
    </row>
    <row r="917" spans="6:21" s="925" customFormat="1" ht="12">
      <c r="F917" s="924"/>
      <c r="I917" s="926"/>
      <c r="Q917" s="927"/>
      <c r="U917" s="928"/>
    </row>
    <row r="918" spans="6:21" s="925" customFormat="1" ht="12">
      <c r="F918" s="924"/>
      <c r="I918" s="926"/>
      <c r="Q918" s="927"/>
      <c r="U918" s="928"/>
    </row>
    <row r="919" spans="6:21" s="925" customFormat="1" ht="12">
      <c r="F919" s="924"/>
      <c r="I919" s="926"/>
      <c r="Q919" s="927"/>
      <c r="U919" s="928"/>
    </row>
    <row r="920" spans="6:21" s="925" customFormat="1" ht="12">
      <c r="F920" s="924"/>
      <c r="I920" s="926"/>
      <c r="Q920" s="927"/>
      <c r="U920" s="928"/>
    </row>
    <row r="921" spans="6:21" s="925" customFormat="1" ht="12">
      <c r="F921" s="924"/>
      <c r="I921" s="926"/>
      <c r="Q921" s="927"/>
      <c r="U921" s="928"/>
    </row>
    <row r="922" spans="6:21" s="925" customFormat="1" ht="12">
      <c r="F922" s="924"/>
      <c r="I922" s="926"/>
      <c r="Q922" s="927"/>
      <c r="U922" s="928"/>
    </row>
    <row r="923" spans="6:21" s="925" customFormat="1" ht="12">
      <c r="F923" s="924"/>
      <c r="I923" s="926"/>
      <c r="Q923" s="927"/>
      <c r="U923" s="928"/>
    </row>
    <row r="924" spans="6:21" s="925" customFormat="1" ht="12">
      <c r="F924" s="924"/>
      <c r="I924" s="926"/>
      <c r="Q924" s="927"/>
      <c r="U924" s="928"/>
    </row>
    <row r="925" spans="6:21" s="925" customFormat="1" ht="12">
      <c r="F925" s="924"/>
      <c r="I925" s="926"/>
      <c r="Q925" s="927"/>
      <c r="U925" s="928"/>
    </row>
    <row r="926" spans="6:21" s="925" customFormat="1" ht="12">
      <c r="F926" s="924"/>
      <c r="I926" s="926"/>
      <c r="Q926" s="927"/>
      <c r="U926" s="928"/>
    </row>
    <row r="927" spans="6:21" s="925" customFormat="1" ht="12">
      <c r="F927" s="924"/>
      <c r="I927" s="926"/>
      <c r="Q927" s="927"/>
      <c r="U927" s="928"/>
    </row>
    <row r="928" spans="6:21" s="925" customFormat="1" ht="12">
      <c r="F928" s="924"/>
      <c r="I928" s="926"/>
      <c r="Q928" s="927"/>
      <c r="U928" s="928"/>
    </row>
    <row r="929" spans="6:21" s="925" customFormat="1" ht="12">
      <c r="F929" s="924"/>
      <c r="I929" s="926"/>
      <c r="Q929" s="927"/>
      <c r="U929" s="928"/>
    </row>
    <row r="930" spans="6:21" s="925" customFormat="1" ht="12">
      <c r="F930" s="924"/>
      <c r="I930" s="926"/>
      <c r="Q930" s="927"/>
      <c r="U930" s="928"/>
    </row>
    <row r="931" spans="6:21" s="925" customFormat="1" ht="12">
      <c r="F931" s="924"/>
      <c r="I931" s="926"/>
      <c r="Q931" s="927"/>
      <c r="U931" s="928"/>
    </row>
    <row r="932" spans="6:21" s="925" customFormat="1" ht="12">
      <c r="F932" s="924"/>
      <c r="I932" s="926"/>
      <c r="Q932" s="927"/>
      <c r="U932" s="928"/>
    </row>
    <row r="933" spans="6:21" s="925" customFormat="1" ht="12">
      <c r="F933" s="924"/>
      <c r="I933" s="926"/>
      <c r="Q933" s="927"/>
      <c r="U933" s="928"/>
    </row>
    <row r="934" spans="6:21" s="925" customFormat="1" ht="12">
      <c r="F934" s="924"/>
      <c r="I934" s="926"/>
      <c r="Q934" s="927"/>
      <c r="U934" s="928"/>
    </row>
    <row r="935" spans="6:21" s="925" customFormat="1" ht="12">
      <c r="F935" s="924"/>
      <c r="I935" s="926"/>
      <c r="Q935" s="927"/>
      <c r="U935" s="928"/>
    </row>
    <row r="936" spans="6:21" s="925" customFormat="1" ht="12">
      <c r="F936" s="924"/>
      <c r="I936" s="926"/>
      <c r="Q936" s="927"/>
      <c r="U936" s="928"/>
    </row>
    <row r="937" spans="6:21" s="925" customFormat="1" ht="12">
      <c r="F937" s="924"/>
      <c r="I937" s="926"/>
      <c r="Q937" s="927"/>
      <c r="U937" s="928"/>
    </row>
    <row r="938" spans="6:21" s="925" customFormat="1" ht="12">
      <c r="F938" s="924"/>
      <c r="I938" s="926"/>
      <c r="Q938" s="927"/>
      <c r="U938" s="928"/>
    </row>
    <row r="939" spans="6:21" s="925" customFormat="1" ht="12">
      <c r="F939" s="924"/>
      <c r="I939" s="926"/>
      <c r="Q939" s="927"/>
      <c r="U939" s="928"/>
    </row>
    <row r="940" spans="6:21" s="925" customFormat="1" ht="12">
      <c r="F940" s="924"/>
      <c r="I940" s="926"/>
      <c r="Q940" s="927"/>
      <c r="U940" s="928"/>
    </row>
    <row r="941" spans="6:21" s="925" customFormat="1" ht="12">
      <c r="F941" s="924"/>
      <c r="I941" s="926"/>
      <c r="Q941" s="927"/>
      <c r="U941" s="928"/>
    </row>
    <row r="942" spans="6:21" s="925" customFormat="1" ht="12">
      <c r="F942" s="924"/>
      <c r="I942" s="926"/>
      <c r="Q942" s="927"/>
      <c r="U942" s="928"/>
    </row>
    <row r="943" spans="6:21" s="925" customFormat="1" ht="12">
      <c r="F943" s="924"/>
      <c r="I943" s="926"/>
      <c r="Q943" s="927"/>
      <c r="U943" s="928"/>
    </row>
    <row r="944" spans="6:21" s="925" customFormat="1" ht="12">
      <c r="F944" s="924"/>
      <c r="I944" s="926"/>
      <c r="Q944" s="927"/>
      <c r="U944" s="928"/>
    </row>
    <row r="945" spans="6:21" s="925" customFormat="1" ht="12">
      <c r="F945" s="924"/>
      <c r="I945" s="926"/>
      <c r="Q945" s="927"/>
      <c r="U945" s="928"/>
    </row>
    <row r="946" spans="6:21" s="925" customFormat="1" ht="12">
      <c r="F946" s="924"/>
      <c r="I946" s="926"/>
      <c r="Q946" s="927"/>
      <c r="U946" s="928"/>
    </row>
    <row r="947" spans="6:21" s="925" customFormat="1" ht="12">
      <c r="F947" s="924"/>
      <c r="I947" s="926"/>
      <c r="Q947" s="927"/>
      <c r="U947" s="928"/>
    </row>
    <row r="948" spans="6:21" s="925" customFormat="1" ht="12">
      <c r="F948" s="924"/>
      <c r="I948" s="926"/>
      <c r="Q948" s="927"/>
      <c r="U948" s="928"/>
    </row>
    <row r="949" spans="6:21" s="925" customFormat="1" ht="12">
      <c r="F949" s="924"/>
      <c r="I949" s="926"/>
      <c r="Q949" s="927"/>
      <c r="U949" s="928"/>
    </row>
    <row r="950" spans="6:21" s="925" customFormat="1" ht="12">
      <c r="F950" s="924"/>
      <c r="I950" s="926"/>
      <c r="Q950" s="927"/>
      <c r="U950" s="928"/>
    </row>
    <row r="951" spans="6:21" s="925" customFormat="1" ht="12">
      <c r="F951" s="924"/>
      <c r="I951" s="926"/>
      <c r="Q951" s="927"/>
      <c r="U951" s="928"/>
    </row>
    <row r="952" spans="6:21" s="925" customFormat="1" ht="12">
      <c r="F952" s="924"/>
      <c r="I952" s="926"/>
      <c r="Q952" s="927"/>
      <c r="U952" s="928"/>
    </row>
    <row r="953" spans="6:21" s="925" customFormat="1" ht="12">
      <c r="F953" s="924"/>
      <c r="I953" s="926"/>
      <c r="Q953" s="927"/>
      <c r="U953" s="928"/>
    </row>
    <row r="954" spans="6:21" s="925" customFormat="1" ht="12">
      <c r="F954" s="924"/>
      <c r="I954" s="926"/>
      <c r="Q954" s="927"/>
      <c r="U954" s="928"/>
    </row>
    <row r="955" spans="6:21" s="925" customFormat="1" ht="12">
      <c r="F955" s="924"/>
      <c r="I955" s="926"/>
      <c r="Q955" s="927"/>
      <c r="U955" s="928"/>
    </row>
    <row r="956" spans="6:21" s="925" customFormat="1" ht="12">
      <c r="F956" s="924"/>
      <c r="I956" s="926"/>
      <c r="Q956" s="927"/>
      <c r="U956" s="928"/>
    </row>
    <row r="957" spans="6:21" s="925" customFormat="1" ht="12">
      <c r="F957" s="924"/>
      <c r="I957" s="926"/>
      <c r="Q957" s="927"/>
      <c r="U957" s="928"/>
    </row>
    <row r="958" spans="6:21" s="925" customFormat="1" ht="12">
      <c r="F958" s="924"/>
      <c r="I958" s="926"/>
      <c r="Q958" s="927"/>
      <c r="U958" s="928"/>
    </row>
    <row r="959" spans="6:21" s="925" customFormat="1" ht="12">
      <c r="F959" s="924"/>
      <c r="I959" s="926"/>
      <c r="Q959" s="927"/>
      <c r="U959" s="928"/>
    </row>
    <row r="960" spans="6:21" s="925" customFormat="1" ht="12">
      <c r="F960" s="924"/>
      <c r="I960" s="926"/>
      <c r="Q960" s="927"/>
      <c r="U960" s="928"/>
    </row>
    <row r="961" spans="6:21" s="925" customFormat="1" ht="12">
      <c r="F961" s="924"/>
      <c r="I961" s="926"/>
      <c r="Q961" s="927"/>
      <c r="U961" s="928"/>
    </row>
    <row r="962" spans="6:21" s="925" customFormat="1" ht="12">
      <c r="F962" s="924"/>
      <c r="I962" s="926"/>
      <c r="Q962" s="927"/>
      <c r="U962" s="928"/>
    </row>
    <row r="963" spans="6:21" s="925" customFormat="1" ht="12">
      <c r="F963" s="924"/>
      <c r="I963" s="926"/>
      <c r="Q963" s="927"/>
      <c r="U963" s="928"/>
    </row>
    <row r="964" spans="6:21" s="925" customFormat="1" ht="12">
      <c r="F964" s="924"/>
      <c r="I964" s="926"/>
      <c r="Q964" s="927"/>
      <c r="U964" s="928"/>
    </row>
    <row r="965" spans="6:21" s="925" customFormat="1" ht="12">
      <c r="F965" s="924"/>
      <c r="I965" s="926"/>
      <c r="Q965" s="927"/>
      <c r="U965" s="928"/>
    </row>
    <row r="966" spans="6:21" s="925" customFormat="1" ht="12">
      <c r="F966" s="924"/>
      <c r="I966" s="926"/>
      <c r="Q966" s="927"/>
      <c r="U966" s="928"/>
    </row>
    <row r="967" spans="6:21" s="925" customFormat="1" ht="12">
      <c r="F967" s="924"/>
      <c r="I967" s="926"/>
      <c r="Q967" s="927"/>
      <c r="U967" s="928"/>
    </row>
    <row r="968" spans="6:21" s="925" customFormat="1" ht="12">
      <c r="F968" s="924"/>
      <c r="I968" s="926"/>
      <c r="Q968" s="927"/>
      <c r="U968" s="928"/>
    </row>
    <row r="969" spans="6:21" s="925" customFormat="1" ht="12">
      <c r="F969" s="924"/>
      <c r="I969" s="926"/>
      <c r="Q969" s="927"/>
      <c r="U969" s="928"/>
    </row>
    <row r="970" spans="6:21" s="925" customFormat="1" ht="12">
      <c r="F970" s="924"/>
      <c r="I970" s="926"/>
      <c r="Q970" s="927"/>
      <c r="U970" s="928"/>
    </row>
    <row r="971" spans="6:21" s="925" customFormat="1" ht="12">
      <c r="F971" s="924"/>
      <c r="I971" s="926"/>
      <c r="Q971" s="927"/>
      <c r="U971" s="928"/>
    </row>
    <row r="972" spans="6:21" s="925" customFormat="1" ht="12">
      <c r="F972" s="924"/>
      <c r="I972" s="926"/>
      <c r="Q972" s="927"/>
      <c r="U972" s="928"/>
    </row>
    <row r="973" spans="6:21" s="925" customFormat="1" ht="12">
      <c r="F973" s="924"/>
      <c r="I973" s="926"/>
      <c r="Q973" s="927"/>
      <c r="U973" s="928"/>
    </row>
    <row r="974" spans="6:21" s="925" customFormat="1" ht="12">
      <c r="F974" s="924"/>
      <c r="I974" s="926"/>
      <c r="Q974" s="927"/>
      <c r="U974" s="928"/>
    </row>
    <row r="975" spans="6:21" s="925" customFormat="1" ht="12">
      <c r="F975" s="924"/>
      <c r="I975" s="926"/>
      <c r="Q975" s="927"/>
      <c r="U975" s="928"/>
    </row>
    <row r="976" spans="6:21" s="925" customFormat="1" ht="12">
      <c r="F976" s="924"/>
      <c r="I976" s="926"/>
      <c r="Q976" s="927"/>
      <c r="U976" s="928"/>
    </row>
    <row r="977" spans="6:21" s="925" customFormat="1" ht="12">
      <c r="F977" s="924"/>
      <c r="I977" s="926"/>
      <c r="Q977" s="927"/>
      <c r="U977" s="928"/>
    </row>
    <row r="978" spans="6:21" s="925" customFormat="1" ht="12">
      <c r="F978" s="924"/>
      <c r="I978" s="926"/>
      <c r="Q978" s="927"/>
      <c r="U978" s="928"/>
    </row>
    <row r="979" spans="6:21" s="925" customFormat="1" ht="12">
      <c r="F979" s="924"/>
      <c r="I979" s="926"/>
      <c r="Q979" s="927"/>
      <c r="U979" s="928"/>
    </row>
    <row r="980" spans="6:21" s="925" customFormat="1" ht="12">
      <c r="F980" s="924"/>
      <c r="I980" s="926"/>
      <c r="Q980" s="927"/>
      <c r="U980" s="928"/>
    </row>
    <row r="981" spans="6:21" s="925" customFormat="1" ht="12">
      <c r="F981" s="924"/>
      <c r="I981" s="926"/>
      <c r="Q981" s="927"/>
      <c r="U981" s="928"/>
    </row>
    <row r="982" spans="6:21" s="925" customFormat="1" ht="12">
      <c r="F982" s="924"/>
      <c r="I982" s="926"/>
      <c r="Q982" s="927"/>
      <c r="U982" s="928"/>
    </row>
    <row r="983" spans="6:21" s="925" customFormat="1" ht="12">
      <c r="F983" s="924"/>
      <c r="I983" s="926"/>
      <c r="Q983" s="927"/>
      <c r="U983" s="928"/>
    </row>
    <row r="984" spans="6:21" s="925" customFormat="1" ht="12">
      <c r="F984" s="924"/>
      <c r="I984" s="926"/>
      <c r="Q984" s="927"/>
      <c r="U984" s="928"/>
    </row>
    <row r="985" spans="6:21" s="925" customFormat="1" ht="12">
      <c r="F985" s="924"/>
      <c r="I985" s="926"/>
      <c r="Q985" s="927"/>
      <c r="U985" s="928"/>
    </row>
    <row r="986" spans="6:21" s="925" customFormat="1" ht="12">
      <c r="F986" s="924"/>
      <c r="I986" s="926"/>
      <c r="Q986" s="927"/>
      <c r="U986" s="928"/>
    </row>
    <row r="987" spans="6:21" s="925" customFormat="1" ht="12">
      <c r="F987" s="924"/>
      <c r="I987" s="926"/>
      <c r="Q987" s="927"/>
      <c r="U987" s="928"/>
    </row>
    <row r="988" spans="6:21" s="925" customFormat="1" ht="12">
      <c r="F988" s="924"/>
      <c r="I988" s="926"/>
      <c r="Q988" s="927"/>
      <c r="U988" s="928"/>
    </row>
    <row r="989" spans="6:21" s="925" customFormat="1" ht="12">
      <c r="F989" s="924"/>
      <c r="I989" s="926"/>
      <c r="Q989" s="927"/>
      <c r="U989" s="928"/>
    </row>
    <row r="990" spans="6:21" s="925" customFormat="1" ht="12">
      <c r="F990" s="924"/>
      <c r="I990" s="926"/>
      <c r="Q990" s="927"/>
      <c r="U990" s="928"/>
    </row>
    <row r="991" spans="6:21" s="925" customFormat="1" ht="12">
      <c r="F991" s="924"/>
      <c r="I991" s="926"/>
      <c r="Q991" s="927"/>
      <c r="U991" s="928"/>
    </row>
    <row r="992" spans="6:21" s="925" customFormat="1" ht="12">
      <c r="F992" s="924"/>
      <c r="I992" s="926"/>
      <c r="Q992" s="927"/>
      <c r="U992" s="928"/>
    </row>
    <row r="993" spans="6:21" s="925" customFormat="1" ht="12">
      <c r="F993" s="924"/>
      <c r="I993" s="926"/>
      <c r="Q993" s="927"/>
      <c r="U993" s="928"/>
    </row>
    <row r="994" spans="6:21" s="925" customFormat="1" ht="12">
      <c r="F994" s="924"/>
      <c r="I994" s="926"/>
      <c r="Q994" s="927"/>
      <c r="U994" s="928"/>
    </row>
    <row r="995" spans="6:21" s="925" customFormat="1" ht="12">
      <c r="F995" s="924"/>
      <c r="I995" s="926"/>
      <c r="Q995" s="927"/>
      <c r="U995" s="928"/>
    </row>
    <row r="996" spans="6:21" s="925" customFormat="1" ht="12">
      <c r="F996" s="924"/>
      <c r="I996" s="926"/>
      <c r="Q996" s="927"/>
      <c r="U996" s="928"/>
    </row>
    <row r="997" spans="6:21" s="925" customFormat="1" ht="12">
      <c r="F997" s="924"/>
      <c r="I997" s="926"/>
      <c r="Q997" s="927"/>
      <c r="U997" s="928"/>
    </row>
    <row r="998" spans="6:21" s="925" customFormat="1" ht="12">
      <c r="F998" s="924"/>
      <c r="I998" s="926"/>
      <c r="Q998" s="927"/>
      <c r="U998" s="928"/>
    </row>
    <row r="999" spans="6:21" s="925" customFormat="1" ht="12">
      <c r="F999" s="924"/>
      <c r="I999" s="926"/>
      <c r="Q999" s="927"/>
      <c r="U999" s="928"/>
    </row>
    <row r="1000" spans="6:21" s="925" customFormat="1" ht="12">
      <c r="F1000" s="924"/>
      <c r="I1000" s="926"/>
      <c r="Q1000" s="927"/>
      <c r="U1000" s="928"/>
    </row>
    <row r="1001" spans="6:21" s="925" customFormat="1" ht="12">
      <c r="F1001" s="924"/>
      <c r="I1001" s="926"/>
      <c r="Q1001" s="927"/>
      <c r="U1001" s="928"/>
    </row>
    <row r="1002" spans="6:21" s="925" customFormat="1" ht="12">
      <c r="F1002" s="924"/>
      <c r="I1002" s="926"/>
      <c r="Q1002" s="927"/>
      <c r="U1002" s="928"/>
    </row>
    <row r="1003" spans="6:21" s="925" customFormat="1" ht="12">
      <c r="F1003" s="924"/>
      <c r="I1003" s="926"/>
      <c r="Q1003" s="927"/>
      <c r="U1003" s="928"/>
    </row>
    <row r="1004" spans="6:21" s="925" customFormat="1" ht="12">
      <c r="F1004" s="924"/>
      <c r="I1004" s="926"/>
      <c r="Q1004" s="927"/>
      <c r="U1004" s="928"/>
    </row>
    <row r="1005" spans="6:21" s="925" customFormat="1" ht="12">
      <c r="F1005" s="924"/>
      <c r="I1005" s="926"/>
      <c r="Q1005" s="927"/>
      <c r="U1005" s="928"/>
    </row>
    <row r="1006" spans="6:21" s="925" customFormat="1" ht="12">
      <c r="F1006" s="924"/>
      <c r="I1006" s="926"/>
      <c r="Q1006" s="927"/>
      <c r="U1006" s="928"/>
    </row>
    <row r="1007" spans="6:21" s="925" customFormat="1" ht="12">
      <c r="F1007" s="924"/>
      <c r="I1007" s="926"/>
      <c r="Q1007" s="927"/>
      <c r="U1007" s="928"/>
    </row>
    <row r="1008" spans="6:21" s="925" customFormat="1" ht="12">
      <c r="F1008" s="924"/>
      <c r="I1008" s="926"/>
      <c r="Q1008" s="927"/>
      <c r="U1008" s="928"/>
    </row>
    <row r="1009" spans="6:21" s="925" customFormat="1" ht="12">
      <c r="F1009" s="924"/>
      <c r="I1009" s="926"/>
      <c r="Q1009" s="927"/>
      <c r="U1009" s="928"/>
    </row>
    <row r="1010" spans="6:21" s="925" customFormat="1" ht="12">
      <c r="F1010" s="924"/>
      <c r="I1010" s="926"/>
      <c r="Q1010" s="927"/>
      <c r="U1010" s="928"/>
    </row>
    <row r="1011" spans="6:21" s="925" customFormat="1" ht="12">
      <c r="F1011" s="924"/>
      <c r="I1011" s="926"/>
      <c r="Q1011" s="927"/>
      <c r="U1011" s="928"/>
    </row>
    <row r="1012" spans="6:21" s="925" customFormat="1" ht="12">
      <c r="F1012" s="924"/>
      <c r="I1012" s="926"/>
      <c r="Q1012" s="927"/>
      <c r="U1012" s="928"/>
    </row>
    <row r="1013" spans="6:21" s="925" customFormat="1" ht="12">
      <c r="F1013" s="924"/>
      <c r="I1013" s="926"/>
      <c r="Q1013" s="927"/>
      <c r="U1013" s="928"/>
    </row>
    <row r="1014" spans="6:21" s="925" customFormat="1" ht="12">
      <c r="F1014" s="924"/>
      <c r="I1014" s="926"/>
      <c r="Q1014" s="927"/>
      <c r="U1014" s="928"/>
    </row>
    <row r="1015" spans="6:21" s="925" customFormat="1" ht="12">
      <c r="F1015" s="924"/>
      <c r="I1015" s="926"/>
      <c r="Q1015" s="927"/>
      <c r="U1015" s="928"/>
    </row>
    <row r="1016" spans="6:21" s="925" customFormat="1" ht="12">
      <c r="F1016" s="924"/>
      <c r="I1016" s="926"/>
      <c r="Q1016" s="927"/>
      <c r="U1016" s="928"/>
    </row>
    <row r="1017" spans="6:21" s="925" customFormat="1" ht="12">
      <c r="F1017" s="924"/>
      <c r="I1017" s="926"/>
      <c r="Q1017" s="927"/>
      <c r="U1017" s="928"/>
    </row>
    <row r="1018" spans="6:21" s="925" customFormat="1" ht="12">
      <c r="F1018" s="924"/>
      <c r="I1018" s="926"/>
      <c r="Q1018" s="927"/>
      <c r="U1018" s="928"/>
    </row>
    <row r="1019" spans="6:21" s="925" customFormat="1" ht="12">
      <c r="F1019" s="924"/>
      <c r="I1019" s="926"/>
      <c r="Q1019" s="927"/>
      <c r="U1019" s="928"/>
    </row>
    <row r="1020" spans="6:21" s="925" customFormat="1" ht="12">
      <c r="F1020" s="924"/>
      <c r="I1020" s="926"/>
      <c r="Q1020" s="927"/>
      <c r="U1020" s="928"/>
    </row>
    <row r="1021" spans="6:21" s="925" customFormat="1" ht="12">
      <c r="F1021" s="924"/>
      <c r="I1021" s="926"/>
      <c r="Q1021" s="927"/>
      <c r="U1021" s="928"/>
    </row>
    <row r="1022" spans="6:21" s="925" customFormat="1" ht="12">
      <c r="F1022" s="924"/>
      <c r="I1022" s="926"/>
      <c r="Q1022" s="927"/>
      <c r="U1022" s="928"/>
    </row>
    <row r="1023" spans="6:21" s="925" customFormat="1" ht="12">
      <c r="F1023" s="924"/>
      <c r="I1023" s="926"/>
      <c r="Q1023" s="927"/>
      <c r="U1023" s="928"/>
    </row>
    <row r="1024" spans="6:21" s="925" customFormat="1" ht="12">
      <c r="F1024" s="924"/>
      <c r="I1024" s="926"/>
      <c r="Q1024" s="927"/>
      <c r="U1024" s="928"/>
    </row>
    <row r="1025" spans="6:21" s="925" customFormat="1" ht="12">
      <c r="F1025" s="924"/>
      <c r="I1025" s="926"/>
      <c r="Q1025" s="927"/>
      <c r="U1025" s="928"/>
    </row>
    <row r="1026" spans="6:21" s="925" customFormat="1" ht="12">
      <c r="F1026" s="924"/>
      <c r="I1026" s="926"/>
      <c r="Q1026" s="927"/>
      <c r="U1026" s="928"/>
    </row>
    <row r="1027" spans="6:21" s="925" customFormat="1" ht="12">
      <c r="F1027" s="924"/>
      <c r="I1027" s="926"/>
      <c r="Q1027" s="927"/>
      <c r="U1027" s="928"/>
    </row>
    <row r="1028" spans="6:21" s="925" customFormat="1" ht="12">
      <c r="F1028" s="924"/>
      <c r="I1028" s="926"/>
      <c r="Q1028" s="927"/>
      <c r="U1028" s="928"/>
    </row>
    <row r="1029" spans="6:21" s="925" customFormat="1" ht="12">
      <c r="F1029" s="924"/>
      <c r="I1029" s="926"/>
      <c r="Q1029" s="927"/>
      <c r="U1029" s="928"/>
    </row>
    <row r="1030" spans="6:21" s="925" customFormat="1" ht="12">
      <c r="F1030" s="924"/>
      <c r="I1030" s="926"/>
      <c r="Q1030" s="927"/>
      <c r="U1030" s="928"/>
    </row>
    <row r="1031" spans="6:21" s="925" customFormat="1" ht="12">
      <c r="F1031" s="924"/>
      <c r="I1031" s="926"/>
      <c r="Q1031" s="927"/>
      <c r="U1031" s="928"/>
    </row>
    <row r="1032" spans="6:21" s="925" customFormat="1" ht="12">
      <c r="F1032" s="924"/>
      <c r="I1032" s="926"/>
      <c r="Q1032" s="927"/>
      <c r="U1032" s="928"/>
    </row>
    <row r="1033" spans="6:21" s="925" customFormat="1" ht="12">
      <c r="F1033" s="924"/>
      <c r="I1033" s="926"/>
      <c r="Q1033" s="927"/>
      <c r="U1033" s="928"/>
    </row>
    <row r="1034" spans="6:21" s="925" customFormat="1" ht="12">
      <c r="F1034" s="924"/>
      <c r="I1034" s="926"/>
      <c r="Q1034" s="927"/>
      <c r="U1034" s="928"/>
    </row>
    <row r="1035" spans="6:21" s="925" customFormat="1" ht="12">
      <c r="F1035" s="924"/>
      <c r="I1035" s="926"/>
      <c r="Q1035" s="927"/>
      <c r="U1035" s="928"/>
    </row>
    <row r="1036" spans="6:21" s="925" customFormat="1" ht="12">
      <c r="F1036" s="924"/>
      <c r="I1036" s="926"/>
      <c r="Q1036" s="927"/>
      <c r="U1036" s="928"/>
    </row>
    <row r="1037" spans="6:21" s="925" customFormat="1" ht="12">
      <c r="F1037" s="924"/>
      <c r="I1037" s="926"/>
      <c r="Q1037" s="927"/>
      <c r="U1037" s="928"/>
    </row>
    <row r="1038" spans="6:21" s="925" customFormat="1" ht="12">
      <c r="F1038" s="924"/>
      <c r="I1038" s="926"/>
      <c r="Q1038" s="927"/>
      <c r="U1038" s="928"/>
    </row>
    <row r="1039" spans="6:21" s="925" customFormat="1" ht="12">
      <c r="F1039" s="924"/>
      <c r="I1039" s="926"/>
      <c r="Q1039" s="927"/>
      <c r="U1039" s="928"/>
    </row>
    <row r="1040" spans="6:21" s="925" customFormat="1" ht="12">
      <c r="F1040" s="924"/>
      <c r="I1040" s="926"/>
      <c r="Q1040" s="927"/>
      <c r="U1040" s="928"/>
    </row>
    <row r="1041" spans="6:21" s="925" customFormat="1" ht="12">
      <c r="F1041" s="924"/>
      <c r="I1041" s="926"/>
      <c r="Q1041" s="927"/>
      <c r="U1041" s="928"/>
    </row>
    <row r="1042" spans="6:21" s="925" customFormat="1" ht="12">
      <c r="F1042" s="924"/>
      <c r="I1042" s="926"/>
      <c r="Q1042" s="927"/>
      <c r="U1042" s="928"/>
    </row>
    <row r="1043" spans="6:21" s="925" customFormat="1" ht="12">
      <c r="F1043" s="924"/>
      <c r="I1043" s="926"/>
      <c r="Q1043" s="927"/>
      <c r="U1043" s="928"/>
    </row>
    <row r="1044" spans="6:21" s="925" customFormat="1" ht="12">
      <c r="F1044" s="924"/>
      <c r="I1044" s="926"/>
      <c r="Q1044" s="927"/>
      <c r="U1044" s="928"/>
    </row>
    <row r="1045" spans="6:21" s="925" customFormat="1" ht="12">
      <c r="F1045" s="924"/>
      <c r="I1045" s="926"/>
      <c r="Q1045" s="927"/>
      <c r="U1045" s="928"/>
    </row>
    <row r="1046" spans="6:21" s="925" customFormat="1" ht="12">
      <c r="F1046" s="924"/>
      <c r="I1046" s="926"/>
      <c r="Q1046" s="927"/>
      <c r="U1046" s="928"/>
    </row>
    <row r="1047" spans="6:21" s="925" customFormat="1" ht="12">
      <c r="F1047" s="924"/>
      <c r="I1047" s="926"/>
      <c r="Q1047" s="927"/>
      <c r="U1047" s="928"/>
    </row>
    <row r="1048" spans="6:21" s="925" customFormat="1" ht="12">
      <c r="F1048" s="924"/>
      <c r="I1048" s="926"/>
      <c r="Q1048" s="927"/>
      <c r="U1048" s="928"/>
    </row>
    <row r="1049" spans="6:21" s="925" customFormat="1" ht="12">
      <c r="F1049" s="924"/>
      <c r="I1049" s="926"/>
      <c r="Q1049" s="927"/>
      <c r="U1049" s="928"/>
    </row>
    <row r="1050" spans="6:21" s="925" customFormat="1" ht="12">
      <c r="F1050" s="924"/>
      <c r="I1050" s="926"/>
      <c r="Q1050" s="927"/>
      <c r="U1050" s="928"/>
    </row>
    <row r="1051" spans="6:21" s="925" customFormat="1" ht="12">
      <c r="F1051" s="924"/>
      <c r="I1051" s="926"/>
      <c r="Q1051" s="927"/>
      <c r="U1051" s="928"/>
    </row>
    <row r="1052" spans="6:21" s="925" customFormat="1" ht="12">
      <c r="F1052" s="924"/>
      <c r="I1052" s="926"/>
      <c r="Q1052" s="927"/>
      <c r="U1052" s="928"/>
    </row>
    <row r="1053" spans="6:21" s="925" customFormat="1" ht="12">
      <c r="F1053" s="924"/>
      <c r="I1053" s="926"/>
      <c r="Q1053" s="927"/>
      <c r="U1053" s="928"/>
    </row>
    <row r="1054" spans="6:21" s="925" customFormat="1" ht="12">
      <c r="F1054" s="924"/>
      <c r="I1054" s="926"/>
      <c r="Q1054" s="927"/>
      <c r="U1054" s="928"/>
    </row>
    <row r="1055" spans="6:21" s="925" customFormat="1" ht="12">
      <c r="F1055" s="924"/>
      <c r="I1055" s="926"/>
      <c r="Q1055" s="927"/>
      <c r="U1055" s="928"/>
    </row>
    <row r="1056" spans="6:21" s="925" customFormat="1" ht="12">
      <c r="F1056" s="924"/>
      <c r="I1056" s="926"/>
      <c r="Q1056" s="927"/>
      <c r="U1056" s="928"/>
    </row>
    <row r="1057" spans="6:21" s="925" customFormat="1" ht="12">
      <c r="F1057" s="924"/>
      <c r="I1057" s="926"/>
      <c r="Q1057" s="927"/>
      <c r="U1057" s="928"/>
    </row>
    <row r="1058" spans="6:21" s="925" customFormat="1" ht="12">
      <c r="F1058" s="924"/>
      <c r="I1058" s="926"/>
      <c r="Q1058" s="927"/>
      <c r="U1058" s="928"/>
    </row>
    <row r="1059" spans="6:21" s="925" customFormat="1" ht="12">
      <c r="F1059" s="924"/>
      <c r="I1059" s="926"/>
      <c r="Q1059" s="927"/>
      <c r="U1059" s="928"/>
    </row>
    <row r="1060" spans="6:21" s="925" customFormat="1" ht="12">
      <c r="F1060" s="924"/>
      <c r="I1060" s="926"/>
      <c r="Q1060" s="927"/>
      <c r="U1060" s="928"/>
    </row>
    <row r="1061" spans="6:21" s="925" customFormat="1" ht="12">
      <c r="F1061" s="924"/>
      <c r="I1061" s="926"/>
      <c r="Q1061" s="927"/>
      <c r="U1061" s="928"/>
    </row>
    <row r="1062" spans="6:21" s="925" customFormat="1" ht="12">
      <c r="F1062" s="924"/>
      <c r="I1062" s="926"/>
      <c r="Q1062" s="927"/>
      <c r="U1062" s="928"/>
    </row>
    <row r="1063" spans="6:21" s="925" customFormat="1" ht="12">
      <c r="F1063" s="924"/>
      <c r="I1063" s="926"/>
      <c r="Q1063" s="927"/>
      <c r="U1063" s="928"/>
    </row>
    <row r="1064" spans="6:21" s="925" customFormat="1" ht="12">
      <c r="F1064" s="924"/>
      <c r="I1064" s="926"/>
      <c r="Q1064" s="927"/>
      <c r="U1064" s="928"/>
    </row>
    <row r="1065" spans="6:21" s="925" customFormat="1" ht="12">
      <c r="F1065" s="924"/>
      <c r="I1065" s="926"/>
      <c r="Q1065" s="927"/>
      <c r="U1065" s="928"/>
    </row>
    <row r="1066" spans="6:21" s="925" customFormat="1" ht="12">
      <c r="F1066" s="924"/>
      <c r="I1066" s="926"/>
      <c r="Q1066" s="927"/>
      <c r="U1066" s="928"/>
    </row>
    <row r="1067" spans="6:21" s="925" customFormat="1" ht="12">
      <c r="F1067" s="924"/>
      <c r="I1067" s="926"/>
      <c r="Q1067" s="927"/>
      <c r="U1067" s="928"/>
    </row>
    <row r="1068" spans="6:21" s="925" customFormat="1" ht="12">
      <c r="F1068" s="924"/>
      <c r="I1068" s="926"/>
      <c r="Q1068" s="927"/>
      <c r="U1068" s="928"/>
    </row>
    <row r="1069" spans="6:21" s="925" customFormat="1" ht="12">
      <c r="F1069" s="924"/>
      <c r="I1069" s="926"/>
      <c r="Q1069" s="927"/>
      <c r="U1069" s="928"/>
    </row>
    <row r="1070" spans="6:21" s="925" customFormat="1" ht="12">
      <c r="F1070" s="924"/>
      <c r="I1070" s="926"/>
      <c r="Q1070" s="927"/>
      <c r="U1070" s="928"/>
    </row>
    <row r="1071" spans="6:21" s="925" customFormat="1" ht="12">
      <c r="F1071" s="924"/>
      <c r="I1071" s="926"/>
      <c r="Q1071" s="927"/>
      <c r="U1071" s="928"/>
    </row>
    <row r="1072" spans="6:21" s="925" customFormat="1" ht="12">
      <c r="F1072" s="924"/>
      <c r="I1072" s="926"/>
      <c r="Q1072" s="927"/>
      <c r="U1072" s="928"/>
    </row>
    <row r="1073" spans="6:21" s="925" customFormat="1" ht="12">
      <c r="F1073" s="924"/>
      <c r="I1073" s="926"/>
      <c r="Q1073" s="927"/>
      <c r="U1073" s="928"/>
    </row>
    <row r="1074" spans="6:21" s="925" customFormat="1" ht="12">
      <c r="F1074" s="924"/>
      <c r="I1074" s="926"/>
      <c r="Q1074" s="927"/>
      <c r="U1074" s="928"/>
    </row>
    <row r="1075" spans="6:21" s="925" customFormat="1" ht="12">
      <c r="F1075" s="924"/>
      <c r="I1075" s="926"/>
      <c r="Q1075" s="927"/>
      <c r="U1075" s="928"/>
    </row>
    <row r="1076" spans="6:21" s="925" customFormat="1" ht="12">
      <c r="F1076" s="924"/>
      <c r="I1076" s="926"/>
      <c r="Q1076" s="927"/>
      <c r="U1076" s="928"/>
    </row>
    <row r="1077" spans="6:21" s="925" customFormat="1" ht="12">
      <c r="F1077" s="924"/>
      <c r="I1077" s="926"/>
      <c r="Q1077" s="927"/>
      <c r="U1077" s="928"/>
    </row>
    <row r="1078" spans="6:21" s="925" customFormat="1" ht="12">
      <c r="F1078" s="924"/>
      <c r="I1078" s="926"/>
      <c r="Q1078" s="927"/>
      <c r="U1078" s="928"/>
    </row>
    <row r="1079" spans="6:21" s="925" customFormat="1" ht="12">
      <c r="F1079" s="924"/>
      <c r="I1079" s="926"/>
      <c r="Q1079" s="927"/>
      <c r="U1079" s="928"/>
    </row>
    <row r="1080" spans="6:21" s="925" customFormat="1" ht="12">
      <c r="F1080" s="924"/>
      <c r="I1080" s="926"/>
      <c r="Q1080" s="927"/>
      <c r="U1080" s="928"/>
    </row>
    <row r="1081" spans="6:21" s="925" customFormat="1" ht="12">
      <c r="F1081" s="924"/>
      <c r="I1081" s="926"/>
      <c r="Q1081" s="927"/>
      <c r="U1081" s="928"/>
    </row>
    <row r="1082" spans="6:21" s="925" customFormat="1" ht="12">
      <c r="F1082" s="924"/>
      <c r="I1082" s="926"/>
      <c r="Q1082" s="927"/>
      <c r="U1082" s="928"/>
    </row>
    <row r="1083" spans="6:21" s="925" customFormat="1" ht="12">
      <c r="F1083" s="924"/>
      <c r="I1083" s="926"/>
      <c r="Q1083" s="927"/>
      <c r="U1083" s="928"/>
    </row>
    <row r="1084" spans="6:21" s="925" customFormat="1" ht="12">
      <c r="F1084" s="924"/>
      <c r="I1084" s="926"/>
      <c r="Q1084" s="927"/>
      <c r="U1084" s="928"/>
    </row>
    <row r="1085" spans="6:21" s="925" customFormat="1" ht="12">
      <c r="F1085" s="924"/>
      <c r="I1085" s="926"/>
      <c r="Q1085" s="927"/>
      <c r="U1085" s="928"/>
    </row>
    <row r="1086" spans="6:21" s="925" customFormat="1" ht="12">
      <c r="F1086" s="924"/>
      <c r="I1086" s="926"/>
      <c r="Q1086" s="927"/>
      <c r="U1086" s="928"/>
    </row>
    <row r="1087" spans="6:21" s="925" customFormat="1" ht="12">
      <c r="F1087" s="924"/>
      <c r="I1087" s="926"/>
      <c r="Q1087" s="927"/>
      <c r="U1087" s="928"/>
    </row>
    <row r="1088" spans="6:21" s="925" customFormat="1" ht="12">
      <c r="F1088" s="924"/>
      <c r="I1088" s="926"/>
      <c r="Q1088" s="927"/>
      <c r="U1088" s="928"/>
    </row>
    <row r="1089" spans="6:21" s="925" customFormat="1" ht="12">
      <c r="F1089" s="924"/>
      <c r="I1089" s="926"/>
      <c r="Q1089" s="927"/>
      <c r="U1089" s="928"/>
    </row>
    <row r="1090" spans="6:21" s="925" customFormat="1" ht="12">
      <c r="F1090" s="924"/>
      <c r="I1090" s="926"/>
      <c r="Q1090" s="927"/>
      <c r="U1090" s="928"/>
    </row>
    <row r="1091" spans="6:21" s="925" customFormat="1" ht="12">
      <c r="F1091" s="924"/>
      <c r="I1091" s="926"/>
      <c r="Q1091" s="927"/>
      <c r="U1091" s="928"/>
    </row>
    <row r="1092" spans="6:21" s="925" customFormat="1" ht="12">
      <c r="F1092" s="924"/>
      <c r="I1092" s="926"/>
      <c r="Q1092" s="927"/>
      <c r="U1092" s="928"/>
    </row>
    <row r="1093" spans="6:21" s="925" customFormat="1" ht="12">
      <c r="F1093" s="924"/>
      <c r="I1093" s="926"/>
      <c r="Q1093" s="927"/>
      <c r="U1093" s="928"/>
    </row>
    <row r="1094" spans="6:21" s="925" customFormat="1" ht="12">
      <c r="F1094" s="924"/>
      <c r="I1094" s="926"/>
      <c r="Q1094" s="927"/>
      <c r="U1094" s="928"/>
    </row>
    <row r="1095" spans="6:21" s="925" customFormat="1" ht="12">
      <c r="F1095" s="924"/>
      <c r="I1095" s="926"/>
      <c r="Q1095" s="927"/>
      <c r="U1095" s="928"/>
    </row>
    <row r="1096" spans="6:21" s="925" customFormat="1" ht="12">
      <c r="F1096" s="924"/>
      <c r="I1096" s="926"/>
      <c r="Q1096" s="927"/>
      <c r="U1096" s="928"/>
    </row>
    <row r="1097" spans="6:21" s="925" customFormat="1" ht="12">
      <c r="F1097" s="924"/>
      <c r="I1097" s="926"/>
      <c r="Q1097" s="927"/>
      <c r="U1097" s="928"/>
    </row>
    <row r="1098" spans="6:21" s="925" customFormat="1" ht="12">
      <c r="F1098" s="924"/>
      <c r="I1098" s="926"/>
      <c r="Q1098" s="927"/>
      <c r="U1098" s="928"/>
    </row>
    <row r="1099" spans="6:21" s="925" customFormat="1" ht="12">
      <c r="F1099" s="924"/>
      <c r="I1099" s="926"/>
      <c r="Q1099" s="927"/>
      <c r="U1099" s="928"/>
    </row>
    <row r="1100" spans="6:21" s="925" customFormat="1" ht="12">
      <c r="F1100" s="924"/>
      <c r="I1100" s="926"/>
      <c r="Q1100" s="927"/>
      <c r="U1100" s="928"/>
    </row>
    <row r="1101" spans="6:21" s="925" customFormat="1" ht="12">
      <c r="F1101" s="924"/>
      <c r="I1101" s="926"/>
      <c r="Q1101" s="927"/>
      <c r="U1101" s="928"/>
    </row>
    <row r="1102" spans="6:21" s="925" customFormat="1" ht="12">
      <c r="F1102" s="924"/>
      <c r="I1102" s="926"/>
      <c r="Q1102" s="927"/>
      <c r="U1102" s="928"/>
    </row>
    <row r="1103" spans="6:21" s="925" customFormat="1" ht="12">
      <c r="F1103" s="924"/>
      <c r="I1103" s="926"/>
      <c r="Q1103" s="927"/>
      <c r="U1103" s="928"/>
    </row>
    <row r="1104" spans="6:21" s="925" customFormat="1" ht="12">
      <c r="F1104" s="924"/>
      <c r="I1104" s="926"/>
      <c r="Q1104" s="927"/>
      <c r="U1104" s="928"/>
    </row>
    <row r="1105" spans="6:21" s="925" customFormat="1" ht="12">
      <c r="F1105" s="924"/>
      <c r="I1105" s="926"/>
      <c r="Q1105" s="927"/>
      <c r="U1105" s="928"/>
    </row>
    <row r="1106" spans="6:21" s="925" customFormat="1" ht="12">
      <c r="F1106" s="924"/>
      <c r="I1106" s="926"/>
      <c r="Q1106" s="927"/>
      <c r="U1106" s="928"/>
    </row>
    <row r="1107" spans="6:21" s="925" customFormat="1" ht="12">
      <c r="F1107" s="924"/>
      <c r="I1107" s="926"/>
      <c r="Q1107" s="927"/>
      <c r="U1107" s="928"/>
    </row>
    <row r="1108" spans="6:21" s="925" customFormat="1" ht="12">
      <c r="F1108" s="924"/>
      <c r="I1108" s="926"/>
      <c r="Q1108" s="927"/>
      <c r="U1108" s="928"/>
    </row>
    <row r="1109" spans="6:21" s="925" customFormat="1" ht="12">
      <c r="F1109" s="924"/>
      <c r="I1109" s="926"/>
      <c r="Q1109" s="927"/>
      <c r="U1109" s="928"/>
    </row>
    <row r="1110" spans="6:21" s="925" customFormat="1" ht="12">
      <c r="F1110" s="924"/>
      <c r="I1110" s="926"/>
      <c r="Q1110" s="927"/>
      <c r="U1110" s="928"/>
    </row>
    <row r="1111" spans="6:21" s="925" customFormat="1" ht="12">
      <c r="F1111" s="924"/>
      <c r="I1111" s="926"/>
      <c r="Q1111" s="927"/>
      <c r="U1111" s="928"/>
    </row>
    <row r="1112" spans="6:21" s="925" customFormat="1" ht="12">
      <c r="F1112" s="924"/>
      <c r="I1112" s="926"/>
      <c r="Q1112" s="927"/>
      <c r="U1112" s="928"/>
    </row>
    <row r="1113" spans="6:21" s="925" customFormat="1" ht="12">
      <c r="F1113" s="924"/>
      <c r="I1113" s="926"/>
      <c r="Q1113" s="927"/>
      <c r="U1113" s="928"/>
    </row>
    <row r="1114" spans="6:21" s="925" customFormat="1" ht="12">
      <c r="F1114" s="924"/>
      <c r="I1114" s="926"/>
      <c r="Q1114" s="927"/>
      <c r="U1114" s="928"/>
    </row>
    <row r="1115" spans="6:21" s="925" customFormat="1" ht="12">
      <c r="F1115" s="924"/>
      <c r="I1115" s="926"/>
      <c r="Q1115" s="927"/>
      <c r="U1115" s="928"/>
    </row>
    <row r="1116" spans="6:21" s="925" customFormat="1" ht="12">
      <c r="F1116" s="924"/>
      <c r="I1116" s="926"/>
      <c r="Q1116" s="927"/>
      <c r="U1116" s="928"/>
    </row>
    <row r="1117" spans="6:21" s="925" customFormat="1" ht="12">
      <c r="F1117" s="924"/>
      <c r="I1117" s="926"/>
      <c r="Q1117" s="927"/>
      <c r="U1117" s="928"/>
    </row>
    <row r="1118" spans="6:21" s="925" customFormat="1" ht="12">
      <c r="F1118" s="924"/>
      <c r="I1118" s="926"/>
      <c r="Q1118" s="927"/>
      <c r="U1118" s="928"/>
    </row>
    <row r="1119" spans="6:21" s="925" customFormat="1" ht="12">
      <c r="F1119" s="924"/>
      <c r="I1119" s="926"/>
      <c r="Q1119" s="927"/>
      <c r="U1119" s="928"/>
    </row>
    <row r="1120" spans="6:21" s="925" customFormat="1" ht="12">
      <c r="F1120" s="924"/>
      <c r="I1120" s="926"/>
      <c r="Q1120" s="927"/>
      <c r="U1120" s="928"/>
    </row>
    <row r="1121" spans="6:21" s="925" customFormat="1" ht="12">
      <c r="F1121" s="924"/>
      <c r="I1121" s="926"/>
      <c r="Q1121" s="927"/>
      <c r="U1121" s="928"/>
    </row>
    <row r="1122" spans="6:21" s="925" customFormat="1" ht="12">
      <c r="F1122" s="924"/>
      <c r="I1122" s="926"/>
      <c r="Q1122" s="927"/>
      <c r="U1122" s="928"/>
    </row>
    <row r="1123" spans="6:21" s="925" customFormat="1" ht="12">
      <c r="F1123" s="924"/>
      <c r="I1123" s="926"/>
      <c r="Q1123" s="927"/>
      <c r="U1123" s="928"/>
    </row>
    <row r="1124" spans="6:21" s="925" customFormat="1" ht="12">
      <c r="F1124" s="924"/>
      <c r="I1124" s="926"/>
      <c r="Q1124" s="927"/>
      <c r="U1124" s="928"/>
    </row>
    <row r="1125" spans="6:21" s="925" customFormat="1" ht="12">
      <c r="F1125" s="924"/>
      <c r="I1125" s="926"/>
      <c r="Q1125" s="927"/>
      <c r="U1125" s="928"/>
    </row>
    <row r="1126" spans="6:21" s="925" customFormat="1" ht="12">
      <c r="F1126" s="924"/>
      <c r="I1126" s="926"/>
      <c r="Q1126" s="927"/>
      <c r="U1126" s="928"/>
    </row>
    <row r="1127" spans="6:21" s="925" customFormat="1" ht="12">
      <c r="F1127" s="924"/>
      <c r="I1127" s="926"/>
      <c r="Q1127" s="927"/>
      <c r="U1127" s="928"/>
    </row>
    <row r="1128" spans="6:21" s="925" customFormat="1" ht="12">
      <c r="F1128" s="924"/>
      <c r="I1128" s="926"/>
      <c r="Q1128" s="927"/>
      <c r="U1128" s="928"/>
    </row>
    <row r="1129" spans="6:21" s="925" customFormat="1" ht="12">
      <c r="F1129" s="924"/>
      <c r="I1129" s="926"/>
      <c r="Q1129" s="927"/>
      <c r="U1129" s="928"/>
    </row>
    <row r="1130" spans="6:21" s="925" customFormat="1" ht="12">
      <c r="F1130" s="924"/>
      <c r="I1130" s="926"/>
      <c r="Q1130" s="927"/>
      <c r="U1130" s="928"/>
    </row>
    <row r="1131" spans="6:21" s="925" customFormat="1" ht="12">
      <c r="F1131" s="924"/>
      <c r="I1131" s="926"/>
      <c r="Q1131" s="927"/>
      <c r="U1131" s="928"/>
    </row>
    <row r="1132" spans="6:21" s="925" customFormat="1" ht="12">
      <c r="F1132" s="924"/>
      <c r="I1132" s="926"/>
      <c r="Q1132" s="927"/>
      <c r="U1132" s="928"/>
    </row>
    <row r="1133" spans="6:21" s="925" customFormat="1" ht="12">
      <c r="F1133" s="924"/>
      <c r="I1133" s="926"/>
      <c r="Q1133" s="927"/>
      <c r="U1133" s="928"/>
    </row>
    <row r="1134" spans="6:21" s="925" customFormat="1" ht="12">
      <c r="F1134" s="924"/>
      <c r="I1134" s="926"/>
      <c r="Q1134" s="927"/>
      <c r="U1134" s="928"/>
    </row>
    <row r="1135" spans="6:21" s="925" customFormat="1" ht="12">
      <c r="F1135" s="924"/>
      <c r="I1135" s="926"/>
      <c r="Q1135" s="927"/>
      <c r="U1135" s="928"/>
    </row>
    <row r="1136" spans="6:21" s="925" customFormat="1" ht="12">
      <c r="F1136" s="924"/>
      <c r="I1136" s="926"/>
      <c r="Q1136" s="927"/>
      <c r="U1136" s="928"/>
    </row>
    <row r="1137" spans="6:21" s="925" customFormat="1" ht="12">
      <c r="F1137" s="924"/>
      <c r="I1137" s="926"/>
      <c r="Q1137" s="927"/>
      <c r="U1137" s="928"/>
    </row>
    <row r="1138" spans="6:21" s="925" customFormat="1" ht="12">
      <c r="F1138" s="924"/>
      <c r="I1138" s="926"/>
      <c r="Q1138" s="927"/>
      <c r="U1138" s="928"/>
    </row>
    <row r="1139" spans="6:21" s="925" customFormat="1" ht="12">
      <c r="F1139" s="924"/>
      <c r="I1139" s="926"/>
      <c r="Q1139" s="927"/>
      <c r="U1139" s="928"/>
    </row>
    <row r="1140" spans="6:21" s="925" customFormat="1" ht="12">
      <c r="F1140" s="924"/>
      <c r="I1140" s="926"/>
      <c r="Q1140" s="927"/>
      <c r="U1140" s="928"/>
    </row>
    <row r="1141" spans="6:21" s="925" customFormat="1" ht="12">
      <c r="F1141" s="924"/>
      <c r="I1141" s="926"/>
      <c r="Q1141" s="927"/>
      <c r="U1141" s="928"/>
    </row>
    <row r="1142" spans="6:21" s="925" customFormat="1" ht="12">
      <c r="F1142" s="924"/>
      <c r="I1142" s="926"/>
      <c r="Q1142" s="927"/>
      <c r="U1142" s="928"/>
    </row>
    <row r="1143" spans="6:21" s="925" customFormat="1" ht="12">
      <c r="F1143" s="924"/>
      <c r="I1143" s="926"/>
      <c r="Q1143" s="927"/>
      <c r="U1143" s="928"/>
    </row>
    <row r="1144" spans="6:21" s="925" customFormat="1" ht="12">
      <c r="F1144" s="924"/>
      <c r="I1144" s="926"/>
      <c r="Q1144" s="927"/>
      <c r="U1144" s="928"/>
    </row>
    <row r="1145" spans="6:21" s="925" customFormat="1" ht="12">
      <c r="F1145" s="924"/>
      <c r="I1145" s="926"/>
      <c r="Q1145" s="927"/>
      <c r="U1145" s="928"/>
    </row>
    <row r="1146" spans="6:21" s="925" customFormat="1" ht="12">
      <c r="F1146" s="924"/>
      <c r="I1146" s="926"/>
      <c r="Q1146" s="927"/>
      <c r="U1146" s="928"/>
    </row>
    <row r="1147" spans="6:21" s="925" customFormat="1" ht="12">
      <c r="F1147" s="924"/>
      <c r="I1147" s="926"/>
      <c r="Q1147" s="927"/>
      <c r="U1147" s="928"/>
    </row>
    <row r="1148" spans="6:21" s="925" customFormat="1" ht="12">
      <c r="F1148" s="924"/>
      <c r="I1148" s="926"/>
      <c r="Q1148" s="927"/>
      <c r="U1148" s="928"/>
    </row>
    <row r="1149" spans="6:21" s="925" customFormat="1" ht="12">
      <c r="F1149" s="924"/>
      <c r="I1149" s="926"/>
      <c r="Q1149" s="927"/>
      <c r="U1149" s="928"/>
    </row>
    <row r="1150" spans="6:21" s="925" customFormat="1" ht="12">
      <c r="F1150" s="924"/>
      <c r="I1150" s="926"/>
      <c r="Q1150" s="927"/>
      <c r="U1150" s="928"/>
    </row>
    <row r="1151" spans="6:21" s="925" customFormat="1" ht="12">
      <c r="F1151" s="924"/>
      <c r="I1151" s="926"/>
      <c r="Q1151" s="927"/>
      <c r="U1151" s="928"/>
    </row>
    <row r="1152" spans="6:21" s="925" customFormat="1" ht="12">
      <c r="F1152" s="924"/>
      <c r="I1152" s="926"/>
      <c r="Q1152" s="927"/>
      <c r="U1152" s="928"/>
    </row>
    <row r="1153" spans="6:21" s="925" customFormat="1" ht="12">
      <c r="F1153" s="924"/>
      <c r="I1153" s="926"/>
      <c r="Q1153" s="927"/>
      <c r="U1153" s="928"/>
    </row>
    <row r="1154" spans="6:21" s="925" customFormat="1" ht="12">
      <c r="F1154" s="924"/>
      <c r="I1154" s="926"/>
      <c r="Q1154" s="927"/>
      <c r="U1154" s="928"/>
    </row>
    <row r="1155" spans="6:21" s="925" customFormat="1" ht="12">
      <c r="F1155" s="924"/>
      <c r="I1155" s="926"/>
      <c r="Q1155" s="927"/>
      <c r="U1155" s="928"/>
    </row>
    <row r="1156" spans="6:21" s="925" customFormat="1" ht="12">
      <c r="F1156" s="924"/>
      <c r="I1156" s="926"/>
      <c r="Q1156" s="927"/>
      <c r="U1156" s="928"/>
    </row>
    <row r="1157" spans="6:21" s="925" customFormat="1" ht="12">
      <c r="F1157" s="924"/>
      <c r="I1157" s="926"/>
      <c r="Q1157" s="927"/>
      <c r="U1157" s="928"/>
    </row>
    <row r="1158" spans="6:21" s="925" customFormat="1" ht="12">
      <c r="F1158" s="924"/>
      <c r="I1158" s="926"/>
      <c r="Q1158" s="927"/>
      <c r="U1158" s="928"/>
    </row>
    <row r="1159" spans="6:21" s="925" customFormat="1" ht="12">
      <c r="F1159" s="924"/>
      <c r="I1159" s="926"/>
      <c r="Q1159" s="927"/>
      <c r="U1159" s="928"/>
    </row>
    <row r="1160" spans="6:21" s="925" customFormat="1" ht="12">
      <c r="F1160" s="924"/>
      <c r="I1160" s="926"/>
      <c r="Q1160" s="927"/>
      <c r="U1160" s="928"/>
    </row>
    <row r="1161" spans="6:21" s="925" customFormat="1" ht="12">
      <c r="F1161" s="924"/>
      <c r="I1161" s="926"/>
      <c r="Q1161" s="927"/>
      <c r="U1161" s="928"/>
    </row>
    <row r="1162" spans="6:21" s="925" customFormat="1" ht="12">
      <c r="F1162" s="924"/>
      <c r="I1162" s="926"/>
      <c r="Q1162" s="927"/>
      <c r="U1162" s="928"/>
    </row>
    <row r="1163" spans="6:21" s="925" customFormat="1" ht="12">
      <c r="F1163" s="924"/>
      <c r="I1163" s="926"/>
      <c r="Q1163" s="927"/>
      <c r="U1163" s="928"/>
    </row>
    <row r="1164" spans="6:21" s="925" customFormat="1" ht="12">
      <c r="F1164" s="924"/>
      <c r="I1164" s="926"/>
      <c r="Q1164" s="927"/>
      <c r="U1164" s="928"/>
    </row>
    <row r="1165" spans="6:21" s="925" customFormat="1" ht="12">
      <c r="F1165" s="924"/>
      <c r="I1165" s="926"/>
      <c r="Q1165" s="927"/>
      <c r="U1165" s="928"/>
    </row>
    <row r="1166" spans="6:21" s="925" customFormat="1" ht="12">
      <c r="F1166" s="924"/>
      <c r="I1166" s="926"/>
      <c r="Q1166" s="927"/>
      <c r="U1166" s="928"/>
    </row>
    <row r="1167" spans="6:21" s="925" customFormat="1" ht="12">
      <c r="F1167" s="924"/>
      <c r="I1167" s="926"/>
      <c r="Q1167" s="927"/>
      <c r="U1167" s="928"/>
    </row>
    <row r="1168" spans="6:21" s="925" customFormat="1" ht="12">
      <c r="F1168" s="924"/>
      <c r="I1168" s="926"/>
      <c r="Q1168" s="927"/>
      <c r="U1168" s="928"/>
    </row>
    <row r="1169" spans="6:21" s="925" customFormat="1" ht="12">
      <c r="F1169" s="924"/>
      <c r="I1169" s="926"/>
      <c r="Q1169" s="927"/>
      <c r="U1169" s="928"/>
    </row>
    <row r="1170" spans="6:21" s="925" customFormat="1" ht="12">
      <c r="F1170" s="924"/>
      <c r="I1170" s="926"/>
      <c r="Q1170" s="927"/>
      <c r="U1170" s="928"/>
    </row>
    <row r="1171" spans="6:21" s="925" customFormat="1" ht="12">
      <c r="F1171" s="924"/>
      <c r="I1171" s="926"/>
      <c r="Q1171" s="927"/>
      <c r="U1171" s="928"/>
    </row>
    <row r="1172" spans="6:21" s="925" customFormat="1" ht="12">
      <c r="F1172" s="924"/>
      <c r="I1172" s="926"/>
      <c r="Q1172" s="927"/>
      <c r="U1172" s="928"/>
    </row>
    <row r="1173" spans="6:21" s="925" customFormat="1" ht="12">
      <c r="F1173" s="924"/>
      <c r="I1173" s="926"/>
      <c r="Q1173" s="927"/>
      <c r="U1173" s="928"/>
    </row>
    <row r="1174" spans="6:21" s="925" customFormat="1" ht="12">
      <c r="F1174" s="924"/>
      <c r="I1174" s="926"/>
      <c r="Q1174" s="927"/>
      <c r="U1174" s="928"/>
    </row>
    <row r="1175" spans="6:21" s="925" customFormat="1" ht="12">
      <c r="F1175" s="924"/>
      <c r="I1175" s="926"/>
      <c r="Q1175" s="927"/>
      <c r="U1175" s="928"/>
    </row>
    <row r="1176" spans="6:21" s="925" customFormat="1" ht="12">
      <c r="F1176" s="924"/>
      <c r="I1176" s="926"/>
      <c r="Q1176" s="927"/>
      <c r="U1176" s="928"/>
    </row>
    <row r="1177" spans="6:21" s="925" customFormat="1" ht="12">
      <c r="F1177" s="924"/>
      <c r="I1177" s="926"/>
      <c r="Q1177" s="927"/>
      <c r="U1177" s="928"/>
    </row>
    <row r="1178" spans="6:21" s="925" customFormat="1" ht="12">
      <c r="F1178" s="924"/>
      <c r="I1178" s="926"/>
      <c r="Q1178" s="927"/>
      <c r="U1178" s="928"/>
    </row>
    <row r="1179" spans="6:21" s="925" customFormat="1" ht="12">
      <c r="F1179" s="924"/>
      <c r="I1179" s="926"/>
      <c r="Q1179" s="927"/>
      <c r="U1179" s="928"/>
    </row>
    <row r="1180" spans="6:21" s="925" customFormat="1" ht="12">
      <c r="F1180" s="924"/>
      <c r="I1180" s="926"/>
      <c r="Q1180" s="927"/>
      <c r="U1180" s="928"/>
    </row>
    <row r="1181" spans="6:21" s="925" customFormat="1" ht="12">
      <c r="F1181" s="924"/>
      <c r="I1181" s="926"/>
      <c r="Q1181" s="927"/>
      <c r="U1181" s="928"/>
    </row>
    <row r="1182" spans="6:21" s="925" customFormat="1" ht="12">
      <c r="F1182" s="924"/>
      <c r="I1182" s="926"/>
      <c r="Q1182" s="927"/>
      <c r="U1182" s="928"/>
    </row>
    <row r="1183" spans="6:21" s="925" customFormat="1" ht="12">
      <c r="F1183" s="924"/>
      <c r="I1183" s="926"/>
      <c r="Q1183" s="927"/>
      <c r="U1183" s="928"/>
    </row>
    <row r="1184" spans="6:21" s="925" customFormat="1" ht="12">
      <c r="F1184" s="924"/>
      <c r="I1184" s="926"/>
      <c r="Q1184" s="927"/>
      <c r="U1184" s="928"/>
    </row>
    <row r="1185" spans="6:21" s="925" customFormat="1" ht="12">
      <c r="F1185" s="924"/>
      <c r="I1185" s="926"/>
      <c r="Q1185" s="927"/>
      <c r="U1185" s="928"/>
    </row>
    <row r="1186" spans="6:21" s="925" customFormat="1" ht="12">
      <c r="F1186" s="924"/>
      <c r="I1186" s="926"/>
      <c r="Q1186" s="927"/>
      <c r="U1186" s="928"/>
    </row>
    <row r="1187" spans="6:21" s="925" customFormat="1" ht="12">
      <c r="F1187" s="924"/>
      <c r="I1187" s="926"/>
      <c r="Q1187" s="927"/>
      <c r="U1187" s="928"/>
    </row>
    <row r="1188" spans="6:21" s="925" customFormat="1" ht="12">
      <c r="F1188" s="924"/>
      <c r="I1188" s="926"/>
      <c r="Q1188" s="927"/>
      <c r="U1188" s="928"/>
    </row>
    <row r="1189" spans="6:21" s="925" customFormat="1" ht="12">
      <c r="F1189" s="924"/>
      <c r="I1189" s="926"/>
      <c r="Q1189" s="927"/>
      <c r="U1189" s="928"/>
    </row>
    <row r="1190" spans="6:21" s="925" customFormat="1" ht="12">
      <c r="F1190" s="924"/>
      <c r="I1190" s="926"/>
      <c r="Q1190" s="927"/>
      <c r="U1190" s="928"/>
    </row>
    <row r="1191" spans="6:21" s="925" customFormat="1" ht="12">
      <c r="F1191" s="924"/>
      <c r="I1191" s="926"/>
      <c r="Q1191" s="927"/>
      <c r="U1191" s="928"/>
    </row>
    <row r="1192" spans="6:21" s="925" customFormat="1" ht="12">
      <c r="F1192" s="924"/>
      <c r="I1192" s="926"/>
      <c r="Q1192" s="927"/>
      <c r="U1192" s="928"/>
    </row>
    <row r="1193" spans="6:21" s="925" customFormat="1" ht="12">
      <c r="F1193" s="924"/>
      <c r="I1193" s="926"/>
      <c r="Q1193" s="927"/>
      <c r="U1193" s="928"/>
    </row>
    <row r="1194" spans="6:21" s="925" customFormat="1" ht="12">
      <c r="F1194" s="924"/>
      <c r="I1194" s="926"/>
      <c r="Q1194" s="927"/>
      <c r="U1194" s="928"/>
    </row>
    <row r="1195" spans="6:21" s="925" customFormat="1" ht="12">
      <c r="F1195" s="924"/>
      <c r="I1195" s="926"/>
      <c r="Q1195" s="927"/>
      <c r="U1195" s="928"/>
    </row>
    <row r="1196" spans="6:21" s="925" customFormat="1" ht="12">
      <c r="F1196" s="924"/>
      <c r="I1196" s="926"/>
      <c r="Q1196" s="927"/>
      <c r="U1196" s="928"/>
    </row>
    <row r="1197" spans="6:21" s="925" customFormat="1" ht="12">
      <c r="F1197" s="924"/>
      <c r="I1197" s="926"/>
      <c r="Q1197" s="927"/>
      <c r="U1197" s="928"/>
    </row>
    <row r="1198" spans="6:21" s="925" customFormat="1" ht="12">
      <c r="F1198" s="924"/>
      <c r="I1198" s="926"/>
      <c r="Q1198" s="927"/>
      <c r="U1198" s="928"/>
    </row>
    <row r="1199" spans="6:21" s="925" customFormat="1" ht="12">
      <c r="F1199" s="924"/>
      <c r="I1199" s="926"/>
      <c r="Q1199" s="927"/>
      <c r="U1199" s="928"/>
    </row>
    <row r="1200" spans="6:21" s="925" customFormat="1" ht="12">
      <c r="F1200" s="924"/>
      <c r="I1200" s="926"/>
      <c r="Q1200" s="927"/>
      <c r="U1200" s="928"/>
    </row>
    <row r="1201" spans="6:21" s="925" customFormat="1" ht="12">
      <c r="F1201" s="924"/>
      <c r="I1201" s="926"/>
      <c r="Q1201" s="927"/>
      <c r="U1201" s="928"/>
    </row>
    <row r="1202" spans="6:21" s="925" customFormat="1" ht="12">
      <c r="F1202" s="924"/>
      <c r="I1202" s="926"/>
      <c r="Q1202" s="927"/>
      <c r="U1202" s="928"/>
    </row>
    <row r="1203" spans="6:21" s="925" customFormat="1" ht="12">
      <c r="F1203" s="924"/>
      <c r="I1203" s="926"/>
      <c r="Q1203" s="927"/>
      <c r="U1203" s="928"/>
    </row>
    <row r="1204" spans="6:21" s="925" customFormat="1" ht="12">
      <c r="F1204" s="924"/>
      <c r="I1204" s="926"/>
      <c r="Q1204" s="927"/>
      <c r="U1204" s="928"/>
    </row>
    <row r="1205" spans="6:21" s="925" customFormat="1" ht="12">
      <c r="F1205" s="924"/>
      <c r="I1205" s="926"/>
      <c r="Q1205" s="927"/>
      <c r="U1205" s="928"/>
    </row>
    <row r="1206" spans="6:21" s="925" customFormat="1" ht="12">
      <c r="F1206" s="924"/>
      <c r="I1206" s="926"/>
      <c r="Q1206" s="927"/>
      <c r="U1206" s="928"/>
    </row>
    <row r="1207" spans="6:21" s="925" customFormat="1" ht="12">
      <c r="F1207" s="924"/>
      <c r="I1207" s="926"/>
      <c r="Q1207" s="927"/>
      <c r="U1207" s="928"/>
    </row>
    <row r="1208" spans="6:21" s="925" customFormat="1" ht="12">
      <c r="F1208" s="924"/>
      <c r="I1208" s="926"/>
      <c r="Q1208" s="927"/>
      <c r="U1208" s="928"/>
    </row>
    <row r="1209" spans="6:21" s="925" customFormat="1" ht="12">
      <c r="F1209" s="924"/>
      <c r="I1209" s="926"/>
      <c r="Q1209" s="927"/>
      <c r="U1209" s="928"/>
    </row>
    <row r="1210" spans="6:21" s="925" customFormat="1" ht="12">
      <c r="F1210" s="924"/>
      <c r="I1210" s="926"/>
      <c r="Q1210" s="927"/>
      <c r="U1210" s="928"/>
    </row>
    <row r="1211" spans="6:21" s="925" customFormat="1" ht="12">
      <c r="F1211" s="924"/>
      <c r="I1211" s="926"/>
      <c r="Q1211" s="927"/>
      <c r="U1211" s="928"/>
    </row>
    <row r="1212" spans="6:21" s="925" customFormat="1" ht="12">
      <c r="F1212" s="924"/>
      <c r="I1212" s="926"/>
      <c r="Q1212" s="927"/>
      <c r="U1212" s="928"/>
    </row>
    <row r="1213" spans="6:21" s="925" customFormat="1" ht="12">
      <c r="F1213" s="924"/>
      <c r="I1213" s="926"/>
      <c r="Q1213" s="927"/>
      <c r="U1213" s="928"/>
    </row>
    <row r="1214" spans="6:21" s="925" customFormat="1" ht="12">
      <c r="F1214" s="924"/>
      <c r="I1214" s="926"/>
      <c r="Q1214" s="927"/>
      <c r="U1214" s="928"/>
    </row>
    <row r="1215" spans="6:21" s="925" customFormat="1" ht="12">
      <c r="F1215" s="924"/>
      <c r="I1215" s="926"/>
      <c r="Q1215" s="927"/>
      <c r="U1215" s="928"/>
    </row>
    <row r="1216" spans="6:21" s="925" customFormat="1" ht="12">
      <c r="F1216" s="924"/>
      <c r="I1216" s="926"/>
      <c r="Q1216" s="927"/>
      <c r="U1216" s="928"/>
    </row>
    <row r="1217" spans="6:21" s="925" customFormat="1" ht="12">
      <c r="F1217" s="924"/>
      <c r="I1217" s="926"/>
      <c r="Q1217" s="927"/>
      <c r="U1217" s="928"/>
    </row>
    <row r="1218" spans="6:21" s="925" customFormat="1" ht="12">
      <c r="F1218" s="924"/>
      <c r="I1218" s="926"/>
      <c r="Q1218" s="927"/>
      <c r="U1218" s="928"/>
    </row>
    <row r="1219" spans="6:21" s="925" customFormat="1" ht="12">
      <c r="F1219" s="924"/>
      <c r="I1219" s="926"/>
      <c r="Q1219" s="927"/>
      <c r="U1219" s="928"/>
    </row>
    <row r="1220" spans="6:21" s="925" customFormat="1" ht="12">
      <c r="F1220" s="924"/>
      <c r="I1220" s="926"/>
      <c r="Q1220" s="927"/>
      <c r="U1220" s="928"/>
    </row>
    <row r="1221" spans="6:21" s="925" customFormat="1" ht="12">
      <c r="F1221" s="924"/>
      <c r="I1221" s="926"/>
      <c r="Q1221" s="927"/>
      <c r="U1221" s="928"/>
    </row>
    <row r="1222" spans="6:21" s="925" customFormat="1" ht="12">
      <c r="F1222" s="924"/>
      <c r="I1222" s="926"/>
      <c r="Q1222" s="927"/>
      <c r="U1222" s="928"/>
    </row>
    <row r="1223" spans="6:21" s="925" customFormat="1" ht="12">
      <c r="F1223" s="924"/>
      <c r="I1223" s="926"/>
      <c r="Q1223" s="927"/>
      <c r="U1223" s="928"/>
    </row>
    <row r="1224" spans="6:21" s="925" customFormat="1" ht="12">
      <c r="F1224" s="924"/>
      <c r="I1224" s="926"/>
      <c r="Q1224" s="927"/>
      <c r="U1224" s="928"/>
    </row>
    <row r="1225" spans="6:21" s="925" customFormat="1" ht="12">
      <c r="F1225" s="924"/>
      <c r="I1225" s="926"/>
      <c r="Q1225" s="927"/>
      <c r="U1225" s="928"/>
    </row>
    <row r="1226" spans="6:21" s="925" customFormat="1" ht="12">
      <c r="F1226" s="924"/>
      <c r="I1226" s="926"/>
      <c r="Q1226" s="927"/>
      <c r="U1226" s="928"/>
    </row>
    <row r="1227" spans="6:21" s="925" customFormat="1" ht="12">
      <c r="F1227" s="924"/>
      <c r="I1227" s="926"/>
      <c r="Q1227" s="927"/>
      <c r="U1227" s="928"/>
    </row>
    <row r="1228" spans="6:21" s="925" customFormat="1" ht="12">
      <c r="F1228" s="924"/>
      <c r="I1228" s="926"/>
      <c r="Q1228" s="927"/>
      <c r="U1228" s="928"/>
    </row>
    <row r="1229" spans="6:21" s="925" customFormat="1" ht="12">
      <c r="F1229" s="924"/>
      <c r="I1229" s="926"/>
      <c r="Q1229" s="927"/>
      <c r="U1229" s="928"/>
    </row>
    <row r="1230" spans="6:21" s="925" customFormat="1" ht="12">
      <c r="F1230" s="924"/>
      <c r="I1230" s="926"/>
      <c r="Q1230" s="927"/>
      <c r="U1230" s="928"/>
    </row>
    <row r="1231" spans="6:21" s="925" customFormat="1" ht="12">
      <c r="F1231" s="924"/>
      <c r="I1231" s="926"/>
      <c r="Q1231" s="927"/>
      <c r="U1231" s="928"/>
    </row>
    <row r="1232" spans="6:21" s="925" customFormat="1" ht="12">
      <c r="F1232" s="924"/>
      <c r="I1232" s="926"/>
      <c r="Q1232" s="927"/>
      <c r="U1232" s="928"/>
    </row>
    <row r="1233" spans="6:21" s="925" customFormat="1" ht="12">
      <c r="F1233" s="924"/>
      <c r="I1233" s="926"/>
      <c r="Q1233" s="927"/>
      <c r="U1233" s="928"/>
    </row>
    <row r="1234" spans="6:21" s="925" customFormat="1" ht="12">
      <c r="F1234" s="924"/>
      <c r="I1234" s="926"/>
      <c r="Q1234" s="927"/>
      <c r="U1234" s="928"/>
    </row>
    <row r="1235" spans="6:21" s="925" customFormat="1" ht="12">
      <c r="F1235" s="924"/>
      <c r="I1235" s="926"/>
      <c r="Q1235" s="927"/>
      <c r="U1235" s="928"/>
    </row>
    <row r="1236" spans="6:21" s="925" customFormat="1" ht="12">
      <c r="F1236" s="924"/>
      <c r="I1236" s="926"/>
      <c r="Q1236" s="927"/>
      <c r="U1236" s="928"/>
    </row>
    <row r="1237" spans="6:21" s="925" customFormat="1" ht="12">
      <c r="F1237" s="924"/>
      <c r="I1237" s="926"/>
      <c r="Q1237" s="927"/>
      <c r="U1237" s="928"/>
    </row>
    <row r="1238" spans="6:21" s="925" customFormat="1" ht="12">
      <c r="F1238" s="924"/>
      <c r="I1238" s="926"/>
      <c r="Q1238" s="927"/>
      <c r="U1238" s="928"/>
    </row>
    <row r="1239" spans="6:21" s="925" customFormat="1" ht="12">
      <c r="F1239" s="924"/>
      <c r="I1239" s="926"/>
      <c r="Q1239" s="927"/>
      <c r="U1239" s="928"/>
    </row>
    <row r="1240" spans="6:21" s="925" customFormat="1" ht="12">
      <c r="F1240" s="924"/>
      <c r="I1240" s="926"/>
      <c r="Q1240" s="927"/>
      <c r="U1240" s="928"/>
    </row>
    <row r="1241" spans="6:21" s="925" customFormat="1" ht="12">
      <c r="F1241" s="924"/>
      <c r="I1241" s="926"/>
      <c r="Q1241" s="927"/>
      <c r="U1241" s="928"/>
    </row>
    <row r="1242" spans="6:21" s="925" customFormat="1" ht="12">
      <c r="F1242" s="924"/>
      <c r="I1242" s="926"/>
      <c r="Q1242" s="927"/>
      <c r="U1242" s="928"/>
    </row>
    <row r="1243" spans="6:21" s="925" customFormat="1" ht="12">
      <c r="F1243" s="924"/>
      <c r="I1243" s="926"/>
      <c r="Q1243" s="927"/>
      <c r="U1243" s="928"/>
    </row>
    <row r="1244" spans="6:21" s="925" customFormat="1" ht="12">
      <c r="F1244" s="924"/>
      <c r="I1244" s="926"/>
      <c r="Q1244" s="927"/>
      <c r="U1244" s="928"/>
    </row>
    <row r="1245" spans="6:21" s="925" customFormat="1" ht="12">
      <c r="F1245" s="924"/>
      <c r="I1245" s="926"/>
      <c r="Q1245" s="927"/>
      <c r="U1245" s="928"/>
    </row>
    <row r="1246" spans="6:21" s="925" customFormat="1" ht="12">
      <c r="F1246" s="924"/>
      <c r="I1246" s="926"/>
      <c r="Q1246" s="927"/>
      <c r="U1246" s="928"/>
    </row>
    <row r="1247" spans="6:21" s="925" customFormat="1" ht="12">
      <c r="F1247" s="924"/>
      <c r="I1247" s="926"/>
      <c r="Q1247" s="927"/>
      <c r="U1247" s="928"/>
    </row>
    <row r="1248" spans="6:21" s="925" customFormat="1" ht="12">
      <c r="F1248" s="924"/>
      <c r="I1248" s="926"/>
      <c r="Q1248" s="927"/>
      <c r="U1248" s="928"/>
    </row>
    <row r="1249" spans="6:21" s="925" customFormat="1" ht="12">
      <c r="F1249" s="924"/>
      <c r="I1249" s="926"/>
      <c r="Q1249" s="927"/>
      <c r="U1249" s="928"/>
    </row>
    <row r="1250" spans="6:21" s="925" customFormat="1" ht="12">
      <c r="F1250" s="924"/>
      <c r="I1250" s="926"/>
      <c r="Q1250" s="927"/>
      <c r="U1250" s="928"/>
    </row>
    <row r="1251" spans="6:21" s="925" customFormat="1" ht="12">
      <c r="F1251" s="924"/>
      <c r="I1251" s="926"/>
      <c r="Q1251" s="927"/>
      <c r="U1251" s="928"/>
    </row>
    <row r="1252" spans="6:21" s="925" customFormat="1" ht="12">
      <c r="F1252" s="924"/>
      <c r="I1252" s="926"/>
      <c r="Q1252" s="927"/>
      <c r="U1252" s="928"/>
    </row>
    <row r="1253" spans="6:21" s="925" customFormat="1" ht="12">
      <c r="F1253" s="924"/>
      <c r="I1253" s="926"/>
      <c r="Q1253" s="927"/>
      <c r="U1253" s="928"/>
    </row>
    <row r="1254" spans="6:21" s="925" customFormat="1" ht="12">
      <c r="F1254" s="924"/>
      <c r="I1254" s="926"/>
      <c r="Q1254" s="927"/>
      <c r="U1254" s="928"/>
    </row>
    <row r="1255" spans="6:21" s="925" customFormat="1" ht="12">
      <c r="F1255" s="924"/>
      <c r="I1255" s="926"/>
      <c r="Q1255" s="927"/>
      <c r="U1255" s="928"/>
    </row>
    <row r="1256" spans="6:21" s="925" customFormat="1" ht="12">
      <c r="F1256" s="924"/>
      <c r="I1256" s="926"/>
      <c r="Q1256" s="927"/>
      <c r="U1256" s="928"/>
    </row>
    <row r="1257" spans="6:21" s="925" customFormat="1" ht="12">
      <c r="F1257" s="924"/>
      <c r="I1257" s="926"/>
      <c r="Q1257" s="927"/>
      <c r="U1257" s="928"/>
    </row>
    <row r="1258" spans="6:21" s="925" customFormat="1" ht="12">
      <c r="F1258" s="924"/>
      <c r="I1258" s="926"/>
      <c r="Q1258" s="927"/>
      <c r="U1258" s="928"/>
    </row>
    <row r="1259" spans="6:21" s="925" customFormat="1" ht="12">
      <c r="F1259" s="924"/>
      <c r="I1259" s="926"/>
      <c r="Q1259" s="927"/>
      <c r="U1259" s="928"/>
    </row>
    <row r="1260" spans="6:21" s="925" customFormat="1" ht="12">
      <c r="F1260" s="924"/>
      <c r="I1260" s="926"/>
      <c r="Q1260" s="927"/>
      <c r="U1260" s="928"/>
    </row>
    <row r="1261" spans="6:21" s="925" customFormat="1" ht="12">
      <c r="F1261" s="924"/>
      <c r="I1261" s="926"/>
      <c r="Q1261" s="927"/>
      <c r="U1261" s="928"/>
    </row>
    <row r="1262" spans="6:21" s="925" customFormat="1" ht="12">
      <c r="F1262" s="924"/>
      <c r="I1262" s="926"/>
      <c r="Q1262" s="927"/>
      <c r="U1262" s="928"/>
    </row>
    <row r="1263" spans="6:21" s="925" customFormat="1" ht="12">
      <c r="F1263" s="924"/>
      <c r="I1263" s="926"/>
      <c r="Q1263" s="927"/>
      <c r="U1263" s="928"/>
    </row>
    <row r="1264" spans="6:21" s="925" customFormat="1" ht="12">
      <c r="F1264" s="924"/>
      <c r="I1264" s="926"/>
      <c r="Q1264" s="927"/>
      <c r="U1264" s="928"/>
    </row>
    <row r="1265" spans="6:21" s="925" customFormat="1" ht="12">
      <c r="F1265" s="924"/>
      <c r="I1265" s="926"/>
      <c r="Q1265" s="927"/>
      <c r="U1265" s="928"/>
    </row>
    <row r="1266" spans="6:21" s="925" customFormat="1" ht="12">
      <c r="F1266" s="924"/>
      <c r="I1266" s="926"/>
      <c r="Q1266" s="927"/>
      <c r="U1266" s="928"/>
    </row>
    <row r="1267" spans="6:21" s="925" customFormat="1" ht="12">
      <c r="F1267" s="924"/>
      <c r="I1267" s="926"/>
      <c r="Q1267" s="927"/>
      <c r="U1267" s="928"/>
    </row>
    <row r="1268" spans="6:21" s="925" customFormat="1" ht="12">
      <c r="F1268" s="924"/>
      <c r="I1268" s="926"/>
      <c r="Q1268" s="927"/>
      <c r="U1268" s="928"/>
    </row>
    <row r="1269" spans="6:21" s="925" customFormat="1" ht="12">
      <c r="F1269" s="924"/>
      <c r="I1269" s="926"/>
      <c r="Q1269" s="927"/>
      <c r="U1269" s="928"/>
    </row>
    <row r="1270" spans="6:21" s="925" customFormat="1" ht="12">
      <c r="F1270" s="924"/>
      <c r="I1270" s="926"/>
      <c r="Q1270" s="927"/>
      <c r="U1270" s="928"/>
    </row>
    <row r="1271" spans="6:21" s="925" customFormat="1" ht="12">
      <c r="F1271" s="924"/>
      <c r="I1271" s="926"/>
      <c r="Q1271" s="927"/>
      <c r="U1271" s="928"/>
    </row>
    <row r="1272" spans="6:21" s="925" customFormat="1" ht="12">
      <c r="F1272" s="924"/>
      <c r="I1272" s="926"/>
      <c r="Q1272" s="927"/>
      <c r="U1272" s="928"/>
    </row>
    <row r="1273" spans="6:21" s="925" customFormat="1" ht="12">
      <c r="F1273" s="924"/>
      <c r="I1273" s="926"/>
      <c r="Q1273" s="927"/>
      <c r="U1273" s="928"/>
    </row>
    <row r="1274" spans="6:21" s="925" customFormat="1" ht="12">
      <c r="F1274" s="924"/>
      <c r="I1274" s="926"/>
      <c r="Q1274" s="927"/>
      <c r="U1274" s="928"/>
    </row>
    <row r="1275" spans="6:21" s="925" customFormat="1" ht="12">
      <c r="F1275" s="924"/>
      <c r="I1275" s="926"/>
      <c r="Q1275" s="927"/>
      <c r="U1275" s="928"/>
    </row>
    <row r="1276" spans="6:21" s="925" customFormat="1" ht="12">
      <c r="F1276" s="924"/>
      <c r="I1276" s="926"/>
      <c r="Q1276" s="927"/>
      <c r="U1276" s="928"/>
    </row>
    <row r="1277" spans="6:21" s="925" customFormat="1" ht="12">
      <c r="F1277" s="924"/>
      <c r="I1277" s="926"/>
      <c r="Q1277" s="927"/>
      <c r="U1277" s="928"/>
    </row>
    <row r="1278" spans="6:21" s="925" customFormat="1" ht="12">
      <c r="F1278" s="924"/>
      <c r="I1278" s="926"/>
      <c r="Q1278" s="927"/>
      <c r="U1278" s="928"/>
    </row>
    <row r="1279" spans="6:21" s="925" customFormat="1" ht="12">
      <c r="F1279" s="924"/>
      <c r="I1279" s="926"/>
      <c r="Q1279" s="927"/>
      <c r="U1279" s="928"/>
    </row>
    <row r="1280" spans="6:21" s="925" customFormat="1" ht="12">
      <c r="F1280" s="924"/>
      <c r="I1280" s="926"/>
      <c r="Q1280" s="927"/>
      <c r="U1280" s="928"/>
    </row>
    <row r="1281" spans="6:21" s="925" customFormat="1" ht="12">
      <c r="F1281" s="924"/>
      <c r="I1281" s="926"/>
      <c r="Q1281" s="927"/>
      <c r="U1281" s="928"/>
    </row>
    <row r="1282" spans="6:21" s="925" customFormat="1" ht="12">
      <c r="F1282" s="924"/>
      <c r="I1282" s="926"/>
      <c r="Q1282" s="927"/>
      <c r="U1282" s="928"/>
    </row>
    <row r="1283" spans="6:21" s="925" customFormat="1" ht="12">
      <c r="F1283" s="924"/>
      <c r="I1283" s="926"/>
      <c r="Q1283" s="927"/>
      <c r="U1283" s="928"/>
    </row>
    <row r="1284" spans="6:21" s="925" customFormat="1" ht="12">
      <c r="F1284" s="924"/>
      <c r="I1284" s="926"/>
      <c r="Q1284" s="927"/>
      <c r="U1284" s="928"/>
    </row>
    <row r="1285" spans="6:21" s="925" customFormat="1" ht="12">
      <c r="F1285" s="924"/>
      <c r="I1285" s="926"/>
      <c r="Q1285" s="927"/>
      <c r="U1285" s="928"/>
    </row>
    <row r="1286" spans="6:21" s="925" customFormat="1" ht="12">
      <c r="F1286" s="924"/>
      <c r="I1286" s="926"/>
      <c r="Q1286" s="927"/>
      <c r="U1286" s="928"/>
    </row>
    <row r="1287" spans="6:21" s="925" customFormat="1" ht="12">
      <c r="F1287" s="924"/>
      <c r="I1287" s="926"/>
      <c r="Q1287" s="927"/>
      <c r="U1287" s="928"/>
    </row>
    <row r="1288" spans="6:21" s="925" customFormat="1" ht="12">
      <c r="F1288" s="924"/>
      <c r="I1288" s="926"/>
      <c r="Q1288" s="927"/>
      <c r="U1288" s="928"/>
    </row>
    <row r="1289" spans="6:21" s="925" customFormat="1" ht="12">
      <c r="F1289" s="924"/>
      <c r="I1289" s="926"/>
      <c r="Q1289" s="927"/>
      <c r="U1289" s="928"/>
    </row>
    <row r="1290" spans="6:21" s="925" customFormat="1" ht="12">
      <c r="F1290" s="924"/>
      <c r="I1290" s="926"/>
      <c r="Q1290" s="927"/>
      <c r="U1290" s="928"/>
    </row>
    <row r="1291" spans="6:21" s="925" customFormat="1" ht="12">
      <c r="F1291" s="924"/>
      <c r="I1291" s="926"/>
      <c r="Q1291" s="927"/>
      <c r="U1291" s="928"/>
    </row>
    <row r="1292" spans="6:21" s="925" customFormat="1" ht="12">
      <c r="F1292" s="924"/>
      <c r="I1292" s="926"/>
      <c r="Q1292" s="927"/>
      <c r="U1292" s="928"/>
    </row>
    <row r="1293" spans="6:21" s="925" customFormat="1" ht="12">
      <c r="F1293" s="924"/>
      <c r="I1293" s="926"/>
      <c r="Q1293" s="927"/>
      <c r="U1293" s="928"/>
    </row>
    <row r="1294" spans="6:21" s="925" customFormat="1" ht="12">
      <c r="F1294" s="924"/>
      <c r="I1294" s="926"/>
      <c r="Q1294" s="927"/>
      <c r="U1294" s="928"/>
    </row>
    <row r="1295" spans="6:21" s="925" customFormat="1" ht="12">
      <c r="F1295" s="924"/>
      <c r="I1295" s="926"/>
      <c r="Q1295" s="927"/>
      <c r="U1295" s="928"/>
    </row>
    <row r="1296" spans="6:21" s="925" customFormat="1" ht="12">
      <c r="F1296" s="924"/>
      <c r="I1296" s="926"/>
      <c r="Q1296" s="927"/>
      <c r="U1296" s="928"/>
    </row>
    <row r="1297" spans="6:21" s="925" customFormat="1" ht="12">
      <c r="F1297" s="924"/>
      <c r="I1297" s="926"/>
      <c r="Q1297" s="927"/>
      <c r="U1297" s="928"/>
    </row>
    <row r="1298" spans="6:21" s="925" customFormat="1" ht="12">
      <c r="F1298" s="924"/>
      <c r="I1298" s="926"/>
      <c r="Q1298" s="927"/>
      <c r="U1298" s="928"/>
    </row>
    <row r="1299" spans="6:21" s="925" customFormat="1" ht="12">
      <c r="F1299" s="924"/>
      <c r="I1299" s="926"/>
      <c r="Q1299" s="927"/>
      <c r="U1299" s="928"/>
    </row>
    <row r="1300" spans="6:21" s="925" customFormat="1" ht="12">
      <c r="F1300" s="924"/>
      <c r="I1300" s="926"/>
      <c r="Q1300" s="927"/>
      <c r="U1300" s="928"/>
    </row>
    <row r="1301" spans="6:21" s="925" customFormat="1" ht="12">
      <c r="F1301" s="924"/>
      <c r="I1301" s="926"/>
      <c r="Q1301" s="927"/>
      <c r="U1301" s="928"/>
    </row>
    <row r="1302" spans="6:21" s="925" customFormat="1" ht="12">
      <c r="F1302" s="924"/>
      <c r="I1302" s="926"/>
      <c r="Q1302" s="927"/>
      <c r="U1302" s="928"/>
    </row>
    <row r="1303" spans="6:21" s="925" customFormat="1" ht="12">
      <c r="F1303" s="924"/>
      <c r="I1303" s="926"/>
      <c r="Q1303" s="927"/>
      <c r="U1303" s="928"/>
    </row>
    <row r="1304" spans="6:21" s="925" customFormat="1" ht="12">
      <c r="F1304" s="924"/>
      <c r="I1304" s="926"/>
      <c r="Q1304" s="927"/>
      <c r="U1304" s="928"/>
    </row>
    <row r="1305" spans="6:21" s="925" customFormat="1" ht="12">
      <c r="F1305" s="924"/>
      <c r="I1305" s="926"/>
      <c r="Q1305" s="927"/>
      <c r="U1305" s="928"/>
    </row>
    <row r="1306" spans="6:21" s="925" customFormat="1" ht="12">
      <c r="F1306" s="924"/>
      <c r="I1306" s="926"/>
      <c r="Q1306" s="927"/>
      <c r="U1306" s="928"/>
    </row>
    <row r="1307" spans="6:21" s="925" customFormat="1" ht="12">
      <c r="F1307" s="924"/>
      <c r="I1307" s="926"/>
      <c r="Q1307" s="927"/>
      <c r="U1307" s="928"/>
    </row>
    <row r="1308" spans="6:21" s="925" customFormat="1" ht="12">
      <c r="F1308" s="924"/>
      <c r="I1308" s="926"/>
      <c r="Q1308" s="927"/>
      <c r="U1308" s="928"/>
    </row>
    <row r="1309" spans="6:21" s="925" customFormat="1" ht="12">
      <c r="F1309" s="924"/>
      <c r="I1309" s="926"/>
      <c r="Q1309" s="927"/>
      <c r="U1309" s="928"/>
    </row>
    <row r="1310" spans="6:21" s="925" customFormat="1" ht="12">
      <c r="F1310" s="924"/>
      <c r="I1310" s="926"/>
      <c r="Q1310" s="927"/>
      <c r="U1310" s="928"/>
    </row>
    <row r="1311" spans="6:21" s="925" customFormat="1" ht="12">
      <c r="F1311" s="924"/>
      <c r="I1311" s="926"/>
      <c r="Q1311" s="927"/>
      <c r="U1311" s="928"/>
    </row>
    <row r="1312" spans="6:21" s="925" customFormat="1" ht="12">
      <c r="F1312" s="924"/>
      <c r="I1312" s="926"/>
      <c r="Q1312" s="927"/>
      <c r="U1312" s="928"/>
    </row>
    <row r="1313" spans="6:21" s="925" customFormat="1" ht="12">
      <c r="F1313" s="924"/>
      <c r="I1313" s="926"/>
      <c r="Q1313" s="927"/>
      <c r="U1313" s="928"/>
    </row>
    <row r="1314" spans="6:21" s="925" customFormat="1" ht="12">
      <c r="F1314" s="924"/>
      <c r="I1314" s="926"/>
      <c r="Q1314" s="927"/>
      <c r="U1314" s="928"/>
    </row>
    <row r="1315" spans="6:21" s="925" customFormat="1" ht="12">
      <c r="F1315" s="924"/>
      <c r="I1315" s="926"/>
      <c r="Q1315" s="927"/>
      <c r="U1315" s="928"/>
    </row>
    <row r="1316" spans="6:21" s="925" customFormat="1" ht="12">
      <c r="F1316" s="924"/>
      <c r="I1316" s="926"/>
      <c r="Q1316" s="927"/>
      <c r="U1316" s="928"/>
    </row>
    <row r="1317" spans="6:21" s="925" customFormat="1" ht="12">
      <c r="F1317" s="924"/>
      <c r="I1317" s="926"/>
      <c r="Q1317" s="927"/>
      <c r="U1317" s="928"/>
    </row>
    <row r="1318" spans="6:21" s="925" customFormat="1" ht="12">
      <c r="F1318" s="924"/>
      <c r="I1318" s="926"/>
      <c r="Q1318" s="927"/>
      <c r="U1318" s="928"/>
    </row>
    <row r="1319" spans="6:21" s="925" customFormat="1" ht="12">
      <c r="F1319" s="924"/>
      <c r="I1319" s="926"/>
      <c r="Q1319" s="927"/>
      <c r="U1319" s="928"/>
    </row>
    <row r="1320" spans="6:21" s="925" customFormat="1" ht="12">
      <c r="F1320" s="924"/>
      <c r="I1320" s="926"/>
      <c r="Q1320" s="927"/>
      <c r="U1320" s="928"/>
    </row>
    <row r="1321" spans="6:21" s="925" customFormat="1" ht="12">
      <c r="F1321" s="924"/>
      <c r="I1321" s="926"/>
      <c r="Q1321" s="927"/>
      <c r="U1321" s="928"/>
    </row>
    <row r="1322" spans="6:21" s="925" customFormat="1" ht="12">
      <c r="F1322" s="924"/>
      <c r="I1322" s="926"/>
      <c r="Q1322" s="927"/>
      <c r="U1322" s="928"/>
    </row>
    <row r="1323" spans="6:21" s="925" customFormat="1" ht="12">
      <c r="F1323" s="924"/>
      <c r="I1323" s="926"/>
      <c r="Q1323" s="927"/>
      <c r="U1323" s="928"/>
    </row>
    <row r="1324" spans="6:21" s="925" customFormat="1" ht="12">
      <c r="F1324" s="924"/>
      <c r="I1324" s="926"/>
      <c r="Q1324" s="927"/>
      <c r="U1324" s="928"/>
    </row>
    <row r="1325" spans="6:21" s="925" customFormat="1" ht="12">
      <c r="F1325" s="924"/>
      <c r="I1325" s="926"/>
      <c r="Q1325" s="927"/>
      <c r="U1325" s="928"/>
    </row>
    <row r="1326" spans="6:21" s="925" customFormat="1" ht="12">
      <c r="F1326" s="924"/>
      <c r="I1326" s="926"/>
      <c r="Q1326" s="927"/>
      <c r="U1326" s="928"/>
    </row>
    <row r="1327" spans="6:21" s="925" customFormat="1" ht="12">
      <c r="F1327" s="924"/>
      <c r="I1327" s="926"/>
      <c r="Q1327" s="927"/>
      <c r="U1327" s="928"/>
    </row>
    <row r="1328" spans="6:21" s="925" customFormat="1" ht="12">
      <c r="F1328" s="924"/>
      <c r="I1328" s="926"/>
      <c r="Q1328" s="927"/>
      <c r="U1328" s="928"/>
    </row>
    <row r="1329" spans="6:21" s="925" customFormat="1" ht="12">
      <c r="F1329" s="924"/>
      <c r="I1329" s="926"/>
      <c r="Q1329" s="927"/>
      <c r="U1329" s="928"/>
    </row>
    <row r="1330" spans="6:21" s="925" customFormat="1" ht="12">
      <c r="F1330" s="924"/>
      <c r="I1330" s="926"/>
      <c r="Q1330" s="927"/>
      <c r="U1330" s="928"/>
    </row>
    <row r="1331" spans="6:21" s="925" customFormat="1" ht="12">
      <c r="F1331" s="924"/>
      <c r="I1331" s="926"/>
      <c r="Q1331" s="927"/>
      <c r="U1331" s="928"/>
    </row>
    <row r="1332" spans="6:21" s="925" customFormat="1" ht="12">
      <c r="F1332" s="924"/>
      <c r="I1332" s="926"/>
      <c r="Q1332" s="927"/>
      <c r="U1332" s="928"/>
    </row>
    <row r="1333" spans="6:21" s="925" customFormat="1" ht="12">
      <c r="F1333" s="924"/>
      <c r="I1333" s="926"/>
      <c r="Q1333" s="927"/>
      <c r="U1333" s="928"/>
    </row>
    <row r="1334" spans="6:21" s="925" customFormat="1" ht="12">
      <c r="F1334" s="924"/>
      <c r="I1334" s="926"/>
      <c r="Q1334" s="927"/>
      <c r="U1334" s="928"/>
    </row>
    <row r="1335" spans="6:21" s="925" customFormat="1" ht="12">
      <c r="F1335" s="924"/>
      <c r="I1335" s="926"/>
      <c r="Q1335" s="927"/>
      <c r="U1335" s="928"/>
    </row>
    <row r="1336" spans="6:21" s="925" customFormat="1" ht="12">
      <c r="F1336" s="924"/>
      <c r="I1336" s="926"/>
      <c r="Q1336" s="927"/>
      <c r="U1336" s="928"/>
    </row>
    <row r="1337" spans="6:21" s="925" customFormat="1" ht="12">
      <c r="F1337" s="924"/>
      <c r="I1337" s="926"/>
      <c r="Q1337" s="927"/>
      <c r="U1337" s="928"/>
    </row>
    <row r="1338" spans="6:21" s="925" customFormat="1" ht="12">
      <c r="F1338" s="924"/>
      <c r="I1338" s="926"/>
      <c r="Q1338" s="927"/>
      <c r="U1338" s="928"/>
    </row>
    <row r="1339" spans="6:21" s="925" customFormat="1" ht="12">
      <c r="F1339" s="924"/>
      <c r="I1339" s="926"/>
      <c r="Q1339" s="927"/>
      <c r="U1339" s="928"/>
    </row>
    <row r="1340" spans="6:21" s="925" customFormat="1" ht="12">
      <c r="F1340" s="924"/>
      <c r="I1340" s="926"/>
      <c r="Q1340" s="927"/>
      <c r="U1340" s="928"/>
    </row>
    <row r="1341" spans="6:21" s="925" customFormat="1" ht="12">
      <c r="F1341" s="924"/>
      <c r="I1341" s="926"/>
      <c r="Q1341" s="927"/>
      <c r="U1341" s="928"/>
    </row>
    <row r="1342" spans="6:21" s="925" customFormat="1" ht="12">
      <c r="F1342" s="924"/>
      <c r="I1342" s="926"/>
      <c r="Q1342" s="927"/>
      <c r="U1342" s="928"/>
    </row>
    <row r="1343" spans="6:21" s="925" customFormat="1" ht="12">
      <c r="F1343" s="924"/>
      <c r="I1343" s="926"/>
      <c r="Q1343" s="927"/>
      <c r="U1343" s="928"/>
    </row>
    <row r="1344" spans="6:21" s="925" customFormat="1" ht="12">
      <c r="F1344" s="924"/>
      <c r="I1344" s="926"/>
      <c r="Q1344" s="927"/>
      <c r="U1344" s="928"/>
    </row>
    <row r="1345" spans="6:21" s="925" customFormat="1" ht="12">
      <c r="F1345" s="924"/>
      <c r="I1345" s="926"/>
      <c r="Q1345" s="927"/>
      <c r="U1345" s="928"/>
    </row>
    <row r="1346" spans="6:21" s="925" customFormat="1" ht="12">
      <c r="F1346" s="924"/>
      <c r="I1346" s="926"/>
      <c r="Q1346" s="927"/>
      <c r="U1346" s="928"/>
    </row>
    <row r="1347" spans="6:21" s="925" customFormat="1" ht="12">
      <c r="F1347" s="924"/>
      <c r="I1347" s="926"/>
      <c r="Q1347" s="927"/>
      <c r="U1347" s="928"/>
    </row>
    <row r="1348" spans="6:21" s="925" customFormat="1" ht="12">
      <c r="F1348" s="924"/>
      <c r="I1348" s="926"/>
      <c r="Q1348" s="927"/>
      <c r="U1348" s="928"/>
    </row>
    <row r="1349" spans="6:21" s="925" customFormat="1" ht="12">
      <c r="F1349" s="924"/>
      <c r="I1349" s="926"/>
      <c r="Q1349" s="927"/>
      <c r="U1349" s="928"/>
    </row>
    <row r="1350" spans="6:21" s="925" customFormat="1" ht="12">
      <c r="F1350" s="924"/>
      <c r="I1350" s="926"/>
      <c r="Q1350" s="927"/>
      <c r="U1350" s="928"/>
    </row>
    <row r="1351" spans="6:21" s="925" customFormat="1" ht="12">
      <c r="F1351" s="924"/>
      <c r="I1351" s="926"/>
      <c r="Q1351" s="927"/>
      <c r="U1351" s="928"/>
    </row>
    <row r="1352" spans="6:21" s="925" customFormat="1" ht="12">
      <c r="F1352" s="924"/>
      <c r="I1352" s="926"/>
      <c r="Q1352" s="927"/>
      <c r="U1352" s="928"/>
    </row>
    <row r="1353" spans="6:21" s="925" customFormat="1" ht="12">
      <c r="F1353" s="924"/>
      <c r="I1353" s="926"/>
      <c r="Q1353" s="927"/>
      <c r="U1353" s="928"/>
    </row>
    <row r="1354" spans="6:21" s="925" customFormat="1" ht="12">
      <c r="F1354" s="924"/>
      <c r="I1354" s="926"/>
      <c r="Q1354" s="927"/>
      <c r="U1354" s="928"/>
    </row>
    <row r="1355" spans="6:21" s="925" customFormat="1" ht="12">
      <c r="F1355" s="924"/>
      <c r="I1355" s="926"/>
      <c r="Q1355" s="927"/>
      <c r="U1355" s="928"/>
    </row>
    <row r="1356" spans="6:21" s="925" customFormat="1" ht="12">
      <c r="F1356" s="924"/>
      <c r="I1356" s="926"/>
      <c r="Q1356" s="927"/>
      <c r="U1356" s="928"/>
    </row>
    <row r="1357" spans="6:21" s="925" customFormat="1" ht="12">
      <c r="F1357" s="924"/>
      <c r="I1357" s="926"/>
      <c r="Q1357" s="927"/>
      <c r="U1357" s="928"/>
    </row>
    <row r="1358" spans="6:21" s="925" customFormat="1" ht="12">
      <c r="F1358" s="924"/>
      <c r="I1358" s="926"/>
      <c r="Q1358" s="927"/>
      <c r="U1358" s="928"/>
    </row>
    <row r="1359" spans="6:21" s="925" customFormat="1" ht="12">
      <c r="F1359" s="924"/>
      <c r="I1359" s="926"/>
      <c r="Q1359" s="927"/>
      <c r="U1359" s="928"/>
    </row>
    <row r="1360" spans="6:21" s="925" customFormat="1" ht="12">
      <c r="F1360" s="924"/>
      <c r="I1360" s="926"/>
      <c r="Q1360" s="927"/>
      <c r="U1360" s="928"/>
    </row>
    <row r="1361" spans="6:21" s="925" customFormat="1" ht="12">
      <c r="F1361" s="924"/>
      <c r="I1361" s="926"/>
      <c r="Q1361" s="927"/>
      <c r="U1361" s="928"/>
    </row>
    <row r="1362" spans="6:21" s="925" customFormat="1" ht="12">
      <c r="F1362" s="924"/>
      <c r="I1362" s="926"/>
      <c r="Q1362" s="927"/>
      <c r="U1362" s="928"/>
    </row>
    <row r="1363" spans="6:21" s="925" customFormat="1" ht="12">
      <c r="F1363" s="924"/>
      <c r="I1363" s="926"/>
      <c r="Q1363" s="927"/>
      <c r="U1363" s="928"/>
    </row>
    <row r="1364" spans="6:21" s="925" customFormat="1" ht="12">
      <c r="F1364" s="924"/>
      <c r="I1364" s="926"/>
      <c r="Q1364" s="927"/>
      <c r="U1364" s="928"/>
    </row>
    <row r="1365" spans="6:21" s="925" customFormat="1" ht="12">
      <c r="F1365" s="924"/>
      <c r="I1365" s="926"/>
      <c r="Q1365" s="927"/>
      <c r="U1365" s="928"/>
    </row>
    <row r="1366" spans="6:21" s="925" customFormat="1" ht="12">
      <c r="F1366" s="924"/>
      <c r="I1366" s="926"/>
      <c r="Q1366" s="927"/>
      <c r="U1366" s="928"/>
    </row>
    <row r="1367" spans="6:21" s="925" customFormat="1" ht="12">
      <c r="F1367" s="924"/>
      <c r="I1367" s="926"/>
      <c r="Q1367" s="927"/>
      <c r="U1367" s="928"/>
    </row>
    <row r="1368" spans="6:21" s="925" customFormat="1" ht="12">
      <c r="F1368" s="924"/>
      <c r="I1368" s="926"/>
      <c r="Q1368" s="927"/>
      <c r="U1368" s="928"/>
    </row>
    <row r="1369" spans="6:21" s="925" customFormat="1" ht="12">
      <c r="F1369" s="924"/>
      <c r="I1369" s="926"/>
      <c r="Q1369" s="927"/>
      <c r="U1369" s="928"/>
    </row>
    <row r="1370" spans="6:21" s="925" customFormat="1" ht="12">
      <c r="F1370" s="924"/>
      <c r="I1370" s="926"/>
      <c r="Q1370" s="927"/>
      <c r="U1370" s="928"/>
    </row>
    <row r="1371" spans="6:21" s="925" customFormat="1" ht="12">
      <c r="F1371" s="924"/>
      <c r="I1371" s="926"/>
      <c r="Q1371" s="927"/>
      <c r="U1371" s="928"/>
    </row>
    <row r="1372" spans="6:21" s="925" customFormat="1" ht="12">
      <c r="F1372" s="924"/>
      <c r="I1372" s="926"/>
      <c r="Q1372" s="927"/>
      <c r="U1372" s="928"/>
    </row>
    <row r="1373" spans="6:21" s="925" customFormat="1" ht="12">
      <c r="F1373" s="924"/>
      <c r="I1373" s="926"/>
      <c r="Q1373" s="927"/>
      <c r="U1373" s="928"/>
    </row>
    <row r="1374" spans="6:21" s="925" customFormat="1" ht="12">
      <c r="F1374" s="924"/>
      <c r="I1374" s="926"/>
      <c r="Q1374" s="927"/>
      <c r="U1374" s="928"/>
    </row>
    <row r="1375" spans="6:21" s="925" customFormat="1" ht="12">
      <c r="F1375" s="924"/>
      <c r="I1375" s="926"/>
      <c r="Q1375" s="927"/>
      <c r="U1375" s="928"/>
    </row>
    <row r="1376" spans="6:21" s="925" customFormat="1" ht="12">
      <c r="F1376" s="924"/>
      <c r="I1376" s="926"/>
      <c r="Q1376" s="927"/>
      <c r="U1376" s="928"/>
    </row>
    <row r="1377" spans="6:21" s="925" customFormat="1" ht="12">
      <c r="F1377" s="924"/>
      <c r="I1377" s="926"/>
      <c r="Q1377" s="927"/>
      <c r="U1377" s="928"/>
    </row>
    <row r="1378" spans="6:21" s="925" customFormat="1" ht="12">
      <c r="F1378" s="924"/>
      <c r="I1378" s="926"/>
      <c r="Q1378" s="927"/>
      <c r="U1378" s="928"/>
    </row>
    <row r="1379" spans="6:21" s="925" customFormat="1" ht="12">
      <c r="F1379" s="924"/>
      <c r="I1379" s="926"/>
      <c r="Q1379" s="927"/>
      <c r="U1379" s="928"/>
    </row>
    <row r="1380" spans="6:21" s="925" customFormat="1" ht="12">
      <c r="F1380" s="924"/>
      <c r="I1380" s="926"/>
      <c r="Q1380" s="927"/>
      <c r="U1380" s="928"/>
    </row>
    <row r="1381" spans="6:21" s="925" customFormat="1" ht="12">
      <c r="F1381" s="924"/>
      <c r="I1381" s="926"/>
      <c r="Q1381" s="927"/>
      <c r="U1381" s="928"/>
    </row>
    <row r="1382" spans="6:21" s="925" customFormat="1" ht="12">
      <c r="F1382" s="924"/>
      <c r="I1382" s="926"/>
      <c r="Q1382" s="927"/>
      <c r="U1382" s="928"/>
    </row>
    <row r="1383" spans="6:21" s="925" customFormat="1" ht="12">
      <c r="F1383" s="924"/>
      <c r="I1383" s="926"/>
      <c r="Q1383" s="927"/>
      <c r="U1383" s="928"/>
    </row>
    <row r="1384" spans="6:21" s="925" customFormat="1" ht="12">
      <c r="F1384" s="924"/>
      <c r="I1384" s="926"/>
      <c r="Q1384" s="927"/>
      <c r="U1384" s="928"/>
    </row>
    <row r="1385" spans="6:21" s="925" customFormat="1" ht="12">
      <c r="F1385" s="924"/>
      <c r="I1385" s="926"/>
      <c r="Q1385" s="927"/>
      <c r="U1385" s="928"/>
    </row>
    <row r="1386" spans="6:21" s="925" customFormat="1" ht="12">
      <c r="F1386" s="924"/>
      <c r="I1386" s="926"/>
      <c r="Q1386" s="927"/>
      <c r="U1386" s="928"/>
    </row>
    <row r="1387" spans="6:21" s="925" customFormat="1" ht="12">
      <c r="F1387" s="924"/>
      <c r="I1387" s="926"/>
      <c r="Q1387" s="927"/>
      <c r="U1387" s="928"/>
    </row>
    <row r="1388" spans="6:21" s="925" customFormat="1" ht="12">
      <c r="F1388" s="924"/>
      <c r="I1388" s="926"/>
      <c r="Q1388" s="927"/>
      <c r="U1388" s="928"/>
    </row>
    <row r="1389" spans="6:21" s="925" customFormat="1" ht="12">
      <c r="F1389" s="924"/>
      <c r="I1389" s="926"/>
      <c r="Q1389" s="927"/>
      <c r="U1389" s="928"/>
    </row>
    <row r="1390" spans="6:21" s="925" customFormat="1" ht="12">
      <c r="F1390" s="924"/>
      <c r="I1390" s="926"/>
      <c r="Q1390" s="927"/>
      <c r="U1390" s="928"/>
    </row>
    <row r="1391" spans="6:21" s="925" customFormat="1" ht="12">
      <c r="F1391" s="924"/>
      <c r="I1391" s="926"/>
      <c r="Q1391" s="927"/>
      <c r="U1391" s="928"/>
    </row>
    <row r="1392" spans="6:21" s="925" customFormat="1" ht="12">
      <c r="F1392" s="924"/>
      <c r="I1392" s="926"/>
      <c r="Q1392" s="927"/>
      <c r="U1392" s="928"/>
    </row>
    <row r="1393" spans="6:21" s="925" customFormat="1" ht="12">
      <c r="F1393" s="924"/>
      <c r="I1393" s="926"/>
      <c r="Q1393" s="927"/>
      <c r="U1393" s="928"/>
    </row>
    <row r="1394" spans="6:21" s="925" customFormat="1" ht="12">
      <c r="F1394" s="924"/>
      <c r="I1394" s="926"/>
      <c r="Q1394" s="927"/>
      <c r="U1394" s="928"/>
    </row>
    <row r="1395" spans="6:21" s="925" customFormat="1" ht="12">
      <c r="F1395" s="924"/>
      <c r="I1395" s="926"/>
      <c r="Q1395" s="927"/>
      <c r="U1395" s="928"/>
    </row>
    <row r="1396" spans="6:21" s="925" customFormat="1" ht="12">
      <c r="F1396" s="924"/>
      <c r="I1396" s="926"/>
      <c r="Q1396" s="927"/>
      <c r="U1396" s="928"/>
    </row>
    <row r="1397" spans="6:21" s="925" customFormat="1" ht="12">
      <c r="F1397" s="924"/>
      <c r="I1397" s="926"/>
      <c r="Q1397" s="927"/>
      <c r="U1397" s="928"/>
    </row>
    <row r="1398" spans="6:21" s="925" customFormat="1" ht="12">
      <c r="F1398" s="924"/>
      <c r="I1398" s="926"/>
      <c r="Q1398" s="927"/>
      <c r="U1398" s="928"/>
    </row>
    <row r="1399" spans="6:21" s="925" customFormat="1" ht="12">
      <c r="F1399" s="924"/>
      <c r="I1399" s="926"/>
      <c r="Q1399" s="927"/>
      <c r="U1399" s="928"/>
    </row>
    <row r="1400" spans="6:21" s="925" customFormat="1" ht="12">
      <c r="F1400" s="924"/>
      <c r="I1400" s="926"/>
      <c r="Q1400" s="927"/>
      <c r="U1400" s="928"/>
    </row>
    <row r="1401" spans="6:21" s="925" customFormat="1" ht="12">
      <c r="F1401" s="924"/>
      <c r="I1401" s="926"/>
      <c r="Q1401" s="927"/>
      <c r="U1401" s="928"/>
    </row>
    <row r="1402" spans="6:21" s="925" customFormat="1" ht="12">
      <c r="F1402" s="924"/>
      <c r="I1402" s="926"/>
      <c r="Q1402" s="927"/>
      <c r="U1402" s="928"/>
    </row>
    <row r="1403" spans="6:21" s="925" customFormat="1" ht="12">
      <c r="F1403" s="924"/>
      <c r="I1403" s="926"/>
      <c r="Q1403" s="927"/>
      <c r="U1403" s="928"/>
    </row>
    <row r="1404" spans="6:21" s="925" customFormat="1" ht="12">
      <c r="F1404" s="924"/>
      <c r="I1404" s="926"/>
      <c r="Q1404" s="927"/>
      <c r="U1404" s="928"/>
    </row>
    <row r="1405" spans="6:21" s="925" customFormat="1" ht="12">
      <c r="F1405" s="924"/>
      <c r="I1405" s="926"/>
      <c r="Q1405" s="927"/>
      <c r="U1405" s="928"/>
    </row>
    <row r="1406" spans="6:21" s="925" customFormat="1" ht="12">
      <c r="F1406" s="924"/>
      <c r="I1406" s="926"/>
      <c r="Q1406" s="927"/>
      <c r="U1406" s="928"/>
    </row>
    <row r="1407" spans="6:21" s="925" customFormat="1" ht="12">
      <c r="F1407" s="924"/>
      <c r="I1407" s="926"/>
      <c r="Q1407" s="927"/>
      <c r="U1407" s="928"/>
    </row>
    <row r="1408" spans="6:21" s="925" customFormat="1" ht="12">
      <c r="F1408" s="924"/>
      <c r="I1408" s="926"/>
      <c r="Q1408" s="927"/>
      <c r="U1408" s="928"/>
    </row>
    <row r="1409" spans="6:21" s="925" customFormat="1" ht="12">
      <c r="F1409" s="924"/>
      <c r="I1409" s="926"/>
      <c r="Q1409" s="927"/>
      <c r="U1409" s="928"/>
    </row>
    <row r="1410" spans="6:21" s="925" customFormat="1" ht="12">
      <c r="F1410" s="924"/>
      <c r="I1410" s="926"/>
      <c r="Q1410" s="927"/>
      <c r="U1410" s="928"/>
    </row>
    <row r="1411" spans="6:21" s="925" customFormat="1" ht="12">
      <c r="F1411" s="924"/>
      <c r="I1411" s="926"/>
      <c r="Q1411" s="927"/>
      <c r="U1411" s="928"/>
    </row>
    <row r="1412" spans="6:21" s="925" customFormat="1" ht="12">
      <c r="F1412" s="924"/>
      <c r="I1412" s="926"/>
      <c r="Q1412" s="927"/>
      <c r="U1412" s="928"/>
    </row>
    <row r="1413" spans="6:21" s="925" customFormat="1" ht="12">
      <c r="F1413" s="924"/>
      <c r="I1413" s="926"/>
      <c r="Q1413" s="927"/>
      <c r="U1413" s="928"/>
    </row>
    <row r="1414" spans="6:21" s="925" customFormat="1" ht="12">
      <c r="F1414" s="924"/>
      <c r="I1414" s="926"/>
      <c r="Q1414" s="927"/>
      <c r="U1414" s="928"/>
    </row>
    <row r="1415" spans="6:21" s="925" customFormat="1" ht="12">
      <c r="F1415" s="924"/>
      <c r="I1415" s="926"/>
      <c r="Q1415" s="927"/>
      <c r="U1415" s="928"/>
    </row>
    <row r="1416" spans="6:21" s="925" customFormat="1" ht="12">
      <c r="F1416" s="924"/>
      <c r="I1416" s="926"/>
      <c r="Q1416" s="927"/>
      <c r="U1416" s="928"/>
    </row>
    <row r="1417" spans="6:21" s="925" customFormat="1" ht="12">
      <c r="F1417" s="924"/>
      <c r="I1417" s="926"/>
      <c r="Q1417" s="927"/>
      <c r="U1417" s="928"/>
    </row>
    <row r="1418" spans="6:21" s="925" customFormat="1" ht="12">
      <c r="F1418" s="924"/>
      <c r="I1418" s="926"/>
      <c r="Q1418" s="927"/>
      <c r="U1418" s="928"/>
    </row>
    <row r="1419" spans="6:21" s="925" customFormat="1" ht="12">
      <c r="F1419" s="924"/>
      <c r="I1419" s="926"/>
      <c r="Q1419" s="927"/>
      <c r="U1419" s="928"/>
    </row>
    <row r="1420" spans="6:21" s="925" customFormat="1" ht="12">
      <c r="F1420" s="924"/>
      <c r="I1420" s="926"/>
      <c r="Q1420" s="927"/>
      <c r="U1420" s="928"/>
    </row>
    <row r="1421" spans="6:21" s="925" customFormat="1" ht="12">
      <c r="F1421" s="924"/>
      <c r="I1421" s="926"/>
      <c r="Q1421" s="927"/>
      <c r="U1421" s="928"/>
    </row>
    <row r="1422" spans="6:21" s="925" customFormat="1" ht="12">
      <c r="F1422" s="924"/>
      <c r="I1422" s="926"/>
      <c r="Q1422" s="927"/>
      <c r="U1422" s="928"/>
    </row>
    <row r="1423" spans="6:21" s="925" customFormat="1" ht="12">
      <c r="F1423" s="924"/>
      <c r="I1423" s="926"/>
      <c r="Q1423" s="927"/>
      <c r="U1423" s="928"/>
    </row>
    <row r="1424" spans="6:21" s="925" customFormat="1" ht="12">
      <c r="F1424" s="924"/>
      <c r="I1424" s="926"/>
      <c r="Q1424" s="927"/>
      <c r="U1424" s="928"/>
    </row>
    <row r="1425" spans="6:21" s="925" customFormat="1" ht="12">
      <c r="F1425" s="924"/>
      <c r="I1425" s="926"/>
      <c r="Q1425" s="927"/>
      <c r="U1425" s="928"/>
    </row>
    <row r="1426" spans="6:21" s="925" customFormat="1" ht="12">
      <c r="F1426" s="924"/>
      <c r="I1426" s="926"/>
      <c r="Q1426" s="927"/>
      <c r="U1426" s="928"/>
    </row>
    <row r="1427" spans="6:21" s="925" customFormat="1" ht="12">
      <c r="F1427" s="924"/>
      <c r="I1427" s="926"/>
      <c r="Q1427" s="927"/>
      <c r="U1427" s="928"/>
    </row>
    <row r="1428" spans="6:21" s="925" customFormat="1" ht="12">
      <c r="F1428" s="924"/>
      <c r="I1428" s="926"/>
      <c r="Q1428" s="927"/>
      <c r="U1428" s="928"/>
    </row>
    <row r="1429" spans="6:21" s="925" customFormat="1" ht="12">
      <c r="F1429" s="924"/>
      <c r="I1429" s="926"/>
      <c r="Q1429" s="927"/>
      <c r="U1429" s="928"/>
    </row>
    <row r="1430" spans="6:21" s="925" customFormat="1" ht="12">
      <c r="F1430" s="924"/>
      <c r="I1430" s="926"/>
      <c r="Q1430" s="927"/>
      <c r="U1430" s="928"/>
    </row>
    <row r="1431" spans="6:21" s="925" customFormat="1" ht="12">
      <c r="F1431" s="924"/>
      <c r="I1431" s="926"/>
      <c r="Q1431" s="927"/>
      <c r="U1431" s="928"/>
    </row>
    <row r="1432" spans="6:21" s="925" customFormat="1" ht="12">
      <c r="F1432" s="924"/>
      <c r="I1432" s="926"/>
      <c r="Q1432" s="927"/>
      <c r="U1432" s="928"/>
    </row>
    <row r="1433" spans="6:21" s="925" customFormat="1" ht="12">
      <c r="F1433" s="924"/>
      <c r="I1433" s="926"/>
      <c r="Q1433" s="927"/>
      <c r="U1433" s="928"/>
    </row>
    <row r="1434" spans="6:21" s="925" customFormat="1" ht="12">
      <c r="F1434" s="924"/>
      <c r="I1434" s="926"/>
      <c r="Q1434" s="927"/>
      <c r="U1434" s="928"/>
    </row>
    <row r="1435" spans="6:21" s="925" customFormat="1" ht="12">
      <c r="F1435" s="924"/>
      <c r="I1435" s="926"/>
      <c r="Q1435" s="927"/>
      <c r="U1435" s="928"/>
    </row>
    <row r="1436" spans="6:21" s="925" customFormat="1" ht="12">
      <c r="F1436" s="924"/>
      <c r="I1436" s="926"/>
      <c r="Q1436" s="927"/>
      <c r="U1436" s="928"/>
    </row>
    <row r="1437" spans="6:21" s="925" customFormat="1" ht="12">
      <c r="F1437" s="924"/>
      <c r="I1437" s="926"/>
      <c r="Q1437" s="927"/>
      <c r="U1437" s="928"/>
    </row>
    <row r="1438" spans="6:21" s="925" customFormat="1" ht="12">
      <c r="F1438" s="924"/>
      <c r="I1438" s="926"/>
      <c r="Q1438" s="927"/>
      <c r="U1438" s="928"/>
    </row>
    <row r="1439" spans="6:21" s="925" customFormat="1" ht="12">
      <c r="F1439" s="924"/>
      <c r="I1439" s="926"/>
      <c r="Q1439" s="927"/>
      <c r="U1439" s="928"/>
    </row>
    <row r="1440" spans="6:21" s="925" customFormat="1" ht="12">
      <c r="F1440" s="924"/>
      <c r="I1440" s="926"/>
      <c r="Q1440" s="927"/>
      <c r="U1440" s="928"/>
    </row>
    <row r="1441" spans="6:21" s="925" customFormat="1" ht="12">
      <c r="F1441" s="924"/>
      <c r="I1441" s="926"/>
      <c r="Q1441" s="927"/>
      <c r="U1441" s="928"/>
    </row>
    <row r="1442" spans="6:21" s="925" customFormat="1" ht="12">
      <c r="F1442" s="924"/>
      <c r="I1442" s="926"/>
      <c r="Q1442" s="927"/>
      <c r="U1442" s="928"/>
    </row>
    <row r="1443" spans="6:21" s="925" customFormat="1" ht="12">
      <c r="F1443" s="924"/>
      <c r="I1443" s="926"/>
      <c r="Q1443" s="927"/>
      <c r="U1443" s="928"/>
    </row>
    <row r="1444" spans="6:21" s="925" customFormat="1" ht="12">
      <c r="F1444" s="924"/>
      <c r="I1444" s="926"/>
      <c r="Q1444" s="927"/>
      <c r="U1444" s="928"/>
    </row>
    <row r="1445" spans="6:21" s="925" customFormat="1" ht="12">
      <c r="F1445" s="924"/>
      <c r="I1445" s="926"/>
      <c r="Q1445" s="927"/>
      <c r="U1445" s="928"/>
    </row>
    <row r="1446" spans="6:21" s="925" customFormat="1" ht="12">
      <c r="F1446" s="924"/>
      <c r="I1446" s="926"/>
      <c r="Q1446" s="927"/>
      <c r="U1446" s="928"/>
    </row>
    <row r="1447" spans="6:21" s="925" customFormat="1" ht="12">
      <c r="F1447" s="924"/>
      <c r="I1447" s="926"/>
      <c r="Q1447" s="927"/>
      <c r="U1447" s="928"/>
    </row>
    <row r="1448" spans="6:21" s="925" customFormat="1" ht="12">
      <c r="F1448" s="924"/>
      <c r="I1448" s="926"/>
      <c r="Q1448" s="927"/>
      <c r="U1448" s="928"/>
    </row>
    <row r="1449" spans="6:21" s="925" customFormat="1" ht="12">
      <c r="F1449" s="924"/>
      <c r="I1449" s="926"/>
      <c r="Q1449" s="927"/>
      <c r="U1449" s="928"/>
    </row>
    <row r="1450" spans="6:21" s="925" customFormat="1" ht="12">
      <c r="F1450" s="924"/>
      <c r="I1450" s="926"/>
      <c r="Q1450" s="927"/>
      <c r="U1450" s="928"/>
    </row>
    <row r="1451" spans="6:21" s="925" customFormat="1" ht="12">
      <c r="F1451" s="924"/>
      <c r="I1451" s="926"/>
      <c r="Q1451" s="927"/>
      <c r="U1451" s="928"/>
    </row>
    <row r="1452" spans="6:21" s="925" customFormat="1" ht="12">
      <c r="F1452" s="924"/>
      <c r="I1452" s="926"/>
      <c r="Q1452" s="927"/>
      <c r="U1452" s="928"/>
    </row>
    <row r="1453" spans="6:21" s="925" customFormat="1" ht="12">
      <c r="F1453" s="924"/>
      <c r="I1453" s="926"/>
      <c r="Q1453" s="927"/>
      <c r="U1453" s="928"/>
    </row>
    <row r="1454" spans="6:21" s="925" customFormat="1" ht="12">
      <c r="F1454" s="924"/>
      <c r="I1454" s="926"/>
      <c r="Q1454" s="927"/>
      <c r="U1454" s="928"/>
    </row>
    <row r="1455" spans="6:21" s="925" customFormat="1" ht="12">
      <c r="F1455" s="924"/>
      <c r="I1455" s="926"/>
      <c r="Q1455" s="927"/>
      <c r="U1455" s="928"/>
    </row>
    <row r="1456" spans="6:21" s="925" customFormat="1" ht="12">
      <c r="F1456" s="924"/>
      <c r="I1456" s="926"/>
      <c r="Q1456" s="927"/>
      <c r="U1456" s="928"/>
    </row>
    <row r="1457" spans="6:21" s="925" customFormat="1" ht="12">
      <c r="F1457" s="924"/>
      <c r="I1457" s="926"/>
      <c r="Q1457" s="927"/>
      <c r="U1457" s="928"/>
    </row>
    <row r="1458" spans="6:21" s="925" customFormat="1" ht="12">
      <c r="F1458" s="924"/>
      <c r="I1458" s="926"/>
      <c r="Q1458" s="927"/>
      <c r="U1458" s="928"/>
    </row>
    <row r="1459" spans="6:21" s="925" customFormat="1" ht="12">
      <c r="F1459" s="924"/>
      <c r="I1459" s="926"/>
      <c r="Q1459" s="927"/>
      <c r="U1459" s="928"/>
    </row>
    <row r="1460" spans="6:21" s="925" customFormat="1" ht="12">
      <c r="F1460" s="924"/>
      <c r="I1460" s="926"/>
      <c r="Q1460" s="927"/>
      <c r="U1460" s="928"/>
    </row>
    <row r="1461" spans="6:21" s="925" customFormat="1" ht="12">
      <c r="F1461" s="924"/>
      <c r="I1461" s="926"/>
      <c r="Q1461" s="927"/>
      <c r="U1461" s="928"/>
    </row>
    <row r="1462" spans="6:21" s="925" customFormat="1" ht="12">
      <c r="F1462" s="924"/>
      <c r="I1462" s="926"/>
      <c r="Q1462" s="927"/>
      <c r="U1462" s="928"/>
    </row>
    <row r="1463" spans="6:21" s="925" customFormat="1" ht="12">
      <c r="F1463" s="924"/>
      <c r="I1463" s="926"/>
      <c r="Q1463" s="927"/>
      <c r="U1463" s="928"/>
    </row>
    <row r="1464" spans="6:21" s="925" customFormat="1" ht="12">
      <c r="F1464" s="924"/>
      <c r="I1464" s="926"/>
      <c r="Q1464" s="927"/>
      <c r="U1464" s="928"/>
    </row>
    <row r="1465" spans="6:21" s="925" customFormat="1" ht="12">
      <c r="F1465" s="924"/>
      <c r="I1465" s="926"/>
      <c r="Q1465" s="927"/>
      <c r="U1465" s="928"/>
    </row>
    <row r="1466" spans="6:21" s="925" customFormat="1" ht="12">
      <c r="F1466" s="924"/>
      <c r="I1466" s="926"/>
      <c r="Q1466" s="927"/>
      <c r="U1466" s="928"/>
    </row>
    <row r="1467" spans="6:21" s="925" customFormat="1" ht="12">
      <c r="F1467" s="924"/>
      <c r="I1467" s="926"/>
      <c r="Q1467" s="927"/>
      <c r="U1467" s="928"/>
    </row>
    <row r="1468" spans="6:21" s="925" customFormat="1" ht="12">
      <c r="F1468" s="924"/>
      <c r="I1468" s="926"/>
      <c r="Q1468" s="927"/>
      <c r="U1468" s="928"/>
    </row>
    <row r="1469" spans="6:21" s="925" customFormat="1" ht="12">
      <c r="F1469" s="924"/>
      <c r="I1469" s="926"/>
      <c r="Q1469" s="927"/>
      <c r="U1469" s="928"/>
    </row>
    <row r="1470" spans="6:21" s="925" customFormat="1" ht="12">
      <c r="F1470" s="924"/>
      <c r="I1470" s="926"/>
      <c r="Q1470" s="927"/>
      <c r="U1470" s="928"/>
    </row>
    <row r="1471" spans="6:21" s="925" customFormat="1" ht="12">
      <c r="F1471" s="924"/>
      <c r="I1471" s="926"/>
      <c r="Q1471" s="927"/>
      <c r="U1471" s="928"/>
    </row>
    <row r="1472" spans="6:21" s="925" customFormat="1" ht="12">
      <c r="F1472" s="924"/>
      <c r="I1472" s="926"/>
      <c r="Q1472" s="927"/>
      <c r="U1472" s="928"/>
    </row>
    <row r="1473" spans="6:21" s="925" customFormat="1" ht="12">
      <c r="F1473" s="924"/>
      <c r="I1473" s="926"/>
      <c r="Q1473" s="927"/>
      <c r="U1473" s="928"/>
    </row>
    <row r="1474" spans="6:21" s="925" customFormat="1" ht="12">
      <c r="F1474" s="924"/>
      <c r="I1474" s="926"/>
      <c r="Q1474" s="927"/>
      <c r="U1474" s="928"/>
    </row>
    <row r="1475" spans="6:21" s="925" customFormat="1" ht="12">
      <c r="F1475" s="924"/>
      <c r="I1475" s="926"/>
      <c r="Q1475" s="927"/>
      <c r="U1475" s="928"/>
    </row>
    <row r="1476" spans="6:21" s="925" customFormat="1" ht="12">
      <c r="F1476" s="924"/>
      <c r="I1476" s="926"/>
      <c r="Q1476" s="927"/>
      <c r="U1476" s="928"/>
    </row>
    <row r="1477" spans="6:21" s="925" customFormat="1" ht="12">
      <c r="F1477" s="924"/>
      <c r="I1477" s="926"/>
      <c r="Q1477" s="927"/>
      <c r="U1477" s="928"/>
    </row>
    <row r="1478" spans="6:21" s="925" customFormat="1" ht="12">
      <c r="F1478" s="924"/>
      <c r="I1478" s="926"/>
      <c r="Q1478" s="927"/>
      <c r="U1478" s="928"/>
    </row>
    <row r="1479" spans="6:21" s="925" customFormat="1" ht="12">
      <c r="F1479" s="924"/>
      <c r="I1479" s="926"/>
      <c r="Q1479" s="927"/>
      <c r="U1479" s="928"/>
    </row>
    <row r="1480" spans="6:21" s="925" customFormat="1" ht="12">
      <c r="F1480" s="924"/>
      <c r="I1480" s="926"/>
      <c r="Q1480" s="927"/>
      <c r="U1480" s="928"/>
    </row>
    <row r="1481" spans="6:21" s="925" customFormat="1" ht="12">
      <c r="F1481" s="924"/>
      <c r="I1481" s="926"/>
      <c r="Q1481" s="927"/>
      <c r="U1481" s="928"/>
    </row>
    <row r="1482" spans="6:21" s="925" customFormat="1" ht="12">
      <c r="F1482" s="924"/>
      <c r="I1482" s="926"/>
      <c r="Q1482" s="927"/>
      <c r="U1482" s="928"/>
    </row>
    <row r="1483" spans="6:21" s="925" customFormat="1" ht="12">
      <c r="F1483" s="924"/>
      <c r="I1483" s="926"/>
      <c r="Q1483" s="927"/>
      <c r="U1483" s="928"/>
    </row>
    <row r="1484" spans="6:21" s="925" customFormat="1" ht="12">
      <c r="F1484" s="924"/>
      <c r="I1484" s="926"/>
      <c r="Q1484" s="927"/>
      <c r="U1484" s="928"/>
    </row>
    <row r="1485" spans="6:21" s="925" customFormat="1" ht="12">
      <c r="F1485" s="924"/>
      <c r="I1485" s="926"/>
      <c r="Q1485" s="927"/>
      <c r="U1485" s="928"/>
    </row>
    <row r="1486" spans="6:21" s="925" customFormat="1" ht="12">
      <c r="F1486" s="924"/>
      <c r="I1486" s="926"/>
      <c r="Q1486" s="927"/>
      <c r="U1486" s="928"/>
    </row>
    <row r="1487" spans="6:21" s="925" customFormat="1" ht="12">
      <c r="F1487" s="924"/>
      <c r="I1487" s="926"/>
      <c r="Q1487" s="927"/>
      <c r="U1487" s="928"/>
    </row>
    <row r="1488" spans="6:21" s="925" customFormat="1" ht="12">
      <c r="F1488" s="924"/>
      <c r="I1488" s="926"/>
      <c r="Q1488" s="927"/>
      <c r="U1488" s="928"/>
    </row>
    <row r="1489" spans="6:21" s="925" customFormat="1" ht="12">
      <c r="F1489" s="924"/>
      <c r="I1489" s="926"/>
      <c r="Q1489" s="927"/>
      <c r="U1489" s="928"/>
    </row>
    <row r="1490" spans="6:21" s="925" customFormat="1" ht="12">
      <c r="F1490" s="924"/>
      <c r="I1490" s="926"/>
      <c r="Q1490" s="927"/>
      <c r="U1490" s="928"/>
    </row>
    <row r="1491" spans="6:21" s="925" customFormat="1" ht="12">
      <c r="F1491" s="924"/>
      <c r="I1491" s="926"/>
      <c r="Q1491" s="927"/>
      <c r="U1491" s="928"/>
    </row>
    <row r="1492" spans="6:21" s="925" customFormat="1" ht="12">
      <c r="F1492" s="924"/>
      <c r="I1492" s="926"/>
      <c r="Q1492" s="927"/>
      <c r="U1492" s="928"/>
    </row>
    <row r="1493" spans="6:21" s="925" customFormat="1" ht="12">
      <c r="F1493" s="924"/>
      <c r="I1493" s="926"/>
      <c r="Q1493" s="927"/>
      <c r="U1493" s="928"/>
    </row>
    <row r="1494" spans="6:21" s="925" customFormat="1" ht="12">
      <c r="F1494" s="924"/>
      <c r="I1494" s="926"/>
      <c r="Q1494" s="927"/>
      <c r="U1494" s="928"/>
    </row>
    <row r="1495" spans="6:21" s="925" customFormat="1" ht="12">
      <c r="F1495" s="924"/>
      <c r="I1495" s="926"/>
      <c r="Q1495" s="927"/>
      <c r="U1495" s="928"/>
    </row>
    <row r="1496" spans="6:21" s="925" customFormat="1" ht="12">
      <c r="F1496" s="924"/>
      <c r="I1496" s="926"/>
      <c r="Q1496" s="927"/>
      <c r="U1496" s="928"/>
    </row>
    <row r="1497" spans="6:21" s="925" customFormat="1" ht="12">
      <c r="F1497" s="924"/>
      <c r="I1497" s="926"/>
      <c r="Q1497" s="927"/>
      <c r="U1497" s="928"/>
    </row>
    <row r="1498" spans="6:21" s="925" customFormat="1" ht="12">
      <c r="F1498" s="924"/>
      <c r="I1498" s="926"/>
      <c r="Q1498" s="927"/>
      <c r="U1498" s="928"/>
    </row>
    <row r="1499" spans="6:21" s="925" customFormat="1" ht="12">
      <c r="F1499" s="924"/>
      <c r="I1499" s="926"/>
      <c r="Q1499" s="927"/>
      <c r="U1499" s="928"/>
    </row>
    <row r="1500" spans="6:21" s="925" customFormat="1" ht="12">
      <c r="F1500" s="924"/>
      <c r="I1500" s="926"/>
      <c r="Q1500" s="927"/>
      <c r="U1500" s="928"/>
    </row>
    <row r="1501" spans="6:21" s="925" customFormat="1" ht="12">
      <c r="F1501" s="924"/>
      <c r="I1501" s="926"/>
      <c r="Q1501" s="927"/>
      <c r="U1501" s="928"/>
    </row>
    <row r="1502" spans="6:21" s="925" customFormat="1" ht="12">
      <c r="F1502" s="924"/>
      <c r="I1502" s="926"/>
      <c r="Q1502" s="927"/>
      <c r="U1502" s="928"/>
    </row>
    <row r="1503" spans="6:21" s="925" customFormat="1" ht="12">
      <c r="F1503" s="924"/>
      <c r="I1503" s="926"/>
      <c r="Q1503" s="927"/>
      <c r="U1503" s="928"/>
    </row>
    <row r="1504" spans="6:21" s="925" customFormat="1" ht="12">
      <c r="F1504" s="924"/>
      <c r="I1504" s="926"/>
      <c r="Q1504" s="927"/>
      <c r="U1504" s="928"/>
    </row>
    <row r="1505" spans="6:21" s="925" customFormat="1" ht="12">
      <c r="F1505" s="924"/>
      <c r="I1505" s="926"/>
      <c r="Q1505" s="927"/>
      <c r="U1505" s="928"/>
    </row>
    <row r="1506" spans="6:21" s="925" customFormat="1" ht="12">
      <c r="F1506" s="924"/>
      <c r="I1506" s="926"/>
      <c r="Q1506" s="927"/>
      <c r="U1506" s="928"/>
    </row>
    <row r="1507" spans="6:21" s="925" customFormat="1" ht="12">
      <c r="F1507" s="924"/>
      <c r="I1507" s="926"/>
      <c r="Q1507" s="927"/>
      <c r="U1507" s="928"/>
    </row>
    <row r="1508" spans="6:21" s="925" customFormat="1" ht="12">
      <c r="F1508" s="924"/>
      <c r="I1508" s="926"/>
      <c r="Q1508" s="927"/>
      <c r="U1508" s="928"/>
    </row>
    <row r="1509" spans="6:21" s="925" customFormat="1" ht="12">
      <c r="F1509" s="924"/>
      <c r="I1509" s="926"/>
      <c r="Q1509" s="927"/>
      <c r="U1509" s="928"/>
    </row>
    <row r="1510" spans="6:21" s="925" customFormat="1" ht="12">
      <c r="F1510" s="924"/>
      <c r="I1510" s="926"/>
      <c r="Q1510" s="927"/>
      <c r="U1510" s="928"/>
    </row>
    <row r="1511" spans="6:21" s="925" customFormat="1" ht="12">
      <c r="F1511" s="924"/>
      <c r="I1511" s="926"/>
      <c r="Q1511" s="927"/>
      <c r="U1511" s="928"/>
    </row>
    <row r="1512" spans="6:21" s="925" customFormat="1" ht="12">
      <c r="F1512" s="924"/>
      <c r="I1512" s="926"/>
      <c r="Q1512" s="927"/>
      <c r="U1512" s="928"/>
    </row>
    <row r="1513" spans="6:21" s="925" customFormat="1" ht="12">
      <c r="F1513" s="924"/>
      <c r="I1513" s="926"/>
      <c r="Q1513" s="927"/>
      <c r="U1513" s="928"/>
    </row>
    <row r="1514" spans="6:21" s="925" customFormat="1" ht="12">
      <c r="F1514" s="924"/>
      <c r="I1514" s="926"/>
      <c r="Q1514" s="927"/>
      <c r="U1514" s="928"/>
    </row>
    <row r="1515" spans="6:21" s="925" customFormat="1" ht="12">
      <c r="F1515" s="924"/>
      <c r="I1515" s="926"/>
      <c r="Q1515" s="927"/>
      <c r="U1515" s="928"/>
    </row>
    <row r="1516" spans="6:21" s="925" customFormat="1" ht="12">
      <c r="F1516" s="924"/>
      <c r="I1516" s="926"/>
      <c r="Q1516" s="927"/>
      <c r="U1516" s="928"/>
    </row>
    <row r="1517" spans="6:21" s="925" customFormat="1" ht="12">
      <c r="F1517" s="924"/>
      <c r="I1517" s="926"/>
      <c r="Q1517" s="927"/>
      <c r="U1517" s="928"/>
    </row>
    <row r="1518" spans="6:21" s="925" customFormat="1" ht="12">
      <c r="F1518" s="924"/>
      <c r="I1518" s="926"/>
      <c r="Q1518" s="927"/>
      <c r="U1518" s="928"/>
    </row>
    <row r="1519" spans="6:21" s="925" customFormat="1" ht="12">
      <c r="F1519" s="924"/>
      <c r="I1519" s="926"/>
      <c r="Q1519" s="927"/>
      <c r="U1519" s="928"/>
    </row>
    <row r="1520" spans="6:21" s="925" customFormat="1" ht="12">
      <c r="F1520" s="924"/>
      <c r="I1520" s="926"/>
      <c r="Q1520" s="927"/>
      <c r="U1520" s="928"/>
    </row>
    <row r="1521" spans="6:21" s="925" customFormat="1" ht="12">
      <c r="F1521" s="924"/>
      <c r="I1521" s="926"/>
      <c r="Q1521" s="927"/>
      <c r="U1521" s="928"/>
    </row>
    <row r="1522" spans="6:21" s="925" customFormat="1" ht="12">
      <c r="F1522" s="924"/>
      <c r="I1522" s="926"/>
      <c r="Q1522" s="927"/>
      <c r="U1522" s="928"/>
    </row>
    <row r="1523" spans="6:21" s="925" customFormat="1" ht="12">
      <c r="F1523" s="924"/>
      <c r="I1523" s="926"/>
      <c r="Q1523" s="927"/>
      <c r="U1523" s="928"/>
    </row>
    <row r="1524" spans="6:21" s="925" customFormat="1" ht="12">
      <c r="F1524" s="924"/>
      <c r="I1524" s="926"/>
      <c r="Q1524" s="927"/>
      <c r="U1524" s="928"/>
    </row>
    <row r="1525" spans="6:21" s="925" customFormat="1" ht="12">
      <c r="F1525" s="924"/>
      <c r="I1525" s="926"/>
      <c r="Q1525" s="927"/>
      <c r="U1525" s="928"/>
    </row>
    <row r="1526" spans="6:21" s="925" customFormat="1" ht="12">
      <c r="F1526" s="924"/>
      <c r="I1526" s="926"/>
      <c r="Q1526" s="927"/>
      <c r="U1526" s="928"/>
    </row>
    <row r="1527" spans="6:21" s="925" customFormat="1" ht="12">
      <c r="F1527" s="924"/>
      <c r="I1527" s="926"/>
      <c r="Q1527" s="927"/>
      <c r="U1527" s="928"/>
    </row>
    <row r="1528" spans="6:21" s="925" customFormat="1" ht="12">
      <c r="F1528" s="924"/>
      <c r="I1528" s="926"/>
      <c r="Q1528" s="927"/>
      <c r="U1528" s="928"/>
    </row>
    <row r="1529" spans="6:21" s="925" customFormat="1" ht="12">
      <c r="F1529" s="924"/>
      <c r="I1529" s="926"/>
      <c r="Q1529" s="927"/>
      <c r="U1529" s="928"/>
    </row>
    <row r="1530" spans="6:21" s="925" customFormat="1" ht="12">
      <c r="F1530" s="924"/>
      <c r="I1530" s="926"/>
      <c r="Q1530" s="927"/>
      <c r="U1530" s="928"/>
    </row>
    <row r="1531" spans="6:21" s="925" customFormat="1" ht="12">
      <c r="F1531" s="924"/>
      <c r="I1531" s="926"/>
      <c r="Q1531" s="927"/>
      <c r="U1531" s="928"/>
    </row>
    <row r="1532" spans="6:21" s="925" customFormat="1" ht="12">
      <c r="F1532" s="924"/>
      <c r="I1532" s="926"/>
      <c r="Q1532" s="927"/>
      <c r="U1532" s="928"/>
    </row>
    <row r="1533" spans="6:21" s="925" customFormat="1" ht="12">
      <c r="F1533" s="924"/>
      <c r="I1533" s="926"/>
      <c r="Q1533" s="927"/>
      <c r="U1533" s="928"/>
    </row>
    <row r="1534" spans="6:21" s="925" customFormat="1" ht="12">
      <c r="F1534" s="924"/>
      <c r="I1534" s="926"/>
      <c r="Q1534" s="927"/>
      <c r="U1534" s="928"/>
    </row>
    <row r="1535" spans="6:21" s="925" customFormat="1" ht="12">
      <c r="F1535" s="924"/>
      <c r="I1535" s="926"/>
      <c r="Q1535" s="927"/>
      <c r="U1535" s="928"/>
    </row>
    <row r="1536" spans="6:21" s="925" customFormat="1" ht="12">
      <c r="F1536" s="924"/>
      <c r="I1536" s="926"/>
      <c r="Q1536" s="927"/>
      <c r="U1536" s="928"/>
    </row>
    <row r="1537" spans="6:21" s="925" customFormat="1" ht="12">
      <c r="F1537" s="924"/>
      <c r="I1537" s="926"/>
      <c r="Q1537" s="927"/>
      <c r="U1537" s="928"/>
    </row>
    <row r="1538" spans="6:21" s="925" customFormat="1" ht="12">
      <c r="F1538" s="924"/>
      <c r="I1538" s="926"/>
      <c r="Q1538" s="927"/>
      <c r="U1538" s="928"/>
    </row>
    <row r="1539" spans="6:21" s="925" customFormat="1" ht="12">
      <c r="F1539" s="924"/>
      <c r="I1539" s="926"/>
      <c r="Q1539" s="927"/>
      <c r="U1539" s="928"/>
    </row>
    <row r="1540" spans="6:21" s="925" customFormat="1" ht="12">
      <c r="F1540" s="924"/>
      <c r="I1540" s="926"/>
      <c r="Q1540" s="927"/>
      <c r="U1540" s="928"/>
    </row>
    <row r="1541" spans="6:21" s="925" customFormat="1" ht="12">
      <c r="F1541" s="924"/>
      <c r="I1541" s="926"/>
      <c r="Q1541" s="927"/>
      <c r="U1541" s="928"/>
    </row>
    <row r="1542" spans="6:21" s="925" customFormat="1" ht="12">
      <c r="F1542" s="924"/>
      <c r="I1542" s="926"/>
      <c r="Q1542" s="927"/>
      <c r="U1542" s="928"/>
    </row>
    <row r="1543" spans="6:21" s="925" customFormat="1" ht="12">
      <c r="F1543" s="924"/>
      <c r="I1543" s="926"/>
      <c r="Q1543" s="927"/>
      <c r="U1543" s="928"/>
    </row>
    <row r="1544" spans="6:21" s="925" customFormat="1" ht="12">
      <c r="F1544" s="924"/>
      <c r="I1544" s="926"/>
      <c r="Q1544" s="927"/>
      <c r="U1544" s="928"/>
    </row>
    <row r="1545" spans="6:21" s="925" customFormat="1" ht="12">
      <c r="F1545" s="924"/>
      <c r="I1545" s="926"/>
      <c r="Q1545" s="927"/>
      <c r="U1545" s="928"/>
    </row>
    <row r="1546" spans="6:21" s="925" customFormat="1" ht="12">
      <c r="F1546" s="924"/>
      <c r="I1546" s="926"/>
      <c r="Q1546" s="927"/>
      <c r="U1546" s="928"/>
    </row>
    <row r="1547" spans="6:21" s="925" customFormat="1" ht="12">
      <c r="F1547" s="924"/>
      <c r="I1547" s="926"/>
      <c r="Q1547" s="927"/>
      <c r="U1547" s="928"/>
    </row>
    <row r="1548" spans="6:21" s="925" customFormat="1" ht="12">
      <c r="F1548" s="924"/>
      <c r="I1548" s="926"/>
      <c r="Q1548" s="927"/>
      <c r="U1548" s="928"/>
    </row>
    <row r="1549" spans="6:21" s="925" customFormat="1" ht="12">
      <c r="F1549" s="924"/>
      <c r="I1549" s="926"/>
      <c r="Q1549" s="927"/>
      <c r="U1549" s="928"/>
    </row>
    <row r="1550" spans="6:21" s="925" customFormat="1" ht="12">
      <c r="F1550" s="924"/>
      <c r="I1550" s="926"/>
      <c r="Q1550" s="927"/>
      <c r="U1550" s="928"/>
    </row>
    <row r="1551" spans="6:21" s="925" customFormat="1" ht="12">
      <c r="F1551" s="924"/>
      <c r="I1551" s="926"/>
      <c r="Q1551" s="927"/>
      <c r="U1551" s="928"/>
    </row>
    <row r="1552" spans="6:21" s="925" customFormat="1" ht="12">
      <c r="F1552" s="924"/>
      <c r="I1552" s="926"/>
      <c r="Q1552" s="927"/>
      <c r="U1552" s="928"/>
    </row>
    <row r="1553" spans="6:21" s="925" customFormat="1" ht="12">
      <c r="F1553" s="924"/>
      <c r="I1553" s="926"/>
      <c r="Q1553" s="927"/>
      <c r="U1553" s="928"/>
    </row>
    <row r="1554" spans="6:21" s="925" customFormat="1" ht="12">
      <c r="F1554" s="924"/>
      <c r="I1554" s="926"/>
      <c r="Q1554" s="927"/>
      <c r="U1554" s="928"/>
    </row>
    <row r="1555" spans="6:21" s="925" customFormat="1" ht="12">
      <c r="F1555" s="924"/>
      <c r="I1555" s="926"/>
      <c r="Q1555" s="927"/>
      <c r="U1555" s="928"/>
    </row>
    <row r="1556" spans="6:21" s="925" customFormat="1" ht="12">
      <c r="F1556" s="924"/>
      <c r="I1556" s="926"/>
      <c r="Q1556" s="927"/>
      <c r="U1556" s="928"/>
    </row>
    <row r="1557" spans="6:21" s="925" customFormat="1" ht="12">
      <c r="F1557" s="924"/>
      <c r="I1557" s="926"/>
      <c r="Q1557" s="927"/>
      <c r="U1557" s="928"/>
    </row>
    <row r="1558" spans="6:21" s="925" customFormat="1" ht="12">
      <c r="F1558" s="924"/>
      <c r="I1558" s="926"/>
      <c r="Q1558" s="927"/>
      <c r="U1558" s="928"/>
    </row>
    <row r="1559" spans="6:21" s="925" customFormat="1" ht="12">
      <c r="F1559" s="924"/>
      <c r="I1559" s="926"/>
      <c r="Q1559" s="927"/>
      <c r="U1559" s="928"/>
    </row>
    <row r="1560" spans="6:21" s="925" customFormat="1" ht="12">
      <c r="F1560" s="924"/>
      <c r="I1560" s="926"/>
      <c r="Q1560" s="927"/>
      <c r="U1560" s="928"/>
    </row>
    <row r="1561" spans="6:21" s="925" customFormat="1" ht="12">
      <c r="F1561" s="924"/>
      <c r="I1561" s="926"/>
      <c r="Q1561" s="927"/>
      <c r="U1561" s="928"/>
    </row>
    <row r="1562" spans="6:21" s="925" customFormat="1" ht="12">
      <c r="F1562" s="924"/>
      <c r="I1562" s="926"/>
      <c r="Q1562" s="927"/>
      <c r="U1562" s="928"/>
    </row>
    <row r="1563" spans="6:21" s="925" customFormat="1" ht="12">
      <c r="F1563" s="924"/>
      <c r="I1563" s="926"/>
      <c r="Q1563" s="927"/>
      <c r="U1563" s="928"/>
    </row>
    <row r="1564" spans="6:21" s="925" customFormat="1" ht="12">
      <c r="F1564" s="924"/>
      <c r="I1564" s="926"/>
      <c r="Q1564" s="927"/>
      <c r="U1564" s="928"/>
    </row>
    <row r="1565" spans="6:21" s="925" customFormat="1" ht="12">
      <c r="F1565" s="924"/>
      <c r="I1565" s="926"/>
      <c r="Q1565" s="927"/>
      <c r="U1565" s="928"/>
    </row>
    <row r="1566" spans="6:21" s="925" customFormat="1" ht="12">
      <c r="F1566" s="924"/>
      <c r="I1566" s="926"/>
      <c r="Q1566" s="927"/>
      <c r="U1566" s="928"/>
    </row>
    <row r="1567" spans="6:21" s="925" customFormat="1" ht="12">
      <c r="F1567" s="924"/>
      <c r="I1567" s="926"/>
      <c r="Q1567" s="927"/>
      <c r="U1567" s="928"/>
    </row>
    <row r="1568" spans="6:21" s="925" customFormat="1" ht="12">
      <c r="F1568" s="924"/>
      <c r="I1568" s="926"/>
      <c r="Q1568" s="927"/>
      <c r="U1568" s="928"/>
    </row>
    <row r="1569" spans="6:21" s="925" customFormat="1" ht="12">
      <c r="F1569" s="924"/>
      <c r="I1569" s="926"/>
      <c r="Q1569" s="927"/>
      <c r="U1569" s="928"/>
    </row>
    <row r="1570" spans="6:21" s="925" customFormat="1" ht="12">
      <c r="F1570" s="924"/>
      <c r="I1570" s="926"/>
      <c r="Q1570" s="927"/>
      <c r="U1570" s="928"/>
    </row>
    <row r="1571" spans="6:21" s="925" customFormat="1" ht="12">
      <c r="F1571" s="924"/>
      <c r="I1571" s="926"/>
      <c r="Q1571" s="927"/>
      <c r="U1571" s="928"/>
    </row>
    <row r="1572" spans="6:21" s="925" customFormat="1" ht="12">
      <c r="F1572" s="924"/>
      <c r="I1572" s="926"/>
      <c r="Q1572" s="927"/>
      <c r="U1572" s="928"/>
    </row>
    <row r="1573" spans="6:21" s="925" customFormat="1" ht="12">
      <c r="F1573" s="924"/>
      <c r="I1573" s="926"/>
      <c r="Q1573" s="927"/>
      <c r="U1573" s="928"/>
    </row>
    <row r="1574" spans="6:21" s="925" customFormat="1" ht="12">
      <c r="F1574" s="924"/>
      <c r="I1574" s="926"/>
      <c r="Q1574" s="927"/>
      <c r="U1574" s="928"/>
    </row>
    <row r="1575" spans="6:21" s="925" customFormat="1" ht="12">
      <c r="F1575" s="924"/>
      <c r="I1575" s="926"/>
      <c r="Q1575" s="927"/>
      <c r="U1575" s="928"/>
    </row>
    <row r="1576" spans="6:21" s="925" customFormat="1" ht="12">
      <c r="F1576" s="924"/>
      <c r="I1576" s="926"/>
      <c r="Q1576" s="927"/>
      <c r="U1576" s="928"/>
    </row>
    <row r="1577" spans="6:21" s="925" customFormat="1" ht="12">
      <c r="F1577" s="924"/>
      <c r="I1577" s="926"/>
      <c r="Q1577" s="927"/>
      <c r="U1577" s="928"/>
    </row>
    <row r="1578" spans="6:21" s="925" customFormat="1" ht="12">
      <c r="F1578" s="924"/>
      <c r="I1578" s="926"/>
      <c r="Q1578" s="927"/>
      <c r="U1578" s="928"/>
    </row>
    <row r="1579" spans="6:21" s="925" customFormat="1" ht="12">
      <c r="F1579" s="924"/>
      <c r="I1579" s="926"/>
      <c r="Q1579" s="927"/>
      <c r="U1579" s="928"/>
    </row>
    <row r="1580" spans="6:21" s="925" customFormat="1" ht="12">
      <c r="F1580" s="924"/>
      <c r="I1580" s="926"/>
      <c r="Q1580" s="927"/>
      <c r="U1580" s="928"/>
    </row>
    <row r="1581" spans="6:21" s="925" customFormat="1" ht="12">
      <c r="F1581" s="924"/>
      <c r="I1581" s="926"/>
      <c r="Q1581" s="927"/>
      <c r="U1581" s="928"/>
    </row>
    <row r="1582" spans="6:21" s="925" customFormat="1" ht="12">
      <c r="F1582" s="924"/>
      <c r="I1582" s="926"/>
      <c r="Q1582" s="927"/>
      <c r="U1582" s="928"/>
    </row>
    <row r="1583" spans="6:21" s="925" customFormat="1" ht="12">
      <c r="F1583" s="924"/>
      <c r="I1583" s="926"/>
      <c r="Q1583" s="927"/>
      <c r="U1583" s="928"/>
    </row>
    <row r="1584" spans="6:21" s="925" customFormat="1" ht="12">
      <c r="F1584" s="924"/>
      <c r="I1584" s="926"/>
      <c r="Q1584" s="927"/>
      <c r="U1584" s="928"/>
    </row>
    <row r="1585" spans="6:21" s="925" customFormat="1" ht="12">
      <c r="F1585" s="924"/>
      <c r="I1585" s="926"/>
      <c r="Q1585" s="927"/>
      <c r="U1585" s="928"/>
    </row>
    <row r="1586" spans="6:21" s="925" customFormat="1" ht="12">
      <c r="F1586" s="924"/>
      <c r="I1586" s="926"/>
      <c r="Q1586" s="927"/>
      <c r="U1586" s="928"/>
    </row>
    <row r="1587" spans="6:21" s="925" customFormat="1" ht="12">
      <c r="F1587" s="924"/>
      <c r="I1587" s="926"/>
      <c r="Q1587" s="927"/>
      <c r="U1587" s="928"/>
    </row>
    <row r="1588" spans="6:21" s="925" customFormat="1" ht="12">
      <c r="F1588" s="924"/>
      <c r="I1588" s="926"/>
      <c r="Q1588" s="927"/>
      <c r="U1588" s="928"/>
    </row>
    <row r="1589" spans="6:21" s="925" customFormat="1" ht="12">
      <c r="F1589" s="924"/>
      <c r="I1589" s="926"/>
      <c r="Q1589" s="927"/>
      <c r="U1589" s="928"/>
    </row>
    <row r="1590" spans="6:21" s="925" customFormat="1" ht="12">
      <c r="F1590" s="924"/>
      <c r="I1590" s="926"/>
      <c r="Q1590" s="927"/>
      <c r="U1590" s="928"/>
    </row>
    <row r="1591" spans="6:21" s="925" customFormat="1" ht="12">
      <c r="F1591" s="924"/>
      <c r="I1591" s="926"/>
      <c r="Q1591" s="927"/>
      <c r="U1591" s="928"/>
    </row>
    <row r="1592" spans="6:21" s="925" customFormat="1" ht="12">
      <c r="F1592" s="924"/>
      <c r="I1592" s="926"/>
      <c r="Q1592" s="927"/>
      <c r="U1592" s="928"/>
    </row>
    <row r="1593" spans="6:21" s="925" customFormat="1" ht="12">
      <c r="F1593" s="924"/>
      <c r="I1593" s="926"/>
      <c r="Q1593" s="927"/>
      <c r="U1593" s="928"/>
    </row>
    <row r="1594" spans="6:21" s="925" customFormat="1" ht="12">
      <c r="F1594" s="924"/>
      <c r="I1594" s="926"/>
      <c r="Q1594" s="927"/>
      <c r="U1594" s="928"/>
    </row>
    <row r="1595" spans="6:21" s="925" customFormat="1" ht="12">
      <c r="F1595" s="924"/>
      <c r="I1595" s="926"/>
      <c r="Q1595" s="927"/>
      <c r="U1595" s="928"/>
    </row>
    <row r="1596" spans="6:21" s="925" customFormat="1" ht="12">
      <c r="F1596" s="924"/>
      <c r="I1596" s="926"/>
      <c r="Q1596" s="927"/>
      <c r="U1596" s="928"/>
    </row>
    <row r="1597" spans="6:21" s="925" customFormat="1" ht="12">
      <c r="F1597" s="924"/>
      <c r="I1597" s="926"/>
      <c r="Q1597" s="927"/>
      <c r="U1597" s="928"/>
    </row>
    <row r="1598" spans="6:21" s="925" customFormat="1" ht="12">
      <c r="F1598" s="924"/>
      <c r="I1598" s="926"/>
      <c r="Q1598" s="927"/>
      <c r="U1598" s="928"/>
    </row>
    <row r="1599" spans="6:21" s="925" customFormat="1" ht="12">
      <c r="F1599" s="924"/>
      <c r="I1599" s="926"/>
      <c r="Q1599" s="927"/>
      <c r="U1599" s="928"/>
    </row>
    <row r="1600" spans="6:21" s="925" customFormat="1" ht="12">
      <c r="F1600" s="924"/>
      <c r="I1600" s="926"/>
      <c r="Q1600" s="927"/>
      <c r="U1600" s="928"/>
    </row>
    <row r="1601" spans="6:21" s="925" customFormat="1" ht="12">
      <c r="F1601" s="924"/>
      <c r="I1601" s="926"/>
      <c r="Q1601" s="927"/>
      <c r="U1601" s="928"/>
    </row>
    <row r="1602" spans="6:21" s="925" customFormat="1" ht="12">
      <c r="F1602" s="924"/>
      <c r="I1602" s="926"/>
      <c r="Q1602" s="927"/>
      <c r="U1602" s="928"/>
    </row>
    <row r="1603" spans="6:21" s="925" customFormat="1" ht="12">
      <c r="F1603" s="924"/>
      <c r="I1603" s="926"/>
      <c r="Q1603" s="927"/>
      <c r="U1603" s="928"/>
    </row>
    <row r="1604" spans="6:21" s="925" customFormat="1" ht="12">
      <c r="F1604" s="924"/>
      <c r="I1604" s="926"/>
      <c r="Q1604" s="927"/>
      <c r="U1604" s="928"/>
    </row>
    <row r="1605" spans="6:21" s="925" customFormat="1" ht="12">
      <c r="F1605" s="924"/>
      <c r="I1605" s="926"/>
      <c r="Q1605" s="927"/>
      <c r="U1605" s="928"/>
    </row>
    <row r="1606" spans="6:21" s="925" customFormat="1" ht="12">
      <c r="F1606" s="924"/>
      <c r="I1606" s="926"/>
      <c r="Q1606" s="927"/>
      <c r="U1606" s="928"/>
    </row>
    <row r="1607" spans="6:21" s="925" customFormat="1" ht="12">
      <c r="F1607" s="924"/>
      <c r="I1607" s="926"/>
      <c r="Q1607" s="927"/>
      <c r="U1607" s="928"/>
    </row>
    <row r="1608" spans="6:21" s="925" customFormat="1" ht="12">
      <c r="F1608" s="924"/>
      <c r="I1608" s="926"/>
      <c r="Q1608" s="927"/>
      <c r="U1608" s="928"/>
    </row>
    <row r="1609" spans="6:21" s="925" customFormat="1" ht="12">
      <c r="F1609" s="924"/>
      <c r="I1609" s="926"/>
      <c r="Q1609" s="927"/>
      <c r="U1609" s="928"/>
    </row>
    <row r="1610" spans="6:21" s="925" customFormat="1" ht="12">
      <c r="F1610" s="924"/>
      <c r="I1610" s="926"/>
      <c r="Q1610" s="927"/>
      <c r="U1610" s="928"/>
    </row>
    <row r="1611" spans="6:21" s="925" customFormat="1" ht="12">
      <c r="F1611" s="924"/>
      <c r="I1611" s="926"/>
      <c r="Q1611" s="927"/>
      <c r="U1611" s="928"/>
    </row>
    <row r="1612" spans="6:21" s="925" customFormat="1" ht="12">
      <c r="F1612" s="924"/>
      <c r="I1612" s="926"/>
      <c r="Q1612" s="927"/>
      <c r="U1612" s="928"/>
    </row>
    <row r="1613" spans="6:21" s="925" customFormat="1" ht="12">
      <c r="F1613" s="924"/>
      <c r="I1613" s="926"/>
      <c r="Q1613" s="927"/>
      <c r="U1613" s="928"/>
    </row>
    <row r="1614" spans="6:21" s="925" customFormat="1" ht="12">
      <c r="F1614" s="924"/>
      <c r="I1614" s="926"/>
      <c r="Q1614" s="927"/>
      <c r="U1614" s="928"/>
    </row>
    <row r="1615" spans="6:21" s="925" customFormat="1" ht="12">
      <c r="F1615" s="924"/>
      <c r="I1615" s="926"/>
      <c r="Q1615" s="927"/>
      <c r="U1615" s="928"/>
    </row>
    <row r="1616" spans="6:21" s="925" customFormat="1" ht="12">
      <c r="F1616" s="924"/>
      <c r="I1616" s="926"/>
      <c r="Q1616" s="927"/>
      <c r="U1616" s="928"/>
    </row>
    <row r="1617" spans="6:21" s="925" customFormat="1" ht="12">
      <c r="F1617" s="924"/>
      <c r="I1617" s="926"/>
      <c r="Q1617" s="927"/>
      <c r="U1617" s="928"/>
    </row>
    <row r="1618" spans="6:21" s="925" customFormat="1" ht="12">
      <c r="F1618" s="924"/>
      <c r="I1618" s="926"/>
      <c r="Q1618" s="927"/>
      <c r="U1618" s="928"/>
    </row>
    <row r="1619" spans="6:21" s="925" customFormat="1" ht="12">
      <c r="F1619" s="924"/>
      <c r="I1619" s="926"/>
      <c r="Q1619" s="927"/>
      <c r="U1619" s="928"/>
    </row>
    <row r="1620" spans="6:21" s="925" customFormat="1" ht="12">
      <c r="F1620" s="924"/>
      <c r="I1620" s="926"/>
      <c r="Q1620" s="927"/>
      <c r="U1620" s="928"/>
    </row>
    <row r="1621" spans="6:21" s="925" customFormat="1" ht="12">
      <c r="F1621" s="924"/>
      <c r="I1621" s="926"/>
      <c r="Q1621" s="927"/>
      <c r="U1621" s="928"/>
    </row>
    <row r="1622" spans="6:21" s="925" customFormat="1" ht="12">
      <c r="F1622" s="924"/>
      <c r="I1622" s="926"/>
      <c r="Q1622" s="927"/>
      <c r="U1622" s="928"/>
    </row>
    <row r="1623" spans="6:21" s="925" customFormat="1" ht="12">
      <c r="F1623" s="924"/>
      <c r="I1623" s="926"/>
      <c r="Q1623" s="927"/>
      <c r="U1623" s="928"/>
    </row>
    <row r="1624" spans="6:21" s="925" customFormat="1" ht="12">
      <c r="F1624" s="924"/>
      <c r="I1624" s="926"/>
      <c r="Q1624" s="927"/>
      <c r="U1624" s="928"/>
    </row>
    <row r="1625" spans="6:21" s="925" customFormat="1" ht="12">
      <c r="F1625" s="924"/>
      <c r="I1625" s="926"/>
      <c r="Q1625" s="927"/>
      <c r="U1625" s="928"/>
    </row>
    <row r="1626" spans="6:21" s="925" customFormat="1" ht="12">
      <c r="F1626" s="924"/>
      <c r="I1626" s="926"/>
      <c r="Q1626" s="927"/>
      <c r="U1626" s="928"/>
    </row>
    <row r="1627" spans="6:21" s="925" customFormat="1" ht="12">
      <c r="F1627" s="924"/>
      <c r="I1627" s="926"/>
      <c r="Q1627" s="927"/>
      <c r="U1627" s="928"/>
    </row>
    <row r="1628" spans="6:21" s="925" customFormat="1" ht="12">
      <c r="F1628" s="924"/>
      <c r="I1628" s="926"/>
      <c r="Q1628" s="927"/>
      <c r="U1628" s="928"/>
    </row>
    <row r="1629" spans="6:21" s="925" customFormat="1" ht="12">
      <c r="F1629" s="924"/>
      <c r="I1629" s="926"/>
      <c r="Q1629" s="927"/>
      <c r="U1629" s="928"/>
    </row>
    <row r="1630" spans="6:21" s="925" customFormat="1" ht="12">
      <c r="F1630" s="924"/>
      <c r="I1630" s="926"/>
      <c r="Q1630" s="927"/>
      <c r="U1630" s="928"/>
    </row>
    <row r="1631" spans="6:21" s="925" customFormat="1" ht="12">
      <c r="F1631" s="924"/>
      <c r="I1631" s="926"/>
      <c r="Q1631" s="927"/>
      <c r="U1631" s="928"/>
    </row>
    <row r="1632" spans="6:21" s="925" customFormat="1" ht="12">
      <c r="F1632" s="924"/>
      <c r="I1632" s="926"/>
      <c r="Q1632" s="927"/>
      <c r="U1632" s="928"/>
    </row>
    <row r="1633" spans="6:21" s="925" customFormat="1" ht="12">
      <c r="F1633" s="924"/>
      <c r="I1633" s="926"/>
      <c r="Q1633" s="927"/>
      <c r="U1633" s="928"/>
    </row>
    <row r="1634" spans="6:21" s="925" customFormat="1" ht="12">
      <c r="F1634" s="924"/>
      <c r="I1634" s="926"/>
      <c r="Q1634" s="927"/>
      <c r="U1634" s="928"/>
    </row>
    <row r="1635" spans="6:21" s="925" customFormat="1" ht="12">
      <c r="F1635" s="924"/>
      <c r="I1635" s="926"/>
      <c r="Q1635" s="927"/>
      <c r="U1635" s="928"/>
    </row>
    <row r="1636" spans="6:21" s="925" customFormat="1" ht="12">
      <c r="F1636" s="924"/>
      <c r="I1636" s="926"/>
      <c r="Q1636" s="927"/>
      <c r="U1636" s="928"/>
    </row>
    <row r="1637" spans="6:21" s="925" customFormat="1" ht="12">
      <c r="F1637" s="924"/>
      <c r="I1637" s="926"/>
      <c r="Q1637" s="927"/>
      <c r="U1637" s="928"/>
    </row>
    <row r="1638" spans="6:21" s="925" customFormat="1" ht="12">
      <c r="F1638" s="924"/>
      <c r="I1638" s="926"/>
      <c r="Q1638" s="927"/>
      <c r="U1638" s="928"/>
    </row>
    <row r="1639" spans="6:21" s="925" customFormat="1" ht="12">
      <c r="F1639" s="924"/>
      <c r="I1639" s="926"/>
      <c r="Q1639" s="927"/>
      <c r="U1639" s="928"/>
    </row>
    <row r="1640" spans="6:21" s="925" customFormat="1" ht="12">
      <c r="F1640" s="924"/>
      <c r="I1640" s="926"/>
      <c r="Q1640" s="927"/>
      <c r="U1640" s="928"/>
    </row>
    <row r="1641" spans="6:21" s="925" customFormat="1" ht="12">
      <c r="F1641" s="924"/>
      <c r="I1641" s="926"/>
      <c r="Q1641" s="927"/>
      <c r="U1641" s="928"/>
    </row>
    <row r="1642" spans="6:21" s="925" customFormat="1" ht="12">
      <c r="F1642" s="924"/>
      <c r="I1642" s="926"/>
      <c r="Q1642" s="927"/>
      <c r="U1642" s="928"/>
    </row>
    <row r="1643" spans="6:21" s="925" customFormat="1" ht="12">
      <c r="F1643" s="924"/>
      <c r="I1643" s="926"/>
      <c r="Q1643" s="927"/>
      <c r="U1643" s="928"/>
    </row>
    <row r="1644" spans="6:21" s="925" customFormat="1" ht="12">
      <c r="F1644" s="924"/>
      <c r="I1644" s="926"/>
      <c r="Q1644" s="927"/>
      <c r="U1644" s="928"/>
    </row>
    <row r="1645" spans="6:21" s="925" customFormat="1" ht="12">
      <c r="F1645" s="924"/>
      <c r="I1645" s="926"/>
      <c r="Q1645" s="927"/>
      <c r="U1645" s="928"/>
    </row>
    <row r="1646" spans="6:21" s="925" customFormat="1" ht="12">
      <c r="F1646" s="924"/>
      <c r="I1646" s="926"/>
      <c r="Q1646" s="927"/>
      <c r="U1646" s="928"/>
    </row>
    <row r="1647" spans="6:21" s="925" customFormat="1" ht="12">
      <c r="F1647" s="924"/>
      <c r="I1647" s="926"/>
      <c r="Q1647" s="927"/>
      <c r="U1647" s="928"/>
    </row>
    <row r="1648" spans="6:21" s="925" customFormat="1" ht="12">
      <c r="F1648" s="924"/>
      <c r="I1648" s="926"/>
      <c r="Q1648" s="927"/>
      <c r="U1648" s="928"/>
    </row>
    <row r="1649" spans="6:21" s="925" customFormat="1" ht="12">
      <c r="F1649" s="924"/>
      <c r="I1649" s="926"/>
      <c r="Q1649" s="927"/>
      <c r="U1649" s="928"/>
    </row>
    <row r="1650" spans="6:21" s="925" customFormat="1" ht="12">
      <c r="F1650" s="924"/>
      <c r="I1650" s="926"/>
      <c r="Q1650" s="927"/>
      <c r="U1650" s="928"/>
    </row>
    <row r="1651" spans="6:21" s="925" customFormat="1" ht="12">
      <c r="F1651" s="924"/>
      <c r="I1651" s="926"/>
      <c r="Q1651" s="927"/>
      <c r="U1651" s="928"/>
    </row>
    <row r="1652" spans="6:21" s="925" customFormat="1" ht="12">
      <c r="F1652" s="924"/>
      <c r="I1652" s="926"/>
      <c r="Q1652" s="927"/>
      <c r="U1652" s="928"/>
    </row>
    <row r="1653" spans="6:21" s="925" customFormat="1" ht="12">
      <c r="F1653" s="924"/>
      <c r="I1653" s="926"/>
      <c r="Q1653" s="927"/>
      <c r="U1653" s="928"/>
    </row>
    <row r="1654" spans="6:21" s="925" customFormat="1" ht="12">
      <c r="F1654" s="924"/>
      <c r="I1654" s="926"/>
      <c r="Q1654" s="927"/>
      <c r="U1654" s="928"/>
    </row>
    <row r="1655" spans="6:21" s="925" customFormat="1" ht="12">
      <c r="F1655" s="924"/>
      <c r="I1655" s="926"/>
      <c r="Q1655" s="927"/>
      <c r="U1655" s="928"/>
    </row>
    <row r="1656" spans="6:21" s="925" customFormat="1" ht="12">
      <c r="F1656" s="924"/>
      <c r="I1656" s="926"/>
      <c r="Q1656" s="927"/>
      <c r="U1656" s="928"/>
    </row>
    <row r="1657" spans="6:21" s="925" customFormat="1" ht="12">
      <c r="F1657" s="924"/>
      <c r="I1657" s="926"/>
      <c r="Q1657" s="927"/>
      <c r="U1657" s="928"/>
    </row>
    <row r="1658" spans="6:21" s="925" customFormat="1" ht="12">
      <c r="F1658" s="924"/>
      <c r="I1658" s="926"/>
      <c r="Q1658" s="927"/>
      <c r="U1658" s="928"/>
    </row>
    <row r="1659" spans="6:21" s="925" customFormat="1" ht="12">
      <c r="F1659" s="924"/>
      <c r="I1659" s="926"/>
      <c r="Q1659" s="927"/>
      <c r="U1659" s="928"/>
    </row>
    <row r="1660" spans="6:21" s="925" customFormat="1" ht="12">
      <c r="F1660" s="924"/>
      <c r="I1660" s="926"/>
      <c r="Q1660" s="927"/>
      <c r="U1660" s="928"/>
    </row>
    <row r="1661" spans="6:21" s="925" customFormat="1" ht="12">
      <c r="F1661" s="924"/>
      <c r="I1661" s="926"/>
      <c r="Q1661" s="927"/>
      <c r="U1661" s="928"/>
    </row>
    <row r="1662" spans="6:21" s="925" customFormat="1" ht="12">
      <c r="F1662" s="924"/>
      <c r="I1662" s="926"/>
      <c r="Q1662" s="927"/>
      <c r="U1662" s="928"/>
    </row>
    <row r="1663" spans="6:21" s="925" customFormat="1" ht="12">
      <c r="F1663" s="924"/>
      <c r="I1663" s="926"/>
      <c r="Q1663" s="927"/>
      <c r="U1663" s="928"/>
    </row>
    <row r="1664" spans="6:21" s="925" customFormat="1" ht="12">
      <c r="F1664" s="924"/>
      <c r="I1664" s="926"/>
      <c r="Q1664" s="927"/>
      <c r="U1664" s="928"/>
    </row>
    <row r="1665" spans="6:21" s="925" customFormat="1" ht="12">
      <c r="F1665" s="924"/>
      <c r="I1665" s="926"/>
      <c r="Q1665" s="927"/>
      <c r="U1665" s="928"/>
    </row>
    <row r="1666" spans="6:21" s="925" customFormat="1" ht="12">
      <c r="F1666" s="924"/>
      <c r="I1666" s="926"/>
      <c r="Q1666" s="927"/>
      <c r="U1666" s="928"/>
    </row>
    <row r="1667" spans="6:21" s="925" customFormat="1" ht="12">
      <c r="F1667" s="924"/>
      <c r="I1667" s="926"/>
      <c r="Q1667" s="927"/>
      <c r="U1667" s="928"/>
    </row>
    <row r="1668" spans="6:21" s="925" customFormat="1" ht="12">
      <c r="F1668" s="924"/>
      <c r="I1668" s="926"/>
      <c r="Q1668" s="927"/>
      <c r="U1668" s="928"/>
    </row>
    <row r="1669" spans="6:21" s="925" customFormat="1" ht="12">
      <c r="F1669" s="924"/>
      <c r="I1669" s="926"/>
      <c r="Q1669" s="927"/>
      <c r="U1669" s="928"/>
    </row>
    <row r="1670" spans="6:21" s="925" customFormat="1" ht="12">
      <c r="F1670" s="924"/>
      <c r="I1670" s="926"/>
      <c r="Q1670" s="927"/>
      <c r="U1670" s="928"/>
    </row>
    <row r="1671" spans="6:21" s="925" customFormat="1" ht="12">
      <c r="F1671" s="924"/>
      <c r="I1671" s="926"/>
      <c r="Q1671" s="927"/>
      <c r="U1671" s="928"/>
    </row>
    <row r="1672" spans="6:21" s="925" customFormat="1" ht="12">
      <c r="F1672" s="924"/>
      <c r="I1672" s="926"/>
      <c r="Q1672" s="927"/>
      <c r="U1672" s="928"/>
    </row>
    <row r="1673" spans="6:21" s="925" customFormat="1" ht="12">
      <c r="F1673" s="924"/>
      <c r="I1673" s="926"/>
      <c r="Q1673" s="927"/>
      <c r="U1673" s="928"/>
    </row>
    <row r="1674" spans="6:21" s="925" customFormat="1" ht="12">
      <c r="F1674" s="924"/>
      <c r="I1674" s="926"/>
      <c r="Q1674" s="927"/>
      <c r="U1674" s="928"/>
    </row>
    <row r="1675" spans="6:21" s="925" customFormat="1" ht="12">
      <c r="F1675" s="924"/>
      <c r="I1675" s="926"/>
      <c r="Q1675" s="927"/>
      <c r="U1675" s="928"/>
    </row>
    <row r="1676" spans="6:21" s="925" customFormat="1" ht="12">
      <c r="F1676" s="924"/>
      <c r="I1676" s="926"/>
      <c r="Q1676" s="927"/>
      <c r="U1676" s="928"/>
    </row>
    <row r="1677" spans="6:21" s="925" customFormat="1" ht="12">
      <c r="F1677" s="924"/>
      <c r="I1677" s="926"/>
      <c r="Q1677" s="927"/>
      <c r="U1677" s="928"/>
    </row>
    <row r="1678" spans="6:21" s="925" customFormat="1" ht="12">
      <c r="F1678" s="924"/>
      <c r="I1678" s="926"/>
      <c r="Q1678" s="927"/>
      <c r="U1678" s="928"/>
    </row>
    <row r="1679" spans="6:21" s="925" customFormat="1" ht="12">
      <c r="F1679" s="924"/>
      <c r="I1679" s="926"/>
      <c r="Q1679" s="927"/>
      <c r="U1679" s="928"/>
    </row>
    <row r="1680" spans="6:21" s="925" customFormat="1" ht="12">
      <c r="F1680" s="924"/>
      <c r="I1680" s="926"/>
      <c r="Q1680" s="927"/>
      <c r="U1680" s="928"/>
    </row>
    <row r="1681" spans="6:21" s="925" customFormat="1" ht="12">
      <c r="F1681" s="924"/>
      <c r="I1681" s="926"/>
      <c r="Q1681" s="927"/>
      <c r="U1681" s="928"/>
    </row>
    <row r="1682" spans="6:21" s="925" customFormat="1" ht="12">
      <c r="F1682" s="924"/>
      <c r="I1682" s="926"/>
      <c r="Q1682" s="927"/>
      <c r="U1682" s="928"/>
    </row>
    <row r="1683" spans="6:21" s="925" customFormat="1" ht="12">
      <c r="F1683" s="924"/>
      <c r="I1683" s="926"/>
      <c r="Q1683" s="927"/>
      <c r="U1683" s="928"/>
    </row>
    <row r="1684" spans="6:21" s="925" customFormat="1" ht="12">
      <c r="F1684" s="924"/>
      <c r="I1684" s="926"/>
      <c r="Q1684" s="927"/>
      <c r="U1684" s="928"/>
    </row>
    <row r="1685" spans="6:21" s="925" customFormat="1" ht="12">
      <c r="F1685" s="924"/>
      <c r="I1685" s="926"/>
      <c r="Q1685" s="927"/>
      <c r="U1685" s="928"/>
    </row>
    <row r="1686" spans="6:21" s="925" customFormat="1" ht="12">
      <c r="F1686" s="924"/>
      <c r="I1686" s="926"/>
      <c r="Q1686" s="927"/>
      <c r="U1686" s="928"/>
    </row>
    <row r="1687" spans="6:21" s="925" customFormat="1" ht="12">
      <c r="F1687" s="924"/>
      <c r="I1687" s="926"/>
      <c r="Q1687" s="927"/>
      <c r="U1687" s="928"/>
    </row>
    <row r="1688" spans="6:21" s="925" customFormat="1" ht="12">
      <c r="F1688" s="924"/>
      <c r="I1688" s="926"/>
      <c r="Q1688" s="927"/>
      <c r="U1688" s="928"/>
    </row>
    <row r="1689" spans="6:21" s="925" customFormat="1" ht="12">
      <c r="F1689" s="924"/>
      <c r="I1689" s="926"/>
      <c r="Q1689" s="927"/>
      <c r="U1689" s="928"/>
    </row>
    <row r="1690" spans="6:21" s="925" customFormat="1" ht="12">
      <c r="F1690" s="924"/>
      <c r="I1690" s="926"/>
      <c r="Q1690" s="927"/>
      <c r="U1690" s="928"/>
    </row>
    <row r="1691" spans="6:21" s="925" customFormat="1" ht="12">
      <c r="F1691" s="924"/>
      <c r="I1691" s="926"/>
      <c r="Q1691" s="927"/>
      <c r="U1691" s="928"/>
    </row>
    <row r="1692" spans="6:21" s="925" customFormat="1" ht="12">
      <c r="F1692" s="924"/>
      <c r="I1692" s="926"/>
      <c r="Q1692" s="927"/>
      <c r="U1692" s="928"/>
    </row>
    <row r="1693" spans="6:21" s="925" customFormat="1" ht="12">
      <c r="F1693" s="924"/>
      <c r="I1693" s="926"/>
      <c r="Q1693" s="927"/>
      <c r="U1693" s="928"/>
    </row>
    <row r="1694" spans="6:21" s="925" customFormat="1" ht="12">
      <c r="F1694" s="924"/>
      <c r="I1694" s="926"/>
      <c r="Q1694" s="927"/>
      <c r="U1694" s="928"/>
    </row>
    <row r="1695" spans="6:21" s="925" customFormat="1" ht="12">
      <c r="F1695" s="924"/>
      <c r="I1695" s="926"/>
      <c r="Q1695" s="927"/>
      <c r="U1695" s="928"/>
    </row>
    <row r="1696" spans="6:21" s="925" customFormat="1" ht="12">
      <c r="F1696" s="924"/>
      <c r="I1696" s="926"/>
      <c r="Q1696" s="927"/>
      <c r="U1696" s="928"/>
    </row>
    <row r="1697" spans="6:21" s="925" customFormat="1" ht="12">
      <c r="F1697" s="924"/>
      <c r="I1697" s="926"/>
      <c r="Q1697" s="927"/>
      <c r="U1697" s="928"/>
    </row>
    <row r="1698" spans="6:21" s="925" customFormat="1" ht="12">
      <c r="F1698" s="924"/>
      <c r="I1698" s="926"/>
      <c r="Q1698" s="927"/>
      <c r="U1698" s="928"/>
    </row>
    <row r="1699" spans="6:21" s="925" customFormat="1" ht="12">
      <c r="F1699" s="924"/>
      <c r="I1699" s="926"/>
      <c r="Q1699" s="927"/>
      <c r="U1699" s="928"/>
    </row>
    <row r="1700" spans="6:21" s="925" customFormat="1" ht="12">
      <c r="F1700" s="924"/>
      <c r="I1700" s="926"/>
      <c r="Q1700" s="927"/>
      <c r="U1700" s="928"/>
    </row>
    <row r="1701" spans="6:21" s="925" customFormat="1" ht="12">
      <c r="F1701" s="924"/>
      <c r="I1701" s="926"/>
      <c r="Q1701" s="927"/>
      <c r="U1701" s="928"/>
    </row>
    <row r="1702" spans="6:21" s="925" customFormat="1" ht="12">
      <c r="F1702" s="924"/>
      <c r="I1702" s="926"/>
      <c r="Q1702" s="927"/>
      <c r="U1702" s="928"/>
    </row>
    <row r="1703" spans="6:21" s="925" customFormat="1" ht="12">
      <c r="F1703" s="924"/>
      <c r="I1703" s="926"/>
      <c r="Q1703" s="927"/>
      <c r="U1703" s="928"/>
    </row>
    <row r="1704" spans="6:21" s="925" customFormat="1" ht="12">
      <c r="F1704" s="924"/>
      <c r="I1704" s="926"/>
      <c r="Q1704" s="927"/>
      <c r="U1704" s="928"/>
    </row>
    <row r="1705" spans="6:21" s="925" customFormat="1" ht="12">
      <c r="F1705" s="924"/>
      <c r="I1705" s="926"/>
      <c r="Q1705" s="927"/>
      <c r="U1705" s="928"/>
    </row>
    <row r="1706" spans="6:21" s="925" customFormat="1" ht="12">
      <c r="F1706" s="924"/>
      <c r="I1706" s="926"/>
      <c r="Q1706" s="927"/>
      <c r="U1706" s="928"/>
    </row>
    <row r="1707" spans="6:21" s="925" customFormat="1" ht="12">
      <c r="F1707" s="924"/>
      <c r="I1707" s="926"/>
      <c r="Q1707" s="927"/>
      <c r="U1707" s="928"/>
    </row>
    <row r="1708" spans="6:21" s="925" customFormat="1" ht="12">
      <c r="F1708" s="924"/>
      <c r="I1708" s="926"/>
      <c r="Q1708" s="927"/>
      <c r="U1708" s="928"/>
    </row>
    <row r="1709" spans="6:21" s="925" customFormat="1" ht="12">
      <c r="F1709" s="924"/>
      <c r="I1709" s="926"/>
      <c r="Q1709" s="927"/>
      <c r="U1709" s="928"/>
    </row>
    <row r="1710" spans="6:21" s="925" customFormat="1" ht="12">
      <c r="F1710" s="924"/>
      <c r="I1710" s="926"/>
      <c r="Q1710" s="927"/>
      <c r="U1710" s="928"/>
    </row>
    <row r="1711" spans="6:21" s="925" customFormat="1" ht="12">
      <c r="F1711" s="924"/>
      <c r="I1711" s="926"/>
      <c r="Q1711" s="927"/>
      <c r="U1711" s="928"/>
    </row>
    <row r="1712" spans="6:21" s="925" customFormat="1" ht="12">
      <c r="F1712" s="924"/>
      <c r="I1712" s="926"/>
      <c r="Q1712" s="927"/>
      <c r="U1712" s="928"/>
    </row>
    <row r="1713" spans="6:21" s="925" customFormat="1" ht="12">
      <c r="F1713" s="924"/>
      <c r="I1713" s="926"/>
      <c r="Q1713" s="927"/>
      <c r="U1713" s="928"/>
    </row>
    <row r="1714" spans="6:21" s="925" customFormat="1" ht="12">
      <c r="F1714" s="924"/>
      <c r="I1714" s="926"/>
      <c r="Q1714" s="927"/>
      <c r="U1714" s="928"/>
    </row>
    <row r="1715" spans="6:21" s="925" customFormat="1" ht="12">
      <c r="F1715" s="924"/>
      <c r="I1715" s="926"/>
      <c r="Q1715" s="927"/>
      <c r="U1715" s="928"/>
    </row>
    <row r="1716" spans="6:21" s="925" customFormat="1" ht="12">
      <c r="F1716" s="924"/>
      <c r="I1716" s="926"/>
      <c r="Q1716" s="927"/>
      <c r="U1716" s="928"/>
    </row>
    <row r="1717" spans="6:21" s="925" customFormat="1" ht="12">
      <c r="F1717" s="924"/>
      <c r="I1717" s="926"/>
      <c r="Q1717" s="927"/>
      <c r="U1717" s="928"/>
    </row>
    <row r="1718" spans="6:21" s="925" customFormat="1" ht="12">
      <c r="F1718" s="924"/>
      <c r="I1718" s="926"/>
      <c r="Q1718" s="927"/>
      <c r="U1718" s="928"/>
    </row>
    <row r="1719" spans="6:21" s="925" customFormat="1" ht="12">
      <c r="F1719" s="924"/>
      <c r="I1719" s="926"/>
      <c r="Q1719" s="927"/>
      <c r="U1719" s="928"/>
    </row>
    <row r="1720" spans="6:21" s="925" customFormat="1" ht="12">
      <c r="F1720" s="924"/>
      <c r="I1720" s="926"/>
      <c r="Q1720" s="927"/>
      <c r="U1720" s="928"/>
    </row>
    <row r="1721" spans="6:21" s="925" customFormat="1" ht="12">
      <c r="F1721" s="924"/>
      <c r="I1721" s="926"/>
      <c r="Q1721" s="927"/>
      <c r="U1721" s="928"/>
    </row>
    <row r="1722" spans="6:21" s="925" customFormat="1" ht="12">
      <c r="F1722" s="924"/>
      <c r="I1722" s="926"/>
      <c r="Q1722" s="927"/>
      <c r="U1722" s="928"/>
    </row>
    <row r="1723" spans="6:21" s="925" customFormat="1" ht="12">
      <c r="F1723" s="924"/>
      <c r="I1723" s="926"/>
      <c r="Q1723" s="927"/>
      <c r="U1723" s="928"/>
    </row>
    <row r="1724" spans="6:21" s="925" customFormat="1" ht="12">
      <c r="F1724" s="924"/>
      <c r="I1724" s="926"/>
      <c r="Q1724" s="927"/>
      <c r="U1724" s="928"/>
    </row>
    <row r="1725" spans="6:21" s="925" customFormat="1" ht="12">
      <c r="F1725" s="924"/>
      <c r="I1725" s="926"/>
      <c r="Q1725" s="927"/>
      <c r="U1725" s="928"/>
    </row>
    <row r="1726" spans="6:21" s="925" customFormat="1" ht="12">
      <c r="F1726" s="924"/>
      <c r="I1726" s="926"/>
      <c r="Q1726" s="927"/>
      <c r="U1726" s="928"/>
    </row>
    <row r="1727" spans="6:21" s="925" customFormat="1" ht="12">
      <c r="F1727" s="924"/>
      <c r="I1727" s="926"/>
      <c r="Q1727" s="927"/>
      <c r="U1727" s="928"/>
    </row>
    <row r="1728" spans="6:21" s="925" customFormat="1" ht="12">
      <c r="F1728" s="924"/>
      <c r="I1728" s="926"/>
      <c r="Q1728" s="927"/>
      <c r="U1728" s="928"/>
    </row>
    <row r="1729" spans="6:21" s="925" customFormat="1" ht="12">
      <c r="F1729" s="924"/>
      <c r="I1729" s="926"/>
      <c r="Q1729" s="927"/>
      <c r="U1729" s="928"/>
    </row>
    <row r="1730" spans="6:21" s="925" customFormat="1" ht="12">
      <c r="F1730" s="924"/>
      <c r="I1730" s="926"/>
      <c r="Q1730" s="927"/>
      <c r="U1730" s="928"/>
    </row>
    <row r="1731" spans="6:21" s="925" customFormat="1" ht="12">
      <c r="F1731" s="924"/>
      <c r="I1731" s="926"/>
      <c r="Q1731" s="927"/>
      <c r="U1731" s="928"/>
    </row>
    <row r="1732" spans="6:21" s="925" customFormat="1" ht="12">
      <c r="F1732" s="924"/>
      <c r="I1732" s="926"/>
      <c r="Q1732" s="927"/>
      <c r="U1732" s="928"/>
    </row>
    <row r="1733" spans="6:21" s="925" customFormat="1" ht="12">
      <c r="F1733" s="924"/>
      <c r="I1733" s="926"/>
      <c r="Q1733" s="927"/>
      <c r="U1733" s="928"/>
    </row>
    <row r="1734" spans="6:21" s="925" customFormat="1" ht="12">
      <c r="F1734" s="924"/>
      <c r="I1734" s="926"/>
      <c r="Q1734" s="927"/>
      <c r="U1734" s="928"/>
    </row>
    <row r="1735" spans="6:21" s="925" customFormat="1" ht="12">
      <c r="F1735" s="924"/>
      <c r="I1735" s="926"/>
      <c r="Q1735" s="927"/>
      <c r="U1735" s="928"/>
    </row>
    <row r="1736" spans="6:21" s="925" customFormat="1" ht="12">
      <c r="F1736" s="924"/>
      <c r="I1736" s="926"/>
      <c r="Q1736" s="927"/>
      <c r="U1736" s="928"/>
    </row>
    <row r="1737" spans="6:21" s="925" customFormat="1" ht="12">
      <c r="F1737" s="924"/>
      <c r="I1737" s="926"/>
      <c r="Q1737" s="927"/>
      <c r="U1737" s="928"/>
    </row>
    <row r="1738" spans="6:21" s="925" customFormat="1" ht="12">
      <c r="F1738" s="924"/>
      <c r="I1738" s="926"/>
      <c r="Q1738" s="927"/>
      <c r="U1738" s="928"/>
    </row>
    <row r="1739" spans="6:21" s="925" customFormat="1" ht="12">
      <c r="F1739" s="924"/>
      <c r="I1739" s="926"/>
      <c r="Q1739" s="927"/>
      <c r="U1739" s="928"/>
    </row>
    <row r="1740" spans="6:21" s="925" customFormat="1" ht="12">
      <c r="F1740" s="924"/>
      <c r="I1740" s="926"/>
      <c r="Q1740" s="927"/>
      <c r="U1740" s="928"/>
    </row>
    <row r="1741" spans="6:21" s="925" customFormat="1" ht="12">
      <c r="F1741" s="924"/>
      <c r="I1741" s="926"/>
      <c r="Q1741" s="927"/>
      <c r="U1741" s="928"/>
    </row>
    <row r="1742" spans="6:21" s="925" customFormat="1" ht="12">
      <c r="F1742" s="924"/>
      <c r="I1742" s="926"/>
      <c r="Q1742" s="927"/>
      <c r="U1742" s="928"/>
    </row>
    <row r="1743" spans="6:21" s="925" customFormat="1" ht="12">
      <c r="F1743" s="924"/>
      <c r="I1743" s="926"/>
      <c r="Q1743" s="927"/>
      <c r="U1743" s="928"/>
    </row>
    <row r="1744" spans="6:21" s="925" customFormat="1" ht="12">
      <c r="F1744" s="924"/>
      <c r="I1744" s="926"/>
      <c r="Q1744" s="927"/>
      <c r="U1744" s="928"/>
    </row>
    <row r="1745" spans="6:21" s="925" customFormat="1" ht="12">
      <c r="F1745" s="924"/>
      <c r="I1745" s="926"/>
      <c r="Q1745" s="927"/>
      <c r="U1745" s="928"/>
    </row>
    <row r="1746" spans="6:21" s="925" customFormat="1" ht="12">
      <c r="F1746" s="924"/>
      <c r="I1746" s="926"/>
      <c r="Q1746" s="927"/>
      <c r="U1746" s="928"/>
    </row>
    <row r="1747" spans="6:21" s="925" customFormat="1" ht="12">
      <c r="F1747" s="924"/>
      <c r="I1747" s="926"/>
      <c r="Q1747" s="927"/>
      <c r="U1747" s="928"/>
    </row>
    <row r="1748" spans="6:21" s="925" customFormat="1" ht="12">
      <c r="F1748" s="924"/>
      <c r="I1748" s="926"/>
      <c r="Q1748" s="927"/>
      <c r="U1748" s="928"/>
    </row>
    <row r="1749" spans="6:21" s="925" customFormat="1" ht="12">
      <c r="F1749" s="924"/>
      <c r="I1749" s="926"/>
      <c r="Q1749" s="927"/>
      <c r="U1749" s="928"/>
    </row>
    <row r="1750" spans="6:21" s="925" customFormat="1" ht="12">
      <c r="F1750" s="924"/>
      <c r="I1750" s="926"/>
      <c r="Q1750" s="927"/>
      <c r="U1750" s="928"/>
    </row>
    <row r="1751" spans="6:21" s="925" customFormat="1" ht="12">
      <c r="F1751" s="924"/>
      <c r="I1751" s="926"/>
      <c r="Q1751" s="927"/>
      <c r="U1751" s="928"/>
    </row>
    <row r="1752" spans="6:21" s="925" customFormat="1" ht="12">
      <c r="F1752" s="924"/>
      <c r="I1752" s="926"/>
      <c r="Q1752" s="927"/>
      <c r="U1752" s="928"/>
    </row>
    <row r="1753" spans="6:21" s="925" customFormat="1" ht="12">
      <c r="F1753" s="924"/>
      <c r="I1753" s="926"/>
      <c r="Q1753" s="927"/>
      <c r="U1753" s="928"/>
    </row>
    <row r="1754" spans="6:21" s="925" customFormat="1" ht="12">
      <c r="F1754" s="924"/>
      <c r="I1754" s="926"/>
      <c r="Q1754" s="927"/>
      <c r="U1754" s="928"/>
    </row>
    <row r="1755" spans="6:21" s="925" customFormat="1" ht="12">
      <c r="F1755" s="924"/>
      <c r="I1755" s="926"/>
      <c r="Q1755" s="927"/>
      <c r="U1755" s="928"/>
    </row>
    <row r="1756" spans="6:21" s="925" customFormat="1" ht="12">
      <c r="F1756" s="924"/>
      <c r="I1756" s="926"/>
      <c r="Q1756" s="927"/>
      <c r="U1756" s="928"/>
    </row>
    <row r="1757" spans="6:21" s="925" customFormat="1" ht="12">
      <c r="F1757" s="924"/>
      <c r="I1757" s="926"/>
      <c r="Q1757" s="927"/>
      <c r="U1757" s="928"/>
    </row>
    <row r="1758" spans="6:21" s="925" customFormat="1" ht="12">
      <c r="F1758" s="924"/>
      <c r="I1758" s="926"/>
      <c r="Q1758" s="927"/>
      <c r="U1758" s="928"/>
    </row>
    <row r="1759" spans="6:21" s="925" customFormat="1" ht="12">
      <c r="F1759" s="924"/>
      <c r="I1759" s="926"/>
      <c r="Q1759" s="927"/>
      <c r="U1759" s="928"/>
    </row>
    <row r="1760" spans="6:21" s="925" customFormat="1" ht="12">
      <c r="F1760" s="924"/>
      <c r="I1760" s="926"/>
      <c r="Q1760" s="927"/>
      <c r="U1760" s="928"/>
    </row>
    <row r="1761" spans="6:21" s="925" customFormat="1" ht="12">
      <c r="F1761" s="924"/>
      <c r="I1761" s="926"/>
      <c r="Q1761" s="927"/>
      <c r="U1761" s="928"/>
    </row>
    <row r="1762" spans="6:21" s="925" customFormat="1" ht="12">
      <c r="F1762" s="924"/>
      <c r="I1762" s="926"/>
      <c r="Q1762" s="927"/>
      <c r="U1762" s="928"/>
    </row>
    <row r="1763" spans="6:21" s="925" customFormat="1" ht="12">
      <c r="F1763" s="924"/>
      <c r="I1763" s="926"/>
      <c r="Q1763" s="927"/>
      <c r="U1763" s="928"/>
    </row>
    <row r="1764" spans="6:21" s="925" customFormat="1" ht="12">
      <c r="F1764" s="924"/>
      <c r="I1764" s="926"/>
      <c r="Q1764" s="927"/>
      <c r="U1764" s="928"/>
    </row>
    <row r="1765" spans="6:21" s="925" customFormat="1" ht="12">
      <c r="F1765" s="924"/>
      <c r="I1765" s="926"/>
      <c r="Q1765" s="927"/>
      <c r="U1765" s="928"/>
    </row>
    <row r="1766" spans="6:21" s="925" customFormat="1" ht="12">
      <c r="F1766" s="924"/>
      <c r="I1766" s="926"/>
      <c r="Q1766" s="927"/>
      <c r="U1766" s="928"/>
    </row>
    <row r="1767" spans="6:21" s="925" customFormat="1" ht="12">
      <c r="F1767" s="924"/>
      <c r="I1767" s="926"/>
      <c r="Q1767" s="927"/>
      <c r="U1767" s="928"/>
    </row>
    <row r="1768" spans="6:21" s="925" customFormat="1" ht="12">
      <c r="F1768" s="924"/>
      <c r="I1768" s="926"/>
      <c r="Q1768" s="927"/>
      <c r="U1768" s="928"/>
    </row>
    <row r="1769" spans="6:21" s="925" customFormat="1" ht="12">
      <c r="F1769" s="924"/>
      <c r="I1769" s="926"/>
      <c r="Q1769" s="927"/>
      <c r="U1769" s="928"/>
    </row>
    <row r="1770" spans="6:21" s="925" customFormat="1" ht="12">
      <c r="F1770" s="924"/>
      <c r="I1770" s="926"/>
      <c r="Q1770" s="927"/>
      <c r="U1770" s="928"/>
    </row>
    <row r="1771" spans="6:21" s="925" customFormat="1" ht="12">
      <c r="F1771" s="924"/>
      <c r="I1771" s="926"/>
      <c r="Q1771" s="927"/>
      <c r="U1771" s="928"/>
    </row>
    <row r="1772" spans="6:21" s="925" customFormat="1" ht="12">
      <c r="F1772" s="924"/>
      <c r="I1772" s="926"/>
      <c r="Q1772" s="927"/>
      <c r="U1772" s="928"/>
    </row>
    <row r="1773" spans="6:21" s="925" customFormat="1" ht="12">
      <c r="F1773" s="924"/>
      <c r="I1773" s="926"/>
      <c r="Q1773" s="927"/>
      <c r="U1773" s="928"/>
    </row>
    <row r="1774" spans="6:21" s="925" customFormat="1" ht="12">
      <c r="F1774" s="924"/>
      <c r="I1774" s="926"/>
      <c r="Q1774" s="927"/>
      <c r="U1774" s="928"/>
    </row>
    <row r="1775" spans="6:21" s="925" customFormat="1" ht="12">
      <c r="F1775" s="924"/>
      <c r="I1775" s="926"/>
      <c r="Q1775" s="927"/>
      <c r="U1775" s="928"/>
    </row>
    <row r="1776" spans="6:21" s="925" customFormat="1" ht="12">
      <c r="F1776" s="924"/>
      <c r="I1776" s="926"/>
      <c r="Q1776" s="927"/>
      <c r="U1776" s="928"/>
    </row>
    <row r="1777" spans="6:21" s="925" customFormat="1" ht="12">
      <c r="F1777" s="924"/>
      <c r="I1777" s="926"/>
      <c r="Q1777" s="927"/>
      <c r="U1777" s="928"/>
    </row>
    <row r="1778" spans="6:21" s="925" customFormat="1" ht="12">
      <c r="F1778" s="924"/>
      <c r="I1778" s="926"/>
      <c r="Q1778" s="927"/>
      <c r="U1778" s="928"/>
    </row>
    <row r="1779" spans="6:21" s="925" customFormat="1" ht="12">
      <c r="F1779" s="924"/>
      <c r="I1779" s="926"/>
      <c r="Q1779" s="927"/>
      <c r="U1779" s="928"/>
    </row>
    <row r="1780" spans="6:21" s="925" customFormat="1" ht="12">
      <c r="F1780" s="924"/>
      <c r="I1780" s="926"/>
      <c r="Q1780" s="927"/>
      <c r="U1780" s="928"/>
    </row>
    <row r="1781" spans="6:21" s="925" customFormat="1" ht="12">
      <c r="F1781" s="924"/>
      <c r="I1781" s="926"/>
      <c r="Q1781" s="927"/>
      <c r="U1781" s="928"/>
    </row>
    <row r="1782" spans="6:21" s="925" customFormat="1" ht="12">
      <c r="F1782" s="924"/>
      <c r="I1782" s="926"/>
      <c r="Q1782" s="927"/>
      <c r="U1782" s="928"/>
    </row>
    <row r="1783" spans="6:21" s="925" customFormat="1" ht="12">
      <c r="F1783" s="924"/>
      <c r="I1783" s="926"/>
      <c r="Q1783" s="927"/>
      <c r="U1783" s="928"/>
    </row>
    <row r="1784" spans="6:21" s="925" customFormat="1" ht="12">
      <c r="F1784" s="924"/>
      <c r="I1784" s="926"/>
      <c r="Q1784" s="927"/>
      <c r="U1784" s="928"/>
    </row>
    <row r="1785" spans="6:21" s="925" customFormat="1" ht="12">
      <c r="F1785" s="924"/>
      <c r="I1785" s="926"/>
      <c r="Q1785" s="927"/>
      <c r="U1785" s="928"/>
    </row>
    <row r="1786" spans="6:21" s="925" customFormat="1" ht="12">
      <c r="F1786" s="924"/>
      <c r="I1786" s="926"/>
      <c r="Q1786" s="927"/>
      <c r="U1786" s="928"/>
    </row>
    <row r="1787" spans="6:21" s="925" customFormat="1" ht="12">
      <c r="F1787" s="924"/>
      <c r="I1787" s="926"/>
      <c r="Q1787" s="927"/>
      <c r="U1787" s="928"/>
    </row>
    <row r="1788" spans="6:21" s="925" customFormat="1" ht="12">
      <c r="F1788" s="924"/>
      <c r="I1788" s="926"/>
      <c r="Q1788" s="927"/>
      <c r="U1788" s="928"/>
    </row>
    <row r="1789" spans="6:21" s="925" customFormat="1" ht="12">
      <c r="F1789" s="924"/>
      <c r="I1789" s="926"/>
      <c r="Q1789" s="927"/>
      <c r="U1789" s="928"/>
    </row>
    <row r="1790" spans="6:21" s="925" customFormat="1" ht="12">
      <c r="F1790" s="924"/>
      <c r="I1790" s="926"/>
      <c r="Q1790" s="927"/>
      <c r="U1790" s="928"/>
    </row>
    <row r="1791" spans="6:21" s="925" customFormat="1" ht="12">
      <c r="F1791" s="924"/>
      <c r="I1791" s="926"/>
      <c r="Q1791" s="927"/>
      <c r="U1791" s="928"/>
    </row>
    <row r="1792" spans="6:21" s="925" customFormat="1" ht="12">
      <c r="F1792" s="924"/>
      <c r="I1792" s="926"/>
      <c r="Q1792" s="927"/>
      <c r="U1792" s="928"/>
    </row>
    <row r="1793" spans="6:21" s="925" customFormat="1" ht="12">
      <c r="F1793" s="924"/>
      <c r="I1793" s="926"/>
      <c r="Q1793" s="927"/>
      <c r="U1793" s="928"/>
    </row>
    <row r="1794" spans="6:21" s="925" customFormat="1" ht="12">
      <c r="F1794" s="924"/>
      <c r="I1794" s="926"/>
      <c r="Q1794" s="927"/>
      <c r="U1794" s="928"/>
    </row>
    <row r="1795" spans="6:21" s="925" customFormat="1" ht="12">
      <c r="F1795" s="924"/>
      <c r="I1795" s="926"/>
      <c r="Q1795" s="927"/>
      <c r="U1795" s="928"/>
    </row>
    <row r="1796" spans="6:21" s="925" customFormat="1" ht="12">
      <c r="F1796" s="924"/>
      <c r="I1796" s="926"/>
      <c r="Q1796" s="927"/>
      <c r="U1796" s="928"/>
    </row>
    <row r="1797" spans="6:21" s="925" customFormat="1" ht="12">
      <c r="F1797" s="924"/>
      <c r="I1797" s="926"/>
      <c r="Q1797" s="927"/>
      <c r="U1797" s="928"/>
    </row>
    <row r="1798" spans="6:21" s="925" customFormat="1" ht="12">
      <c r="F1798" s="924"/>
      <c r="I1798" s="926"/>
      <c r="Q1798" s="927"/>
      <c r="U1798" s="928"/>
    </row>
    <row r="1799" spans="6:21" s="925" customFormat="1" ht="12">
      <c r="F1799" s="924"/>
      <c r="I1799" s="926"/>
      <c r="Q1799" s="927"/>
      <c r="U1799" s="928"/>
    </row>
    <row r="1800" spans="6:21" s="925" customFormat="1" ht="12">
      <c r="F1800" s="924"/>
      <c r="I1800" s="926"/>
      <c r="Q1800" s="927"/>
      <c r="U1800" s="928"/>
    </row>
    <row r="1801" spans="6:21" s="925" customFormat="1" ht="12">
      <c r="F1801" s="924"/>
      <c r="I1801" s="926"/>
      <c r="Q1801" s="927"/>
      <c r="U1801" s="928"/>
    </row>
    <row r="1802" spans="6:21" s="925" customFormat="1" ht="12">
      <c r="F1802" s="924"/>
      <c r="I1802" s="926"/>
      <c r="Q1802" s="927"/>
      <c r="U1802" s="928"/>
    </row>
    <row r="1803" spans="6:21" s="925" customFormat="1" ht="12">
      <c r="F1803" s="924"/>
      <c r="I1803" s="926"/>
      <c r="Q1803" s="927"/>
      <c r="U1803" s="928"/>
    </row>
    <row r="1804" spans="6:21" s="925" customFormat="1" ht="12">
      <c r="F1804" s="924"/>
      <c r="I1804" s="926"/>
      <c r="Q1804" s="927"/>
      <c r="U1804" s="928"/>
    </row>
    <row r="1805" spans="6:21" s="925" customFormat="1" ht="12">
      <c r="F1805" s="924"/>
      <c r="I1805" s="926"/>
      <c r="Q1805" s="927"/>
      <c r="U1805" s="928"/>
    </row>
    <row r="1806" spans="6:21" s="925" customFormat="1" ht="12">
      <c r="F1806" s="924"/>
      <c r="I1806" s="926"/>
      <c r="Q1806" s="927"/>
      <c r="U1806" s="928"/>
    </row>
    <row r="1807" spans="6:21" s="925" customFormat="1" ht="12">
      <c r="F1807" s="924"/>
      <c r="I1807" s="926"/>
      <c r="Q1807" s="927"/>
      <c r="U1807" s="928"/>
    </row>
    <row r="1808" spans="6:21" s="925" customFormat="1" ht="12">
      <c r="F1808" s="924"/>
      <c r="I1808" s="926"/>
      <c r="Q1808" s="927"/>
      <c r="U1808" s="928"/>
    </row>
    <row r="1809" spans="6:21" s="925" customFormat="1" ht="12">
      <c r="F1809" s="924"/>
      <c r="I1809" s="926"/>
      <c r="Q1809" s="927"/>
      <c r="U1809" s="928"/>
    </row>
    <row r="1810" spans="6:21" s="925" customFormat="1" ht="12">
      <c r="F1810" s="924"/>
      <c r="I1810" s="926"/>
      <c r="Q1810" s="927"/>
      <c r="U1810" s="928"/>
    </row>
    <row r="1811" spans="6:21" s="925" customFormat="1" ht="12">
      <c r="F1811" s="924"/>
      <c r="I1811" s="926"/>
      <c r="Q1811" s="927"/>
      <c r="U1811" s="928"/>
    </row>
    <row r="1812" spans="6:21" s="925" customFormat="1" ht="12">
      <c r="F1812" s="924"/>
      <c r="I1812" s="926"/>
      <c r="Q1812" s="927"/>
      <c r="U1812" s="928"/>
    </row>
    <row r="1813" spans="6:21" s="925" customFormat="1" ht="12">
      <c r="F1813" s="924"/>
      <c r="I1813" s="926"/>
      <c r="Q1813" s="927"/>
      <c r="U1813" s="928"/>
    </row>
    <row r="1814" spans="6:21" s="925" customFormat="1" ht="12">
      <c r="F1814" s="924"/>
      <c r="I1814" s="926"/>
      <c r="Q1814" s="927"/>
      <c r="U1814" s="928"/>
    </row>
    <row r="1815" spans="6:21" s="925" customFormat="1" ht="12">
      <c r="F1815" s="924"/>
      <c r="I1815" s="926"/>
      <c r="Q1815" s="927"/>
      <c r="U1815" s="928"/>
    </row>
    <row r="1816" spans="6:21" s="925" customFormat="1" ht="12">
      <c r="F1816" s="924"/>
      <c r="I1816" s="926"/>
      <c r="Q1816" s="927"/>
      <c r="U1816" s="928"/>
    </row>
    <row r="1817" spans="6:21" s="925" customFormat="1" ht="12">
      <c r="F1817" s="924"/>
      <c r="I1817" s="926"/>
      <c r="Q1817" s="927"/>
      <c r="U1817" s="928"/>
    </row>
    <row r="1818" spans="6:21" s="925" customFormat="1" ht="12">
      <c r="F1818" s="924"/>
      <c r="I1818" s="926"/>
      <c r="Q1818" s="927"/>
      <c r="U1818" s="928"/>
    </row>
    <row r="1819" spans="6:21" s="925" customFormat="1" ht="12">
      <c r="F1819" s="924"/>
      <c r="I1819" s="926"/>
      <c r="Q1819" s="927"/>
      <c r="U1819" s="928"/>
    </row>
    <row r="1820" spans="6:21" s="925" customFormat="1" ht="12">
      <c r="F1820" s="924"/>
      <c r="I1820" s="926"/>
      <c r="Q1820" s="927"/>
      <c r="U1820" s="928"/>
    </row>
    <row r="1821" spans="6:21" s="925" customFormat="1" ht="12">
      <c r="F1821" s="924"/>
      <c r="I1821" s="926"/>
      <c r="Q1821" s="927"/>
      <c r="U1821" s="928"/>
    </row>
    <row r="1822" spans="6:21" s="925" customFormat="1" ht="12">
      <c r="F1822" s="924"/>
      <c r="I1822" s="926"/>
      <c r="Q1822" s="927"/>
      <c r="U1822" s="928"/>
    </row>
    <row r="1823" spans="6:21" s="925" customFormat="1" ht="12">
      <c r="F1823" s="924"/>
      <c r="I1823" s="926"/>
      <c r="Q1823" s="927"/>
      <c r="U1823" s="928"/>
    </row>
    <row r="1824" spans="6:21" s="925" customFormat="1" ht="12">
      <c r="F1824" s="924"/>
      <c r="I1824" s="926"/>
      <c r="Q1824" s="927"/>
      <c r="U1824" s="928"/>
    </row>
    <row r="1825" spans="6:21" s="925" customFormat="1" ht="12">
      <c r="F1825" s="924"/>
      <c r="I1825" s="926"/>
      <c r="Q1825" s="927"/>
      <c r="U1825" s="928"/>
    </row>
    <row r="1826" spans="6:21" s="925" customFormat="1" ht="12">
      <c r="F1826" s="924"/>
      <c r="I1826" s="926"/>
      <c r="Q1826" s="927"/>
      <c r="U1826" s="928"/>
    </row>
    <row r="1827" spans="6:21" s="925" customFormat="1" ht="12">
      <c r="F1827" s="924"/>
      <c r="I1827" s="926"/>
      <c r="Q1827" s="927"/>
      <c r="U1827" s="928"/>
    </row>
    <row r="1828" spans="6:21" s="925" customFormat="1" ht="12">
      <c r="F1828" s="924"/>
      <c r="I1828" s="926"/>
      <c r="Q1828" s="927"/>
      <c r="U1828" s="928"/>
    </row>
    <row r="1829" spans="6:21" s="925" customFormat="1" ht="12">
      <c r="F1829" s="924"/>
      <c r="I1829" s="926"/>
      <c r="Q1829" s="927"/>
      <c r="U1829" s="928"/>
    </row>
    <row r="1830" spans="6:21" s="925" customFormat="1" ht="12">
      <c r="F1830" s="924"/>
      <c r="I1830" s="926"/>
      <c r="Q1830" s="927"/>
      <c r="U1830" s="928"/>
    </row>
    <row r="1831" spans="6:21" s="925" customFormat="1" ht="12">
      <c r="F1831" s="924"/>
      <c r="I1831" s="926"/>
      <c r="Q1831" s="927"/>
      <c r="U1831" s="928"/>
    </row>
    <row r="1832" spans="6:21" s="925" customFormat="1" ht="12">
      <c r="F1832" s="924"/>
      <c r="I1832" s="926"/>
      <c r="Q1832" s="927"/>
      <c r="U1832" s="928"/>
    </row>
    <row r="1833" spans="6:21" s="925" customFormat="1" ht="12">
      <c r="F1833" s="924"/>
      <c r="I1833" s="926"/>
      <c r="Q1833" s="927"/>
      <c r="U1833" s="928"/>
    </row>
    <row r="1834" spans="6:21" s="925" customFormat="1" ht="12">
      <c r="F1834" s="924"/>
      <c r="I1834" s="926"/>
      <c r="Q1834" s="927"/>
      <c r="U1834" s="928"/>
    </row>
    <row r="1835" spans="6:21" s="925" customFormat="1" ht="12">
      <c r="F1835" s="924"/>
      <c r="I1835" s="926"/>
      <c r="Q1835" s="927"/>
      <c r="U1835" s="928"/>
    </row>
    <row r="1836" spans="6:21" s="925" customFormat="1" ht="12">
      <c r="F1836" s="924"/>
      <c r="I1836" s="926"/>
      <c r="Q1836" s="927"/>
      <c r="U1836" s="928"/>
    </row>
    <row r="1837" spans="6:21" s="925" customFormat="1" ht="12">
      <c r="F1837" s="924"/>
      <c r="I1837" s="926"/>
      <c r="Q1837" s="927"/>
      <c r="U1837" s="928"/>
    </row>
    <row r="1838" spans="6:21" s="925" customFormat="1" ht="12">
      <c r="F1838" s="924"/>
      <c r="I1838" s="926"/>
      <c r="Q1838" s="927"/>
      <c r="U1838" s="928"/>
    </row>
    <row r="1839" spans="6:21" s="925" customFormat="1" ht="12">
      <c r="F1839" s="924"/>
      <c r="I1839" s="926"/>
      <c r="Q1839" s="927"/>
      <c r="U1839" s="928"/>
    </row>
    <row r="1840" spans="6:21" s="925" customFormat="1" ht="12">
      <c r="F1840" s="924"/>
      <c r="I1840" s="926"/>
      <c r="Q1840" s="927"/>
      <c r="U1840" s="928"/>
    </row>
    <row r="1841" spans="6:21" s="925" customFormat="1" ht="12">
      <c r="F1841" s="924"/>
      <c r="I1841" s="926"/>
      <c r="Q1841" s="927"/>
      <c r="U1841" s="928"/>
    </row>
    <row r="1842" spans="6:21" s="925" customFormat="1" ht="12">
      <c r="F1842" s="924"/>
      <c r="I1842" s="926"/>
      <c r="Q1842" s="927"/>
      <c r="U1842" s="928"/>
    </row>
    <row r="1843" spans="6:21" s="925" customFormat="1" ht="12">
      <c r="F1843" s="924"/>
      <c r="I1843" s="926"/>
      <c r="Q1843" s="927"/>
      <c r="U1843" s="928"/>
    </row>
    <row r="1844" spans="6:21" s="925" customFormat="1" ht="12">
      <c r="F1844" s="924"/>
      <c r="I1844" s="926"/>
      <c r="Q1844" s="927"/>
      <c r="U1844" s="928"/>
    </row>
    <row r="1845" spans="6:21" s="925" customFormat="1" ht="12">
      <c r="F1845" s="924"/>
      <c r="I1845" s="926"/>
      <c r="Q1845" s="927"/>
      <c r="U1845" s="928"/>
    </row>
    <row r="1846" spans="6:21" s="925" customFormat="1" ht="12">
      <c r="F1846" s="924"/>
      <c r="I1846" s="926"/>
      <c r="Q1846" s="927"/>
      <c r="U1846" s="928"/>
    </row>
    <row r="1847" spans="6:21" s="925" customFormat="1" ht="12">
      <c r="F1847" s="924"/>
      <c r="I1847" s="926"/>
      <c r="Q1847" s="927"/>
      <c r="U1847" s="928"/>
    </row>
    <row r="1848" spans="6:21" s="925" customFormat="1" ht="12">
      <c r="F1848" s="924"/>
      <c r="I1848" s="926"/>
      <c r="Q1848" s="927"/>
      <c r="U1848" s="928"/>
    </row>
    <row r="1849" spans="6:21" s="925" customFormat="1" ht="12">
      <c r="F1849" s="924"/>
      <c r="I1849" s="926"/>
      <c r="Q1849" s="927"/>
      <c r="U1849" s="928"/>
    </row>
    <row r="1850" spans="6:21" s="925" customFormat="1" ht="12">
      <c r="F1850" s="924"/>
      <c r="I1850" s="926"/>
      <c r="Q1850" s="927"/>
      <c r="U1850" s="928"/>
    </row>
    <row r="1851" spans="6:21" s="925" customFormat="1" ht="12">
      <c r="F1851" s="924"/>
      <c r="I1851" s="926"/>
      <c r="Q1851" s="927"/>
      <c r="U1851" s="928"/>
    </row>
    <row r="1852" spans="6:21" s="925" customFormat="1" ht="12">
      <c r="F1852" s="924"/>
      <c r="I1852" s="926"/>
      <c r="Q1852" s="927"/>
      <c r="U1852" s="928"/>
    </row>
    <row r="1853" spans="6:21" s="925" customFormat="1" ht="12">
      <c r="F1853" s="924"/>
      <c r="I1853" s="926"/>
      <c r="Q1853" s="927"/>
      <c r="U1853" s="928"/>
    </row>
    <row r="1854" spans="6:21" s="925" customFormat="1" ht="12">
      <c r="F1854" s="924"/>
      <c r="I1854" s="926"/>
      <c r="Q1854" s="927"/>
      <c r="U1854" s="928"/>
    </row>
    <row r="1855" spans="6:21" s="925" customFormat="1" ht="12">
      <c r="F1855" s="924"/>
      <c r="I1855" s="926"/>
      <c r="Q1855" s="927"/>
      <c r="U1855" s="928"/>
    </row>
    <row r="1856" spans="6:21" s="925" customFormat="1" ht="12">
      <c r="F1856" s="924"/>
      <c r="I1856" s="926"/>
      <c r="Q1856" s="927"/>
      <c r="U1856" s="928"/>
    </row>
    <row r="1857" spans="6:21" s="925" customFormat="1" ht="12">
      <c r="F1857" s="924"/>
      <c r="I1857" s="926"/>
      <c r="Q1857" s="927"/>
      <c r="U1857" s="928"/>
    </row>
    <row r="1858" spans="6:21" s="925" customFormat="1" ht="12">
      <c r="F1858" s="924"/>
      <c r="I1858" s="926"/>
      <c r="Q1858" s="927"/>
      <c r="U1858" s="928"/>
    </row>
    <row r="1859" spans="6:21" s="925" customFormat="1" ht="12">
      <c r="F1859" s="924"/>
      <c r="I1859" s="926"/>
      <c r="Q1859" s="927"/>
      <c r="U1859" s="928"/>
    </row>
    <row r="1860" spans="6:21" s="925" customFormat="1" ht="12">
      <c r="F1860" s="924"/>
      <c r="I1860" s="926"/>
      <c r="Q1860" s="927"/>
      <c r="U1860" s="928"/>
    </row>
    <row r="1861" spans="6:21" s="925" customFormat="1" ht="12">
      <c r="F1861" s="924"/>
      <c r="I1861" s="926"/>
      <c r="Q1861" s="927"/>
      <c r="U1861" s="928"/>
    </row>
    <row r="1862" spans="6:21" s="925" customFormat="1" ht="12">
      <c r="F1862" s="924"/>
      <c r="I1862" s="926"/>
      <c r="Q1862" s="927"/>
      <c r="U1862" s="928"/>
    </row>
    <row r="1863" spans="6:21" s="925" customFormat="1" ht="12">
      <c r="F1863" s="924"/>
      <c r="I1863" s="926"/>
      <c r="Q1863" s="927"/>
      <c r="U1863" s="928"/>
    </row>
    <row r="1864" spans="6:21" s="925" customFormat="1" ht="12">
      <c r="F1864" s="924"/>
      <c r="I1864" s="926"/>
      <c r="Q1864" s="927"/>
      <c r="U1864" s="928"/>
    </row>
    <row r="1865" spans="6:21" s="925" customFormat="1" ht="12">
      <c r="F1865" s="924"/>
      <c r="I1865" s="926"/>
      <c r="Q1865" s="927"/>
      <c r="U1865" s="928"/>
    </row>
    <row r="1866" spans="6:21" s="925" customFormat="1" ht="12">
      <c r="F1866" s="924"/>
      <c r="I1866" s="926"/>
      <c r="Q1866" s="927"/>
      <c r="U1866" s="928"/>
    </row>
    <row r="1867" spans="6:21" s="925" customFormat="1" ht="12">
      <c r="F1867" s="924"/>
      <c r="I1867" s="926"/>
      <c r="Q1867" s="927"/>
      <c r="U1867" s="928"/>
    </row>
    <row r="1868" spans="6:21" s="925" customFormat="1" ht="12">
      <c r="F1868" s="924"/>
      <c r="I1868" s="926"/>
      <c r="Q1868" s="927"/>
      <c r="U1868" s="928"/>
    </row>
    <row r="1869" spans="6:21" s="925" customFormat="1" ht="12">
      <c r="F1869" s="924"/>
      <c r="I1869" s="926"/>
      <c r="Q1869" s="927"/>
      <c r="U1869" s="928"/>
    </row>
    <row r="1870" spans="6:21" s="925" customFormat="1" ht="12">
      <c r="F1870" s="924"/>
      <c r="I1870" s="926"/>
      <c r="Q1870" s="927"/>
      <c r="U1870" s="928"/>
    </row>
    <row r="1871" spans="6:21" s="925" customFormat="1" ht="12">
      <c r="F1871" s="924"/>
      <c r="I1871" s="926"/>
      <c r="Q1871" s="927"/>
      <c r="U1871" s="928"/>
    </row>
    <row r="1872" spans="6:21" s="925" customFormat="1" ht="12">
      <c r="F1872" s="924"/>
      <c r="I1872" s="926"/>
      <c r="Q1872" s="927"/>
      <c r="U1872" s="928"/>
    </row>
    <row r="1873" spans="6:21" s="925" customFormat="1" ht="12">
      <c r="F1873" s="924"/>
      <c r="I1873" s="926"/>
      <c r="Q1873" s="927"/>
      <c r="U1873" s="928"/>
    </row>
    <row r="1874" spans="6:21" s="925" customFormat="1" ht="12">
      <c r="F1874" s="924"/>
      <c r="I1874" s="926"/>
      <c r="Q1874" s="927"/>
      <c r="U1874" s="928"/>
    </row>
    <row r="1875" spans="6:21" s="925" customFormat="1" ht="12">
      <c r="F1875" s="924"/>
      <c r="I1875" s="926"/>
      <c r="Q1875" s="927"/>
      <c r="U1875" s="928"/>
    </row>
    <row r="1876" spans="6:21" s="925" customFormat="1" ht="12">
      <c r="F1876" s="924"/>
      <c r="I1876" s="926"/>
      <c r="Q1876" s="927"/>
      <c r="U1876" s="928"/>
    </row>
    <row r="1877" spans="6:21" s="925" customFormat="1" ht="12">
      <c r="F1877" s="924"/>
      <c r="I1877" s="926"/>
      <c r="Q1877" s="927"/>
      <c r="U1877" s="928"/>
    </row>
    <row r="1878" spans="6:21" s="925" customFormat="1" ht="12">
      <c r="F1878" s="924"/>
      <c r="I1878" s="926"/>
      <c r="Q1878" s="927"/>
      <c r="U1878" s="928"/>
    </row>
    <row r="1879" spans="6:21" s="925" customFormat="1" ht="12">
      <c r="F1879" s="924"/>
      <c r="I1879" s="926"/>
      <c r="Q1879" s="927"/>
      <c r="U1879" s="928"/>
    </row>
    <row r="1880" spans="6:21" s="925" customFormat="1" ht="12">
      <c r="F1880" s="924"/>
      <c r="I1880" s="926"/>
      <c r="Q1880" s="927"/>
      <c r="U1880" s="928"/>
    </row>
    <row r="1881" spans="6:21" s="925" customFormat="1" ht="12">
      <c r="F1881" s="924"/>
      <c r="I1881" s="926"/>
      <c r="Q1881" s="927"/>
      <c r="U1881" s="928"/>
    </row>
    <row r="1882" spans="6:21" s="925" customFormat="1" ht="12">
      <c r="F1882" s="924"/>
      <c r="I1882" s="926"/>
      <c r="Q1882" s="927"/>
      <c r="U1882" s="928"/>
    </row>
    <row r="1883" spans="6:21" s="925" customFormat="1" ht="12">
      <c r="F1883" s="924"/>
      <c r="I1883" s="926"/>
      <c r="Q1883" s="927"/>
      <c r="U1883" s="928"/>
    </row>
    <row r="1884" spans="6:21" s="925" customFormat="1" ht="12">
      <c r="F1884" s="924"/>
      <c r="I1884" s="926"/>
      <c r="Q1884" s="927"/>
      <c r="U1884" s="928"/>
    </row>
    <row r="1885" spans="6:21" s="925" customFormat="1" ht="12">
      <c r="F1885" s="924"/>
      <c r="I1885" s="926"/>
      <c r="Q1885" s="927"/>
      <c r="U1885" s="928"/>
    </row>
    <row r="1886" spans="6:21" s="925" customFormat="1" ht="12">
      <c r="F1886" s="924"/>
      <c r="I1886" s="926"/>
      <c r="Q1886" s="927"/>
      <c r="U1886" s="928"/>
    </row>
    <row r="1887" spans="6:21" s="925" customFormat="1" ht="12">
      <c r="F1887" s="924"/>
      <c r="I1887" s="926"/>
      <c r="Q1887" s="927"/>
      <c r="U1887" s="928"/>
    </row>
    <row r="1888" spans="6:21" s="925" customFormat="1" ht="12">
      <c r="F1888" s="924"/>
      <c r="I1888" s="926"/>
      <c r="Q1888" s="927"/>
      <c r="U1888" s="928"/>
    </row>
    <row r="1889" spans="6:21" s="925" customFormat="1" ht="12">
      <c r="F1889" s="924"/>
      <c r="I1889" s="926"/>
      <c r="Q1889" s="927"/>
      <c r="U1889" s="928"/>
    </row>
    <row r="1890" spans="6:21" s="925" customFormat="1" ht="12">
      <c r="F1890" s="924"/>
      <c r="I1890" s="926"/>
      <c r="Q1890" s="927"/>
      <c r="U1890" s="928"/>
    </row>
  </sheetData>
  <mergeCells count="37">
    <mergeCell ref="C45:D45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2:D32"/>
    <mergeCell ref="C20:D20"/>
    <mergeCell ref="C21:D21"/>
    <mergeCell ref="C22:D22"/>
    <mergeCell ref="C23:D23"/>
    <mergeCell ref="C24:D24"/>
    <mergeCell ref="C25:D25"/>
    <mergeCell ref="C27:D27"/>
    <mergeCell ref="C28:D28"/>
    <mergeCell ref="C29:D29"/>
    <mergeCell ref="C30:D30"/>
    <mergeCell ref="C31:D31"/>
    <mergeCell ref="C19:D19"/>
    <mergeCell ref="B2:D2"/>
    <mergeCell ref="F3:H3"/>
    <mergeCell ref="I3:M3"/>
    <mergeCell ref="Q3:X3"/>
    <mergeCell ref="F4:F5"/>
    <mergeCell ref="G4:G5"/>
    <mergeCell ref="H4:H5"/>
    <mergeCell ref="C7:D7"/>
    <mergeCell ref="C9:D9"/>
    <mergeCell ref="C11:D11"/>
    <mergeCell ref="C13:D13"/>
    <mergeCell ref="C15:D15"/>
  </mergeCells>
  <phoneticPr fontId="16"/>
  <pageMargins left="0.59055118110236227" right="0.59055118110236227" top="0.59055118110236227" bottom="0.39370078740157483" header="0" footer="0.39370078740157483"/>
  <pageSetup paperSize="9" firstPageNumber="372" fitToWidth="2" orientation="portrait" useFirstPageNumber="1" r:id="rId1"/>
  <headerFooter scaleWithDoc="0" alignWithMargins="0">
    <oddFooter>&amp;C&amp;10  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zoomScale="110" zoomScaleNormal="110" workbookViewId="0"/>
  </sheetViews>
  <sheetFormatPr defaultRowHeight="13.5"/>
  <cols>
    <col min="1" max="1" width="11.25" style="100" customWidth="1"/>
    <col min="2" max="2" width="1.125" style="100" customWidth="1"/>
    <col min="3" max="3" width="11.25" style="100" customWidth="1"/>
    <col min="4" max="4" width="5.125" style="101" customWidth="1"/>
    <col min="5" max="5" width="9.625" style="101" customWidth="1"/>
    <col min="6" max="6" width="3.375" style="100" customWidth="1"/>
    <col min="7" max="7" width="7.875" style="100" customWidth="1"/>
    <col min="8" max="8" width="3.375" style="100" customWidth="1"/>
    <col min="9" max="9" width="8" style="100" customWidth="1"/>
    <col min="10" max="10" width="3.375" style="100" customWidth="1"/>
    <col min="11" max="11" width="7.875" style="100" customWidth="1"/>
    <col min="12" max="12" width="3.375" style="100" customWidth="1"/>
    <col min="13" max="13" width="7.875" style="100" customWidth="1"/>
    <col min="14" max="14" width="3.375" style="100" customWidth="1"/>
    <col min="15" max="15" width="7.875" style="100" customWidth="1"/>
    <col min="16" max="16" width="3.375" style="100" customWidth="1"/>
    <col min="17" max="17" width="7.875" style="100" customWidth="1"/>
    <col min="18" max="18" width="3.375" style="100" customWidth="1"/>
    <col min="19" max="19" width="7.875" style="100" customWidth="1"/>
    <col min="20" max="20" width="3.375" style="100" customWidth="1"/>
    <col min="21" max="21" width="7.875" style="100" customWidth="1"/>
    <col min="22" max="22" width="3.375" style="100" customWidth="1"/>
    <col min="23" max="23" width="7.875" style="100" customWidth="1"/>
    <col min="24" max="24" width="3.375" style="100" customWidth="1"/>
    <col min="25" max="25" width="7.875" style="100" customWidth="1"/>
    <col min="26" max="26" width="3.375" style="100" customWidth="1"/>
    <col min="27" max="27" width="7.875" style="100" customWidth="1"/>
    <col min="28" max="28" width="3.375" style="100" customWidth="1"/>
    <col min="29" max="29" width="7.875" style="100" customWidth="1"/>
    <col min="30" max="16384" width="9" style="100"/>
  </cols>
  <sheetData>
    <row r="1" spans="1:29" s="91" customFormat="1" ht="20.25" customHeight="1">
      <c r="A1" s="91" t="s">
        <v>70</v>
      </c>
      <c r="B1" s="92"/>
    </row>
    <row r="2" spans="1:29" s="98" customFormat="1" ht="18.75">
      <c r="A2" s="93"/>
      <c r="B2" s="94"/>
      <c r="C2" s="93"/>
      <c r="D2" s="95"/>
      <c r="E2" s="95"/>
      <c r="F2" s="93"/>
      <c r="G2" s="93"/>
      <c r="H2" s="93"/>
      <c r="I2" s="93"/>
      <c r="J2" s="93"/>
      <c r="K2" s="93"/>
      <c r="L2" s="93"/>
      <c r="M2" s="93"/>
      <c r="N2" s="96" t="s">
        <v>71</v>
      </c>
      <c r="O2" s="97" t="s">
        <v>72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pans="1:29" ht="14.25" thickBot="1">
      <c r="A3" s="99" t="s">
        <v>73</v>
      </c>
      <c r="AC3" s="102" t="s">
        <v>74</v>
      </c>
    </row>
    <row r="4" spans="1:29" ht="18" customHeight="1">
      <c r="A4" s="103"/>
      <c r="B4" s="103"/>
      <c r="C4" s="104" t="s">
        <v>75</v>
      </c>
      <c r="D4" s="105" t="s">
        <v>76</v>
      </c>
      <c r="E4" s="106"/>
      <c r="F4" s="107" t="s">
        <v>77</v>
      </c>
      <c r="G4" s="108"/>
      <c r="H4" s="107" t="s">
        <v>78</v>
      </c>
      <c r="I4" s="108"/>
      <c r="J4" s="107" t="s">
        <v>79</v>
      </c>
      <c r="K4" s="108"/>
      <c r="L4" s="107" t="s">
        <v>80</v>
      </c>
      <c r="M4" s="108"/>
      <c r="N4" s="109"/>
      <c r="O4" s="110" t="s">
        <v>81</v>
      </c>
      <c r="P4" s="107" t="s">
        <v>82</v>
      </c>
      <c r="Q4" s="108"/>
      <c r="R4" s="107" t="s">
        <v>83</v>
      </c>
      <c r="S4" s="108"/>
      <c r="T4" s="107" t="s">
        <v>84</v>
      </c>
      <c r="U4" s="108"/>
      <c r="V4" s="107" t="s">
        <v>85</v>
      </c>
      <c r="W4" s="108"/>
      <c r="X4" s="107" t="s">
        <v>86</v>
      </c>
      <c r="Y4" s="108"/>
      <c r="Z4" s="107" t="s">
        <v>87</v>
      </c>
      <c r="AA4" s="108"/>
      <c r="AB4" s="107" t="s">
        <v>88</v>
      </c>
      <c r="AC4" s="108"/>
    </row>
    <row r="5" spans="1:29" ht="18" customHeight="1">
      <c r="A5" s="111" t="s">
        <v>89</v>
      </c>
      <c r="B5" s="111"/>
      <c r="C5" s="112" t="s">
        <v>90</v>
      </c>
      <c r="D5" s="113" t="s">
        <v>91</v>
      </c>
      <c r="E5" s="113" t="s">
        <v>9</v>
      </c>
      <c r="F5" s="114" t="s">
        <v>91</v>
      </c>
      <c r="G5" s="114" t="s">
        <v>9</v>
      </c>
      <c r="H5" s="114" t="s">
        <v>91</v>
      </c>
      <c r="I5" s="114" t="s">
        <v>9</v>
      </c>
      <c r="J5" s="114" t="s">
        <v>91</v>
      </c>
      <c r="K5" s="114" t="s">
        <v>92</v>
      </c>
      <c r="L5" s="114" t="s">
        <v>91</v>
      </c>
      <c r="M5" s="114" t="s">
        <v>9</v>
      </c>
      <c r="N5" s="114" t="s">
        <v>91</v>
      </c>
      <c r="O5" s="114" t="s">
        <v>9</v>
      </c>
      <c r="P5" s="114" t="s">
        <v>91</v>
      </c>
      <c r="Q5" s="114" t="s">
        <v>9</v>
      </c>
      <c r="R5" s="114" t="s">
        <v>91</v>
      </c>
      <c r="S5" s="114" t="s">
        <v>9</v>
      </c>
      <c r="T5" s="114" t="s">
        <v>91</v>
      </c>
      <c r="U5" s="114" t="s">
        <v>9</v>
      </c>
      <c r="V5" s="114" t="s">
        <v>91</v>
      </c>
      <c r="W5" s="114" t="s">
        <v>9</v>
      </c>
      <c r="X5" s="114" t="s">
        <v>91</v>
      </c>
      <c r="Y5" s="114" t="s">
        <v>9</v>
      </c>
      <c r="Z5" s="114" t="s">
        <v>91</v>
      </c>
      <c r="AA5" s="114" t="s">
        <v>9</v>
      </c>
      <c r="AB5" s="114" t="s">
        <v>91</v>
      </c>
      <c r="AC5" s="114" t="s">
        <v>9</v>
      </c>
    </row>
    <row r="6" spans="1:29" s="119" customFormat="1" ht="24" customHeight="1">
      <c r="A6" s="115"/>
      <c r="B6" s="116"/>
      <c r="C6" s="117" t="s">
        <v>5</v>
      </c>
      <c r="D6" s="118">
        <v>4610</v>
      </c>
      <c r="E6" s="118">
        <v>124763586</v>
      </c>
      <c r="F6" s="118">
        <v>377</v>
      </c>
      <c r="G6" s="118">
        <v>9278730</v>
      </c>
      <c r="H6" s="118">
        <v>332</v>
      </c>
      <c r="I6" s="118">
        <v>9297544</v>
      </c>
      <c r="J6" s="118">
        <v>384</v>
      </c>
      <c r="K6" s="118">
        <v>10041915</v>
      </c>
      <c r="L6" s="118">
        <v>391</v>
      </c>
      <c r="M6" s="118">
        <v>9273046</v>
      </c>
      <c r="N6" s="118">
        <v>392</v>
      </c>
      <c r="O6" s="118">
        <v>10850408</v>
      </c>
      <c r="P6" s="118">
        <v>387</v>
      </c>
      <c r="Q6" s="118">
        <v>10925755</v>
      </c>
      <c r="R6" s="118">
        <v>426</v>
      </c>
      <c r="S6" s="118">
        <v>11666076</v>
      </c>
      <c r="T6" s="118">
        <v>392</v>
      </c>
      <c r="U6" s="118">
        <v>11312651</v>
      </c>
      <c r="V6" s="118">
        <v>377</v>
      </c>
      <c r="W6" s="118">
        <v>10370571</v>
      </c>
      <c r="X6" s="118">
        <v>384</v>
      </c>
      <c r="Y6" s="118">
        <v>10714050</v>
      </c>
      <c r="Z6" s="118">
        <v>376</v>
      </c>
      <c r="AA6" s="118">
        <v>10201713</v>
      </c>
      <c r="AB6" s="118">
        <v>392</v>
      </c>
      <c r="AC6" s="118">
        <v>10831127</v>
      </c>
    </row>
    <row r="7" spans="1:29" s="101" customFormat="1" ht="24" customHeight="1">
      <c r="A7" s="120" t="s">
        <v>4</v>
      </c>
      <c r="B7" s="121"/>
      <c r="C7" s="122" t="s">
        <v>6</v>
      </c>
      <c r="D7" s="123">
        <v>163</v>
      </c>
      <c r="E7" s="123">
        <v>2719945</v>
      </c>
      <c r="F7" s="123">
        <v>10</v>
      </c>
      <c r="G7" s="123">
        <v>194680</v>
      </c>
      <c r="H7" s="123">
        <v>14</v>
      </c>
      <c r="I7" s="123">
        <v>192288</v>
      </c>
      <c r="J7" s="123">
        <v>11</v>
      </c>
      <c r="K7" s="123">
        <v>158416</v>
      </c>
      <c r="L7" s="123">
        <v>12</v>
      </c>
      <c r="M7" s="123">
        <v>175818</v>
      </c>
      <c r="N7" s="123">
        <v>10</v>
      </c>
      <c r="O7" s="123">
        <v>154095</v>
      </c>
      <c r="P7" s="123">
        <v>13</v>
      </c>
      <c r="Q7" s="123">
        <v>218851</v>
      </c>
      <c r="R7" s="123">
        <v>14</v>
      </c>
      <c r="S7" s="123">
        <v>258385</v>
      </c>
      <c r="T7" s="123">
        <v>15</v>
      </c>
      <c r="U7" s="123">
        <v>265986</v>
      </c>
      <c r="V7" s="123">
        <v>18</v>
      </c>
      <c r="W7" s="123">
        <v>302881</v>
      </c>
      <c r="X7" s="123">
        <v>17</v>
      </c>
      <c r="Y7" s="123">
        <v>280970</v>
      </c>
      <c r="Z7" s="123">
        <v>14</v>
      </c>
      <c r="AA7" s="123">
        <v>242292</v>
      </c>
      <c r="AB7" s="123">
        <v>15</v>
      </c>
      <c r="AC7" s="123">
        <v>275283</v>
      </c>
    </row>
    <row r="8" spans="1:29" s="127" customFormat="1" ht="24" customHeight="1">
      <c r="A8" s="124"/>
      <c r="B8" s="124"/>
      <c r="C8" s="125" t="s">
        <v>93</v>
      </c>
      <c r="D8" s="126">
        <v>4773</v>
      </c>
      <c r="E8" s="126">
        <v>127483531</v>
      </c>
      <c r="F8" s="126">
        <v>387</v>
      </c>
      <c r="G8" s="126">
        <v>9473410</v>
      </c>
      <c r="H8" s="126">
        <v>346</v>
      </c>
      <c r="I8" s="126">
        <v>9489832</v>
      </c>
      <c r="J8" s="126">
        <v>395</v>
      </c>
      <c r="K8" s="126">
        <v>10200331</v>
      </c>
      <c r="L8" s="126">
        <v>403</v>
      </c>
      <c r="M8" s="126">
        <v>9448864</v>
      </c>
      <c r="N8" s="126">
        <v>402</v>
      </c>
      <c r="O8" s="126">
        <v>11004503</v>
      </c>
      <c r="P8" s="126">
        <v>400</v>
      </c>
      <c r="Q8" s="126">
        <v>11144606</v>
      </c>
      <c r="R8" s="126">
        <v>440</v>
      </c>
      <c r="S8" s="126">
        <v>11924461</v>
      </c>
      <c r="T8" s="126">
        <v>407</v>
      </c>
      <c r="U8" s="126">
        <v>11578637</v>
      </c>
      <c r="V8" s="126">
        <v>395</v>
      </c>
      <c r="W8" s="126">
        <v>10673452</v>
      </c>
      <c r="X8" s="126">
        <v>401</v>
      </c>
      <c r="Y8" s="126">
        <v>10995020</v>
      </c>
      <c r="Z8" s="126">
        <v>390</v>
      </c>
      <c r="AA8" s="126">
        <v>10444005</v>
      </c>
      <c r="AB8" s="126">
        <v>407</v>
      </c>
      <c r="AC8" s="126">
        <v>11106410</v>
      </c>
    </row>
    <row r="9" spans="1:29" s="130" customFormat="1" ht="24" customHeight="1">
      <c r="A9" s="116"/>
      <c r="B9" s="116"/>
      <c r="C9" s="128" t="s">
        <v>5</v>
      </c>
      <c r="D9" s="118">
        <v>254</v>
      </c>
      <c r="E9" s="118">
        <v>22592213</v>
      </c>
      <c r="F9" s="129">
        <v>18</v>
      </c>
      <c r="G9" s="129">
        <v>1597832</v>
      </c>
      <c r="H9" s="129">
        <v>21</v>
      </c>
      <c r="I9" s="129">
        <v>1886842</v>
      </c>
      <c r="J9" s="129">
        <v>17</v>
      </c>
      <c r="K9" s="129">
        <v>1430061</v>
      </c>
      <c r="L9" s="129">
        <v>18</v>
      </c>
      <c r="M9" s="129">
        <v>1354355</v>
      </c>
      <c r="N9" s="129">
        <v>21</v>
      </c>
      <c r="O9" s="129">
        <v>1900377</v>
      </c>
      <c r="P9" s="129">
        <v>20</v>
      </c>
      <c r="Q9" s="129">
        <v>1860454</v>
      </c>
      <c r="R9" s="129">
        <v>27</v>
      </c>
      <c r="S9" s="129">
        <v>2632521</v>
      </c>
      <c r="T9" s="129">
        <v>27</v>
      </c>
      <c r="U9" s="129">
        <v>2334858</v>
      </c>
      <c r="V9" s="129">
        <v>21</v>
      </c>
      <c r="W9" s="129">
        <v>1966028</v>
      </c>
      <c r="X9" s="129">
        <v>24</v>
      </c>
      <c r="Y9" s="129">
        <v>1977704</v>
      </c>
      <c r="Z9" s="129">
        <v>18</v>
      </c>
      <c r="AA9" s="129">
        <v>1574797</v>
      </c>
      <c r="AB9" s="129">
        <v>22</v>
      </c>
      <c r="AC9" s="129">
        <v>2076384</v>
      </c>
    </row>
    <row r="10" spans="1:29" ht="24" customHeight="1">
      <c r="A10" s="121" t="s">
        <v>94</v>
      </c>
      <c r="B10" s="121"/>
      <c r="C10" s="131" t="s">
        <v>6</v>
      </c>
      <c r="D10" s="123">
        <v>24</v>
      </c>
      <c r="E10" s="123">
        <v>758657</v>
      </c>
      <c r="F10" s="132" t="s">
        <v>62</v>
      </c>
      <c r="G10" s="132" t="s">
        <v>62</v>
      </c>
      <c r="H10" s="132" t="s">
        <v>62</v>
      </c>
      <c r="I10" s="132" t="s">
        <v>62</v>
      </c>
      <c r="J10" s="132" t="s">
        <v>62</v>
      </c>
      <c r="K10" s="132" t="s">
        <v>62</v>
      </c>
      <c r="L10" s="132" t="s">
        <v>62</v>
      </c>
      <c r="M10" s="132" t="s">
        <v>62</v>
      </c>
      <c r="N10" s="132">
        <v>1</v>
      </c>
      <c r="O10" s="132">
        <v>32551</v>
      </c>
      <c r="P10" s="132">
        <v>3</v>
      </c>
      <c r="Q10" s="132">
        <v>75086</v>
      </c>
      <c r="R10" s="132">
        <v>4</v>
      </c>
      <c r="S10" s="132">
        <v>130204</v>
      </c>
      <c r="T10" s="132">
        <v>3</v>
      </c>
      <c r="U10" s="132">
        <v>97653</v>
      </c>
      <c r="V10" s="132">
        <v>3</v>
      </c>
      <c r="W10" s="132">
        <v>97653</v>
      </c>
      <c r="X10" s="132">
        <v>3</v>
      </c>
      <c r="Y10" s="132">
        <v>97653</v>
      </c>
      <c r="Z10" s="132">
        <v>3</v>
      </c>
      <c r="AA10" s="132">
        <v>97653</v>
      </c>
      <c r="AB10" s="132">
        <v>4</v>
      </c>
      <c r="AC10" s="132">
        <v>130204</v>
      </c>
    </row>
    <row r="11" spans="1:29" s="127" customFormat="1" ht="24" customHeight="1">
      <c r="A11" s="124"/>
      <c r="B11" s="124"/>
      <c r="C11" s="125" t="s">
        <v>95</v>
      </c>
      <c r="D11" s="126">
        <v>278</v>
      </c>
      <c r="E11" s="126">
        <v>23350870</v>
      </c>
      <c r="F11" s="126">
        <v>18</v>
      </c>
      <c r="G11" s="126">
        <v>1597832</v>
      </c>
      <c r="H11" s="126">
        <v>21</v>
      </c>
      <c r="I11" s="126">
        <v>1886842</v>
      </c>
      <c r="J11" s="126">
        <v>17</v>
      </c>
      <c r="K11" s="126">
        <v>1430061</v>
      </c>
      <c r="L11" s="126">
        <v>18</v>
      </c>
      <c r="M11" s="126">
        <v>1354355</v>
      </c>
      <c r="N11" s="126">
        <v>22</v>
      </c>
      <c r="O11" s="126">
        <v>1932928</v>
      </c>
      <c r="P11" s="126">
        <v>23</v>
      </c>
      <c r="Q11" s="126">
        <v>1935540</v>
      </c>
      <c r="R11" s="126">
        <v>31</v>
      </c>
      <c r="S11" s="126">
        <v>2762725</v>
      </c>
      <c r="T11" s="126">
        <v>30</v>
      </c>
      <c r="U11" s="126">
        <v>2432511</v>
      </c>
      <c r="V11" s="126">
        <v>24</v>
      </c>
      <c r="W11" s="126">
        <v>2063681</v>
      </c>
      <c r="X11" s="126">
        <v>27</v>
      </c>
      <c r="Y11" s="126">
        <v>2075357</v>
      </c>
      <c r="Z11" s="126">
        <v>21</v>
      </c>
      <c r="AA11" s="126">
        <v>1672450</v>
      </c>
      <c r="AB11" s="126">
        <v>26</v>
      </c>
      <c r="AC11" s="126">
        <v>2206588</v>
      </c>
    </row>
    <row r="12" spans="1:29" s="130" customFormat="1" ht="24" customHeight="1">
      <c r="A12" s="116"/>
      <c r="B12" s="116"/>
      <c r="C12" s="128" t="s">
        <v>5</v>
      </c>
      <c r="D12" s="118" t="s">
        <v>62</v>
      </c>
      <c r="E12" s="118" t="s">
        <v>62</v>
      </c>
      <c r="F12" s="129" t="s">
        <v>62</v>
      </c>
      <c r="G12" s="129" t="s">
        <v>62</v>
      </c>
      <c r="H12" s="129" t="s">
        <v>62</v>
      </c>
      <c r="I12" s="129" t="s">
        <v>62</v>
      </c>
      <c r="J12" s="129" t="s">
        <v>62</v>
      </c>
      <c r="K12" s="129" t="s">
        <v>62</v>
      </c>
      <c r="L12" s="129" t="s">
        <v>62</v>
      </c>
      <c r="M12" s="129" t="s">
        <v>62</v>
      </c>
      <c r="N12" s="129" t="s">
        <v>62</v>
      </c>
      <c r="O12" s="129" t="s">
        <v>62</v>
      </c>
      <c r="P12" s="129" t="s">
        <v>62</v>
      </c>
      <c r="Q12" s="129" t="s">
        <v>62</v>
      </c>
      <c r="R12" s="129" t="s">
        <v>62</v>
      </c>
      <c r="S12" s="129" t="s">
        <v>62</v>
      </c>
      <c r="T12" s="129" t="s">
        <v>62</v>
      </c>
      <c r="U12" s="129" t="s">
        <v>62</v>
      </c>
      <c r="V12" s="129" t="s">
        <v>62</v>
      </c>
      <c r="W12" s="129" t="s">
        <v>62</v>
      </c>
      <c r="X12" s="129" t="s">
        <v>62</v>
      </c>
      <c r="Y12" s="129" t="s">
        <v>62</v>
      </c>
      <c r="Z12" s="129" t="s">
        <v>62</v>
      </c>
      <c r="AA12" s="129" t="s">
        <v>62</v>
      </c>
      <c r="AB12" s="129" t="s">
        <v>62</v>
      </c>
      <c r="AC12" s="129" t="s">
        <v>62</v>
      </c>
    </row>
    <row r="13" spans="1:29" ht="24" customHeight="1">
      <c r="A13" s="121" t="s">
        <v>96</v>
      </c>
      <c r="B13" s="121"/>
      <c r="C13" s="131" t="s">
        <v>6</v>
      </c>
      <c r="D13" s="123">
        <v>1</v>
      </c>
      <c r="E13" s="123">
        <v>13694</v>
      </c>
      <c r="F13" s="132" t="s">
        <v>62</v>
      </c>
      <c r="G13" s="132" t="s">
        <v>62</v>
      </c>
      <c r="H13" s="132" t="s">
        <v>62</v>
      </c>
      <c r="I13" s="132" t="s">
        <v>62</v>
      </c>
      <c r="J13" s="132" t="s">
        <v>62</v>
      </c>
      <c r="K13" s="132" t="s">
        <v>62</v>
      </c>
      <c r="L13" s="132">
        <v>1</v>
      </c>
      <c r="M13" s="132">
        <v>13694</v>
      </c>
      <c r="N13" s="132" t="s">
        <v>62</v>
      </c>
      <c r="O13" s="132" t="s">
        <v>62</v>
      </c>
      <c r="P13" s="132" t="s">
        <v>62</v>
      </c>
      <c r="Q13" s="132" t="s">
        <v>62</v>
      </c>
      <c r="R13" s="132" t="s">
        <v>62</v>
      </c>
      <c r="S13" s="132" t="s">
        <v>62</v>
      </c>
      <c r="T13" s="132" t="s">
        <v>62</v>
      </c>
      <c r="U13" s="132" t="s">
        <v>62</v>
      </c>
      <c r="V13" s="132" t="s">
        <v>62</v>
      </c>
      <c r="W13" s="132" t="s">
        <v>62</v>
      </c>
      <c r="X13" s="132" t="s">
        <v>62</v>
      </c>
      <c r="Y13" s="132" t="s">
        <v>62</v>
      </c>
      <c r="Z13" s="132" t="s">
        <v>62</v>
      </c>
      <c r="AA13" s="132" t="s">
        <v>62</v>
      </c>
      <c r="AB13" s="132" t="s">
        <v>62</v>
      </c>
      <c r="AC13" s="132" t="s">
        <v>62</v>
      </c>
    </row>
    <row r="14" spans="1:29" s="127" customFormat="1" ht="24" customHeight="1">
      <c r="A14" s="124"/>
      <c r="B14" s="124"/>
      <c r="C14" s="125" t="s">
        <v>97</v>
      </c>
      <c r="D14" s="126">
        <v>1</v>
      </c>
      <c r="E14" s="126">
        <v>13694</v>
      </c>
      <c r="F14" s="126" t="s">
        <v>62</v>
      </c>
      <c r="G14" s="126" t="s">
        <v>62</v>
      </c>
      <c r="H14" s="126" t="s">
        <v>62</v>
      </c>
      <c r="I14" s="126" t="s">
        <v>62</v>
      </c>
      <c r="J14" s="126" t="s">
        <v>62</v>
      </c>
      <c r="K14" s="126" t="s">
        <v>62</v>
      </c>
      <c r="L14" s="126">
        <v>1</v>
      </c>
      <c r="M14" s="126">
        <v>13694</v>
      </c>
      <c r="N14" s="126" t="s">
        <v>62</v>
      </c>
      <c r="O14" s="126" t="s">
        <v>62</v>
      </c>
      <c r="P14" s="126" t="s">
        <v>62</v>
      </c>
      <c r="Q14" s="126" t="s">
        <v>62</v>
      </c>
      <c r="R14" s="126" t="s">
        <v>62</v>
      </c>
      <c r="S14" s="126" t="s">
        <v>62</v>
      </c>
      <c r="T14" s="126" t="s">
        <v>62</v>
      </c>
      <c r="U14" s="126" t="s">
        <v>62</v>
      </c>
      <c r="V14" s="126" t="s">
        <v>62</v>
      </c>
      <c r="W14" s="126" t="s">
        <v>62</v>
      </c>
      <c r="X14" s="126" t="s">
        <v>62</v>
      </c>
      <c r="Y14" s="126" t="s">
        <v>62</v>
      </c>
      <c r="Z14" s="126" t="s">
        <v>62</v>
      </c>
      <c r="AA14" s="126" t="s">
        <v>62</v>
      </c>
      <c r="AB14" s="126" t="s">
        <v>62</v>
      </c>
      <c r="AC14" s="126" t="s">
        <v>62</v>
      </c>
    </row>
    <row r="15" spans="1:29" s="130" customFormat="1" ht="24" customHeight="1">
      <c r="A15" s="957" t="s">
        <v>98</v>
      </c>
      <c r="B15" s="116"/>
      <c r="C15" s="128" t="s">
        <v>5</v>
      </c>
      <c r="D15" s="118" t="s">
        <v>62</v>
      </c>
      <c r="E15" s="118" t="s">
        <v>62</v>
      </c>
      <c r="F15" s="129" t="s">
        <v>62</v>
      </c>
      <c r="G15" s="129" t="s">
        <v>62</v>
      </c>
      <c r="H15" s="129" t="s">
        <v>62</v>
      </c>
      <c r="I15" s="129" t="s">
        <v>62</v>
      </c>
      <c r="J15" s="129" t="s">
        <v>62</v>
      </c>
      <c r="K15" s="129" t="s">
        <v>62</v>
      </c>
      <c r="L15" s="129" t="s">
        <v>62</v>
      </c>
      <c r="M15" s="129" t="s">
        <v>62</v>
      </c>
      <c r="N15" s="129" t="s">
        <v>62</v>
      </c>
      <c r="O15" s="129" t="s">
        <v>62</v>
      </c>
      <c r="P15" s="129" t="s">
        <v>62</v>
      </c>
      <c r="Q15" s="129" t="s">
        <v>62</v>
      </c>
      <c r="R15" s="129" t="s">
        <v>62</v>
      </c>
      <c r="S15" s="129" t="s">
        <v>62</v>
      </c>
      <c r="T15" s="129" t="s">
        <v>62</v>
      </c>
      <c r="U15" s="129" t="s">
        <v>62</v>
      </c>
      <c r="V15" s="129" t="s">
        <v>62</v>
      </c>
      <c r="W15" s="129" t="s">
        <v>62</v>
      </c>
      <c r="X15" s="129" t="s">
        <v>62</v>
      </c>
      <c r="Y15" s="129" t="s">
        <v>62</v>
      </c>
      <c r="Z15" s="129" t="s">
        <v>62</v>
      </c>
      <c r="AA15" s="129" t="s">
        <v>62</v>
      </c>
      <c r="AB15" s="129" t="s">
        <v>62</v>
      </c>
      <c r="AC15" s="129" t="s">
        <v>62</v>
      </c>
    </row>
    <row r="16" spans="1:29" ht="24" customHeight="1">
      <c r="A16" s="958"/>
      <c r="B16" s="121"/>
      <c r="C16" s="131" t="s">
        <v>6</v>
      </c>
      <c r="D16" s="123" t="s">
        <v>62</v>
      </c>
      <c r="E16" s="123" t="s">
        <v>62</v>
      </c>
      <c r="F16" s="132" t="s">
        <v>62</v>
      </c>
      <c r="G16" s="132" t="s">
        <v>62</v>
      </c>
      <c r="H16" s="132" t="s">
        <v>62</v>
      </c>
      <c r="I16" s="132" t="s">
        <v>62</v>
      </c>
      <c r="J16" s="132" t="s">
        <v>62</v>
      </c>
      <c r="K16" s="132" t="s">
        <v>62</v>
      </c>
      <c r="L16" s="132" t="s">
        <v>62</v>
      </c>
      <c r="M16" s="132" t="s">
        <v>62</v>
      </c>
      <c r="N16" s="132" t="s">
        <v>62</v>
      </c>
      <c r="O16" s="132" t="s">
        <v>62</v>
      </c>
      <c r="P16" s="132" t="s">
        <v>62</v>
      </c>
      <c r="Q16" s="132" t="s">
        <v>62</v>
      </c>
      <c r="R16" s="132" t="s">
        <v>62</v>
      </c>
      <c r="S16" s="132" t="s">
        <v>62</v>
      </c>
      <c r="T16" s="132" t="s">
        <v>62</v>
      </c>
      <c r="U16" s="132" t="s">
        <v>62</v>
      </c>
      <c r="V16" s="132" t="s">
        <v>62</v>
      </c>
      <c r="W16" s="132" t="s">
        <v>62</v>
      </c>
      <c r="X16" s="132" t="s">
        <v>62</v>
      </c>
      <c r="Y16" s="132" t="s">
        <v>62</v>
      </c>
      <c r="Z16" s="132" t="s">
        <v>62</v>
      </c>
      <c r="AA16" s="132" t="s">
        <v>62</v>
      </c>
      <c r="AB16" s="132" t="s">
        <v>62</v>
      </c>
      <c r="AC16" s="132" t="s">
        <v>62</v>
      </c>
    </row>
    <row r="17" spans="1:29" s="127" customFormat="1" ht="24" customHeight="1">
      <c r="A17" s="958"/>
      <c r="B17" s="124"/>
      <c r="C17" s="125" t="s">
        <v>97</v>
      </c>
      <c r="D17" s="126" t="s">
        <v>62</v>
      </c>
      <c r="E17" s="126" t="s">
        <v>62</v>
      </c>
      <c r="F17" s="126" t="s">
        <v>62</v>
      </c>
      <c r="G17" s="126" t="s">
        <v>62</v>
      </c>
      <c r="H17" s="126" t="s">
        <v>62</v>
      </c>
      <c r="I17" s="126" t="s">
        <v>62</v>
      </c>
      <c r="J17" s="126" t="s">
        <v>62</v>
      </c>
      <c r="K17" s="126" t="s">
        <v>62</v>
      </c>
      <c r="L17" s="126" t="s">
        <v>62</v>
      </c>
      <c r="M17" s="126" t="s">
        <v>62</v>
      </c>
      <c r="N17" s="126" t="s">
        <v>62</v>
      </c>
      <c r="O17" s="126" t="s">
        <v>62</v>
      </c>
      <c r="P17" s="126" t="s">
        <v>62</v>
      </c>
      <c r="Q17" s="126" t="s">
        <v>62</v>
      </c>
      <c r="R17" s="126" t="s">
        <v>62</v>
      </c>
      <c r="S17" s="126" t="s">
        <v>62</v>
      </c>
      <c r="T17" s="126" t="s">
        <v>62</v>
      </c>
      <c r="U17" s="126" t="s">
        <v>62</v>
      </c>
      <c r="V17" s="126" t="s">
        <v>62</v>
      </c>
      <c r="W17" s="126" t="s">
        <v>62</v>
      </c>
      <c r="X17" s="126" t="s">
        <v>62</v>
      </c>
      <c r="Y17" s="126" t="s">
        <v>62</v>
      </c>
      <c r="Z17" s="126" t="s">
        <v>62</v>
      </c>
      <c r="AA17" s="126" t="s">
        <v>62</v>
      </c>
      <c r="AB17" s="126" t="s">
        <v>62</v>
      </c>
      <c r="AC17" s="126" t="s">
        <v>62</v>
      </c>
    </row>
    <row r="18" spans="1:29" s="130" customFormat="1" ht="24" customHeight="1">
      <c r="A18" s="959" t="s">
        <v>99</v>
      </c>
      <c r="B18" s="116"/>
      <c r="C18" s="128" t="s">
        <v>5</v>
      </c>
      <c r="D18" s="118">
        <v>151</v>
      </c>
      <c r="E18" s="118">
        <v>7290470</v>
      </c>
      <c r="F18" s="129">
        <v>12</v>
      </c>
      <c r="G18" s="129">
        <v>535099</v>
      </c>
      <c r="H18" s="129">
        <v>11</v>
      </c>
      <c r="I18" s="129">
        <v>465987</v>
      </c>
      <c r="J18" s="129">
        <v>12</v>
      </c>
      <c r="K18" s="129">
        <v>578490</v>
      </c>
      <c r="L18" s="129">
        <v>15</v>
      </c>
      <c r="M18" s="129">
        <v>643299</v>
      </c>
      <c r="N18" s="129">
        <v>14</v>
      </c>
      <c r="O18" s="129">
        <v>607963</v>
      </c>
      <c r="P18" s="129">
        <v>13</v>
      </c>
      <c r="Q18" s="129">
        <v>659052</v>
      </c>
      <c r="R18" s="129">
        <v>14</v>
      </c>
      <c r="S18" s="129">
        <v>696350</v>
      </c>
      <c r="T18" s="129">
        <v>12</v>
      </c>
      <c r="U18" s="129">
        <v>610058</v>
      </c>
      <c r="V18" s="129">
        <v>11</v>
      </c>
      <c r="W18" s="129">
        <v>552272</v>
      </c>
      <c r="X18" s="129">
        <v>12</v>
      </c>
      <c r="Y18" s="129">
        <v>599229</v>
      </c>
      <c r="Z18" s="129">
        <v>13</v>
      </c>
      <c r="AA18" s="129">
        <v>691818</v>
      </c>
      <c r="AB18" s="129">
        <v>12</v>
      </c>
      <c r="AC18" s="129">
        <v>650853</v>
      </c>
    </row>
    <row r="19" spans="1:29" ht="24" customHeight="1">
      <c r="A19" s="960"/>
      <c r="B19" s="121"/>
      <c r="C19" s="131" t="s">
        <v>6</v>
      </c>
      <c r="D19" s="123">
        <v>92</v>
      </c>
      <c r="E19" s="123">
        <v>1387706</v>
      </c>
      <c r="F19" s="132">
        <v>6</v>
      </c>
      <c r="G19" s="132">
        <v>102190</v>
      </c>
      <c r="H19" s="132">
        <v>10</v>
      </c>
      <c r="I19" s="132">
        <v>141166</v>
      </c>
      <c r="J19" s="132">
        <v>6</v>
      </c>
      <c r="K19" s="132">
        <v>86631</v>
      </c>
      <c r="L19" s="132">
        <v>8</v>
      </c>
      <c r="M19" s="132">
        <v>124284</v>
      </c>
      <c r="N19" s="132">
        <v>6</v>
      </c>
      <c r="O19" s="132">
        <v>87909</v>
      </c>
      <c r="P19" s="132">
        <v>8</v>
      </c>
      <c r="Q19" s="132">
        <v>125615</v>
      </c>
      <c r="R19" s="132">
        <v>8</v>
      </c>
      <c r="S19" s="132">
        <v>108213</v>
      </c>
      <c r="T19" s="132">
        <v>8</v>
      </c>
      <c r="U19" s="132">
        <v>128383</v>
      </c>
      <c r="V19" s="132">
        <v>9</v>
      </c>
      <c r="W19" s="132">
        <v>133696</v>
      </c>
      <c r="X19" s="132">
        <v>9</v>
      </c>
      <c r="Y19" s="132">
        <v>135668</v>
      </c>
      <c r="Z19" s="132">
        <v>6</v>
      </c>
      <c r="AA19" s="132">
        <v>97006</v>
      </c>
      <c r="AB19" s="132">
        <v>8</v>
      </c>
      <c r="AC19" s="132">
        <v>116945</v>
      </c>
    </row>
    <row r="20" spans="1:29" s="127" customFormat="1" ht="24" customHeight="1">
      <c r="A20" s="960"/>
      <c r="B20" s="124"/>
      <c r="C20" s="125" t="s">
        <v>97</v>
      </c>
      <c r="D20" s="126">
        <v>243</v>
      </c>
      <c r="E20" s="126">
        <v>8678176</v>
      </c>
      <c r="F20" s="126">
        <v>18</v>
      </c>
      <c r="G20" s="126">
        <v>637289</v>
      </c>
      <c r="H20" s="126">
        <v>21</v>
      </c>
      <c r="I20" s="126">
        <v>607153</v>
      </c>
      <c r="J20" s="126">
        <v>18</v>
      </c>
      <c r="K20" s="126">
        <v>665121</v>
      </c>
      <c r="L20" s="126">
        <v>23</v>
      </c>
      <c r="M20" s="126">
        <v>767583</v>
      </c>
      <c r="N20" s="126">
        <v>20</v>
      </c>
      <c r="O20" s="126">
        <v>695872</v>
      </c>
      <c r="P20" s="126">
        <v>21</v>
      </c>
      <c r="Q20" s="126">
        <v>784667</v>
      </c>
      <c r="R20" s="126">
        <v>22</v>
      </c>
      <c r="S20" s="126">
        <v>804563</v>
      </c>
      <c r="T20" s="126">
        <v>20</v>
      </c>
      <c r="U20" s="126">
        <v>738441</v>
      </c>
      <c r="V20" s="126">
        <v>20</v>
      </c>
      <c r="W20" s="126">
        <v>685968</v>
      </c>
      <c r="X20" s="126">
        <v>21</v>
      </c>
      <c r="Y20" s="126">
        <v>734897</v>
      </c>
      <c r="Z20" s="126">
        <v>19</v>
      </c>
      <c r="AA20" s="126">
        <v>788824</v>
      </c>
      <c r="AB20" s="126">
        <v>20</v>
      </c>
      <c r="AC20" s="126">
        <v>767798</v>
      </c>
    </row>
    <row r="21" spans="1:29" s="130" customFormat="1" ht="24" customHeight="1">
      <c r="A21" s="116"/>
      <c r="B21" s="116"/>
      <c r="C21" s="128" t="s">
        <v>5</v>
      </c>
      <c r="D21" s="118">
        <v>427</v>
      </c>
      <c r="E21" s="118">
        <v>3690042</v>
      </c>
      <c r="F21" s="129">
        <v>38</v>
      </c>
      <c r="G21" s="129">
        <v>326850</v>
      </c>
      <c r="H21" s="129">
        <v>45</v>
      </c>
      <c r="I21" s="129">
        <v>384422</v>
      </c>
      <c r="J21" s="129">
        <v>40</v>
      </c>
      <c r="K21" s="129">
        <v>342892</v>
      </c>
      <c r="L21" s="129">
        <v>38</v>
      </c>
      <c r="M21" s="129">
        <v>337044</v>
      </c>
      <c r="N21" s="129">
        <v>34</v>
      </c>
      <c r="O21" s="129">
        <v>291568</v>
      </c>
      <c r="P21" s="129">
        <v>32</v>
      </c>
      <c r="Q21" s="129">
        <v>273696</v>
      </c>
      <c r="R21" s="129">
        <v>32</v>
      </c>
      <c r="S21" s="129">
        <v>279914</v>
      </c>
      <c r="T21" s="129">
        <v>33</v>
      </c>
      <c r="U21" s="129">
        <v>288289</v>
      </c>
      <c r="V21" s="129">
        <v>32</v>
      </c>
      <c r="W21" s="129">
        <v>278616</v>
      </c>
      <c r="X21" s="129">
        <v>30</v>
      </c>
      <c r="Y21" s="129">
        <v>253976</v>
      </c>
      <c r="Z21" s="129">
        <v>35</v>
      </c>
      <c r="AA21" s="129">
        <v>301447</v>
      </c>
      <c r="AB21" s="129">
        <v>38</v>
      </c>
      <c r="AC21" s="129">
        <v>331328</v>
      </c>
    </row>
    <row r="22" spans="1:29" ht="24" customHeight="1">
      <c r="A22" s="121" t="s">
        <v>100</v>
      </c>
      <c r="B22" s="121"/>
      <c r="C22" s="131" t="s">
        <v>6</v>
      </c>
      <c r="D22" s="123" t="s">
        <v>62</v>
      </c>
      <c r="E22" s="123" t="s">
        <v>62</v>
      </c>
      <c r="F22" s="132" t="s">
        <v>62</v>
      </c>
      <c r="G22" s="132" t="s">
        <v>62</v>
      </c>
      <c r="H22" s="132" t="s">
        <v>62</v>
      </c>
      <c r="I22" s="132" t="s">
        <v>62</v>
      </c>
      <c r="J22" s="132" t="s">
        <v>62</v>
      </c>
      <c r="K22" s="132" t="s">
        <v>62</v>
      </c>
      <c r="L22" s="132" t="s">
        <v>62</v>
      </c>
      <c r="M22" s="132" t="s">
        <v>62</v>
      </c>
      <c r="N22" s="132" t="s">
        <v>62</v>
      </c>
      <c r="O22" s="132" t="s">
        <v>62</v>
      </c>
      <c r="P22" s="132" t="s">
        <v>62</v>
      </c>
      <c r="Q22" s="132" t="s">
        <v>62</v>
      </c>
      <c r="R22" s="132" t="s">
        <v>62</v>
      </c>
      <c r="S22" s="132" t="s">
        <v>62</v>
      </c>
      <c r="T22" s="132" t="s">
        <v>62</v>
      </c>
      <c r="U22" s="132" t="s">
        <v>62</v>
      </c>
      <c r="V22" s="132" t="s">
        <v>62</v>
      </c>
      <c r="W22" s="132" t="s">
        <v>62</v>
      </c>
      <c r="X22" s="132" t="s">
        <v>62</v>
      </c>
      <c r="Y22" s="132" t="s">
        <v>62</v>
      </c>
      <c r="Z22" s="132" t="s">
        <v>62</v>
      </c>
      <c r="AA22" s="132" t="s">
        <v>62</v>
      </c>
      <c r="AB22" s="132" t="s">
        <v>62</v>
      </c>
      <c r="AC22" s="132" t="s">
        <v>62</v>
      </c>
    </row>
    <row r="23" spans="1:29" s="127" customFormat="1" ht="24" customHeight="1">
      <c r="A23" s="124"/>
      <c r="B23" s="124"/>
      <c r="C23" s="125" t="s">
        <v>97</v>
      </c>
      <c r="D23" s="126">
        <v>427</v>
      </c>
      <c r="E23" s="126">
        <v>3690042</v>
      </c>
      <c r="F23" s="126">
        <v>38</v>
      </c>
      <c r="G23" s="126">
        <v>326850</v>
      </c>
      <c r="H23" s="126">
        <v>45</v>
      </c>
      <c r="I23" s="126">
        <v>384422</v>
      </c>
      <c r="J23" s="126">
        <v>40</v>
      </c>
      <c r="K23" s="126">
        <v>342892</v>
      </c>
      <c r="L23" s="126">
        <v>38</v>
      </c>
      <c r="M23" s="126">
        <v>337044</v>
      </c>
      <c r="N23" s="126">
        <v>34</v>
      </c>
      <c r="O23" s="126">
        <v>291568</v>
      </c>
      <c r="P23" s="126">
        <v>32</v>
      </c>
      <c r="Q23" s="126">
        <v>273696</v>
      </c>
      <c r="R23" s="126">
        <v>32</v>
      </c>
      <c r="S23" s="126">
        <v>279914</v>
      </c>
      <c r="T23" s="126">
        <v>33</v>
      </c>
      <c r="U23" s="126">
        <v>288289</v>
      </c>
      <c r="V23" s="126">
        <v>32</v>
      </c>
      <c r="W23" s="126">
        <v>278616</v>
      </c>
      <c r="X23" s="126">
        <v>30</v>
      </c>
      <c r="Y23" s="126">
        <v>253976</v>
      </c>
      <c r="Z23" s="126">
        <v>35</v>
      </c>
      <c r="AA23" s="126">
        <v>301447</v>
      </c>
      <c r="AB23" s="126">
        <v>38</v>
      </c>
      <c r="AC23" s="126">
        <v>331328</v>
      </c>
    </row>
    <row r="24" spans="1:29" s="130" customFormat="1" ht="24" customHeight="1">
      <c r="A24" s="116"/>
      <c r="B24" s="116"/>
      <c r="C24" s="128" t="s">
        <v>5</v>
      </c>
      <c r="D24" s="118">
        <v>1813</v>
      </c>
      <c r="E24" s="118">
        <v>20983207</v>
      </c>
      <c r="F24" s="129">
        <v>154</v>
      </c>
      <c r="G24" s="129">
        <v>1725419</v>
      </c>
      <c r="H24" s="129">
        <v>104</v>
      </c>
      <c r="I24" s="129">
        <v>1185950</v>
      </c>
      <c r="J24" s="129">
        <v>143</v>
      </c>
      <c r="K24" s="129">
        <v>1596670</v>
      </c>
      <c r="L24" s="129">
        <v>157</v>
      </c>
      <c r="M24" s="129">
        <v>1749183</v>
      </c>
      <c r="N24" s="129">
        <v>153</v>
      </c>
      <c r="O24" s="129">
        <v>1706629</v>
      </c>
      <c r="P24" s="129">
        <v>153</v>
      </c>
      <c r="Q24" s="129">
        <v>1730736</v>
      </c>
      <c r="R24" s="129">
        <v>175</v>
      </c>
      <c r="S24" s="129">
        <v>1992825</v>
      </c>
      <c r="T24" s="129">
        <v>155</v>
      </c>
      <c r="U24" s="129">
        <v>1786315</v>
      </c>
      <c r="V24" s="129">
        <v>156</v>
      </c>
      <c r="W24" s="129">
        <v>1927601</v>
      </c>
      <c r="X24" s="129">
        <v>150</v>
      </c>
      <c r="Y24" s="129">
        <v>1837479</v>
      </c>
      <c r="Z24" s="129">
        <v>152</v>
      </c>
      <c r="AA24" s="129">
        <v>1849518</v>
      </c>
      <c r="AB24" s="129">
        <v>161</v>
      </c>
      <c r="AC24" s="129">
        <v>1894882</v>
      </c>
    </row>
    <row r="25" spans="1:29" ht="24" customHeight="1">
      <c r="A25" s="121" t="s">
        <v>101</v>
      </c>
      <c r="B25" s="121"/>
      <c r="C25" s="131" t="s">
        <v>6</v>
      </c>
      <c r="D25" s="123">
        <v>5</v>
      </c>
      <c r="E25" s="123">
        <v>31947</v>
      </c>
      <c r="F25" s="132" t="s">
        <v>62</v>
      </c>
      <c r="G25" s="132" t="s">
        <v>62</v>
      </c>
      <c r="H25" s="132" t="s">
        <v>62</v>
      </c>
      <c r="I25" s="132" t="s">
        <v>62</v>
      </c>
      <c r="J25" s="132" t="s">
        <v>62</v>
      </c>
      <c r="K25" s="132" t="s">
        <v>62</v>
      </c>
      <c r="L25" s="132" t="s">
        <v>62</v>
      </c>
      <c r="M25" s="132" t="s">
        <v>62</v>
      </c>
      <c r="N25" s="132" t="s">
        <v>62</v>
      </c>
      <c r="O25" s="132" t="s">
        <v>62</v>
      </c>
      <c r="P25" s="132" t="s">
        <v>62</v>
      </c>
      <c r="Q25" s="132" t="s">
        <v>62</v>
      </c>
      <c r="R25" s="132" t="s">
        <v>62</v>
      </c>
      <c r="S25" s="132" t="s">
        <v>62</v>
      </c>
      <c r="T25" s="132" t="s">
        <v>62</v>
      </c>
      <c r="U25" s="132" t="s">
        <v>62</v>
      </c>
      <c r="V25" s="132">
        <v>2</v>
      </c>
      <c r="W25" s="132">
        <v>19983</v>
      </c>
      <c r="X25" s="132">
        <v>1</v>
      </c>
      <c r="Y25" s="132">
        <v>3988</v>
      </c>
      <c r="Z25" s="132">
        <v>1</v>
      </c>
      <c r="AA25" s="132">
        <v>3988</v>
      </c>
      <c r="AB25" s="132">
        <v>1</v>
      </c>
      <c r="AC25" s="132">
        <v>3988</v>
      </c>
    </row>
    <row r="26" spans="1:29" s="127" customFormat="1" ht="24" customHeight="1">
      <c r="A26" s="124"/>
      <c r="B26" s="124"/>
      <c r="C26" s="125" t="s">
        <v>97</v>
      </c>
      <c r="D26" s="126">
        <v>1818</v>
      </c>
      <c r="E26" s="126">
        <v>21015154</v>
      </c>
      <c r="F26" s="126">
        <v>154</v>
      </c>
      <c r="G26" s="126">
        <v>1725419</v>
      </c>
      <c r="H26" s="126">
        <v>104</v>
      </c>
      <c r="I26" s="126">
        <v>1185950</v>
      </c>
      <c r="J26" s="126">
        <v>143</v>
      </c>
      <c r="K26" s="126">
        <v>1596670</v>
      </c>
      <c r="L26" s="126">
        <v>157</v>
      </c>
      <c r="M26" s="126">
        <v>1749183</v>
      </c>
      <c r="N26" s="126">
        <v>153</v>
      </c>
      <c r="O26" s="126">
        <v>1706629</v>
      </c>
      <c r="P26" s="126">
        <v>153</v>
      </c>
      <c r="Q26" s="126">
        <v>1730736</v>
      </c>
      <c r="R26" s="126">
        <v>175</v>
      </c>
      <c r="S26" s="126">
        <v>1992825</v>
      </c>
      <c r="T26" s="126">
        <v>155</v>
      </c>
      <c r="U26" s="126">
        <v>1786315</v>
      </c>
      <c r="V26" s="126">
        <v>158</v>
      </c>
      <c r="W26" s="126">
        <v>1947584</v>
      </c>
      <c r="X26" s="126">
        <v>151</v>
      </c>
      <c r="Y26" s="126">
        <v>1841467</v>
      </c>
      <c r="Z26" s="126">
        <v>153</v>
      </c>
      <c r="AA26" s="126">
        <v>1853506</v>
      </c>
      <c r="AB26" s="126">
        <v>162</v>
      </c>
      <c r="AC26" s="126">
        <v>1898870</v>
      </c>
    </row>
    <row r="27" spans="1:29" s="130" customFormat="1" ht="24" customHeight="1">
      <c r="A27" s="961" t="s">
        <v>102</v>
      </c>
      <c r="B27" s="116"/>
      <c r="C27" s="128" t="s">
        <v>5</v>
      </c>
      <c r="D27" s="118">
        <v>1577</v>
      </c>
      <c r="E27" s="118">
        <v>39401083</v>
      </c>
      <c r="F27" s="129">
        <v>128</v>
      </c>
      <c r="G27" s="129">
        <v>3208868</v>
      </c>
      <c r="H27" s="129">
        <v>120</v>
      </c>
      <c r="I27" s="129">
        <v>3114499</v>
      </c>
      <c r="J27" s="129">
        <v>138</v>
      </c>
      <c r="K27" s="129">
        <v>3548214</v>
      </c>
      <c r="L27" s="129">
        <v>137</v>
      </c>
      <c r="M27" s="129">
        <v>3439168</v>
      </c>
      <c r="N27" s="129">
        <v>133</v>
      </c>
      <c r="O27" s="129">
        <v>3386333</v>
      </c>
      <c r="P27" s="129">
        <v>132</v>
      </c>
      <c r="Q27" s="129">
        <v>3322746</v>
      </c>
      <c r="R27" s="129">
        <v>146</v>
      </c>
      <c r="S27" s="129">
        <v>3577574</v>
      </c>
      <c r="T27" s="129">
        <v>130</v>
      </c>
      <c r="U27" s="129">
        <v>3280861</v>
      </c>
      <c r="V27" s="129">
        <v>127</v>
      </c>
      <c r="W27" s="129">
        <v>3136732</v>
      </c>
      <c r="X27" s="129">
        <v>132</v>
      </c>
      <c r="Y27" s="129">
        <v>3227297</v>
      </c>
      <c r="Z27" s="129">
        <v>127</v>
      </c>
      <c r="AA27" s="129">
        <v>3116539</v>
      </c>
      <c r="AB27" s="129">
        <v>127</v>
      </c>
      <c r="AC27" s="129">
        <v>3042252</v>
      </c>
    </row>
    <row r="28" spans="1:29" ht="24" customHeight="1">
      <c r="A28" s="962"/>
      <c r="B28" s="121"/>
      <c r="C28" s="131" t="s">
        <v>6</v>
      </c>
      <c r="D28" s="123">
        <v>18</v>
      </c>
      <c r="E28" s="123">
        <v>168388</v>
      </c>
      <c r="F28" s="132" t="s">
        <v>62</v>
      </c>
      <c r="G28" s="132" t="s">
        <v>62</v>
      </c>
      <c r="H28" s="132">
        <v>3</v>
      </c>
      <c r="I28" s="132">
        <v>18571</v>
      </c>
      <c r="J28" s="132">
        <v>1</v>
      </c>
      <c r="K28" s="132">
        <v>9999</v>
      </c>
      <c r="L28" s="132" t="s">
        <v>62</v>
      </c>
      <c r="M28" s="132" t="s">
        <v>62</v>
      </c>
      <c r="N28" s="132">
        <v>1</v>
      </c>
      <c r="O28" s="132">
        <v>9983</v>
      </c>
      <c r="P28" s="132" t="s">
        <v>62</v>
      </c>
      <c r="Q28" s="132" t="s">
        <v>62</v>
      </c>
      <c r="R28" s="132">
        <v>2</v>
      </c>
      <c r="S28" s="132">
        <v>19968</v>
      </c>
      <c r="T28" s="132">
        <v>3</v>
      </c>
      <c r="U28" s="132">
        <v>29966</v>
      </c>
      <c r="V28" s="132">
        <v>1</v>
      </c>
      <c r="W28" s="132">
        <v>9999</v>
      </c>
      <c r="X28" s="132">
        <v>3</v>
      </c>
      <c r="Y28" s="132">
        <v>29967</v>
      </c>
      <c r="Z28" s="132">
        <v>3</v>
      </c>
      <c r="AA28" s="132">
        <v>29951</v>
      </c>
      <c r="AB28" s="132">
        <v>1</v>
      </c>
      <c r="AC28" s="132">
        <v>9984</v>
      </c>
    </row>
    <row r="29" spans="1:29" s="127" customFormat="1" ht="24" customHeight="1">
      <c r="A29" s="962"/>
      <c r="B29" s="124"/>
      <c r="C29" s="125" t="s">
        <v>97</v>
      </c>
      <c r="D29" s="126">
        <v>1595</v>
      </c>
      <c r="E29" s="126">
        <v>39569471</v>
      </c>
      <c r="F29" s="126">
        <v>128</v>
      </c>
      <c r="G29" s="126">
        <v>3208868</v>
      </c>
      <c r="H29" s="126">
        <v>123</v>
      </c>
      <c r="I29" s="126">
        <v>3133070</v>
      </c>
      <c r="J29" s="126">
        <v>139</v>
      </c>
      <c r="K29" s="126">
        <v>3558213</v>
      </c>
      <c r="L29" s="126">
        <v>137</v>
      </c>
      <c r="M29" s="126">
        <v>3439168</v>
      </c>
      <c r="N29" s="126">
        <v>134</v>
      </c>
      <c r="O29" s="126">
        <v>3396316</v>
      </c>
      <c r="P29" s="126">
        <v>132</v>
      </c>
      <c r="Q29" s="126">
        <v>3322746</v>
      </c>
      <c r="R29" s="126">
        <v>148</v>
      </c>
      <c r="S29" s="126">
        <v>3597542</v>
      </c>
      <c r="T29" s="126">
        <v>133</v>
      </c>
      <c r="U29" s="126">
        <v>3310827</v>
      </c>
      <c r="V29" s="126">
        <v>128</v>
      </c>
      <c r="W29" s="126">
        <v>3146731</v>
      </c>
      <c r="X29" s="126">
        <v>135</v>
      </c>
      <c r="Y29" s="126">
        <v>3257264</v>
      </c>
      <c r="Z29" s="126">
        <v>130</v>
      </c>
      <c r="AA29" s="126">
        <v>3146490</v>
      </c>
      <c r="AB29" s="126">
        <v>128</v>
      </c>
      <c r="AC29" s="126">
        <v>3052236</v>
      </c>
    </row>
    <row r="30" spans="1:29" s="130" customFormat="1" ht="24" customHeight="1">
      <c r="A30" s="116"/>
      <c r="B30" s="116"/>
      <c r="C30" s="128" t="s">
        <v>5</v>
      </c>
      <c r="D30" s="118">
        <v>49</v>
      </c>
      <c r="E30" s="118">
        <v>430063</v>
      </c>
      <c r="F30" s="129">
        <v>3</v>
      </c>
      <c r="G30" s="129">
        <v>22329</v>
      </c>
      <c r="H30" s="129">
        <v>4</v>
      </c>
      <c r="I30" s="129">
        <v>29730</v>
      </c>
      <c r="J30" s="129">
        <v>6</v>
      </c>
      <c r="K30" s="129">
        <v>60783</v>
      </c>
      <c r="L30" s="129">
        <v>5</v>
      </c>
      <c r="M30" s="129">
        <v>53382</v>
      </c>
      <c r="N30" s="129">
        <v>5</v>
      </c>
      <c r="O30" s="129">
        <v>39676</v>
      </c>
      <c r="P30" s="129">
        <v>4</v>
      </c>
      <c r="Q30" s="129">
        <v>34694</v>
      </c>
      <c r="R30" s="129">
        <v>5</v>
      </c>
      <c r="S30" s="129">
        <v>44640</v>
      </c>
      <c r="T30" s="129">
        <v>3</v>
      </c>
      <c r="U30" s="129">
        <v>27293</v>
      </c>
      <c r="V30" s="129">
        <v>3</v>
      </c>
      <c r="W30" s="129">
        <v>24748</v>
      </c>
      <c r="X30" s="129">
        <v>5</v>
      </c>
      <c r="Y30" s="129">
        <v>44640</v>
      </c>
      <c r="Z30" s="129">
        <v>3</v>
      </c>
      <c r="AA30" s="129">
        <v>24074</v>
      </c>
      <c r="AB30" s="129">
        <v>3</v>
      </c>
      <c r="AC30" s="129">
        <v>24074</v>
      </c>
    </row>
    <row r="31" spans="1:29" ht="24" customHeight="1">
      <c r="A31" s="121" t="s">
        <v>103</v>
      </c>
      <c r="B31" s="121"/>
      <c r="C31" s="131" t="s">
        <v>6</v>
      </c>
      <c r="D31" s="123">
        <v>2</v>
      </c>
      <c r="E31" s="123">
        <v>19968</v>
      </c>
      <c r="F31" s="132" t="s">
        <v>62</v>
      </c>
      <c r="G31" s="132" t="s">
        <v>62</v>
      </c>
      <c r="H31" s="132" t="s">
        <v>62</v>
      </c>
      <c r="I31" s="132" t="s">
        <v>62</v>
      </c>
      <c r="J31" s="132" t="s">
        <v>62</v>
      </c>
      <c r="K31" s="132" t="s">
        <v>62</v>
      </c>
      <c r="L31" s="132" t="s">
        <v>62</v>
      </c>
      <c r="M31" s="132" t="s">
        <v>62</v>
      </c>
      <c r="N31" s="132">
        <v>1</v>
      </c>
      <c r="O31" s="132">
        <v>9984</v>
      </c>
      <c r="P31" s="132" t="s">
        <v>62</v>
      </c>
      <c r="Q31" s="132" t="s">
        <v>62</v>
      </c>
      <c r="R31" s="132" t="s">
        <v>62</v>
      </c>
      <c r="S31" s="132" t="s">
        <v>62</v>
      </c>
      <c r="T31" s="132">
        <v>1</v>
      </c>
      <c r="U31" s="132">
        <v>9984</v>
      </c>
      <c r="V31" s="132" t="s">
        <v>62</v>
      </c>
      <c r="W31" s="132" t="s">
        <v>62</v>
      </c>
      <c r="X31" s="132" t="s">
        <v>62</v>
      </c>
      <c r="Y31" s="132" t="s">
        <v>62</v>
      </c>
      <c r="Z31" s="132" t="s">
        <v>62</v>
      </c>
      <c r="AA31" s="132" t="s">
        <v>62</v>
      </c>
      <c r="AB31" s="132" t="s">
        <v>62</v>
      </c>
      <c r="AC31" s="132" t="s">
        <v>62</v>
      </c>
    </row>
    <row r="32" spans="1:29" s="127" customFormat="1" ht="24" customHeight="1">
      <c r="A32" s="124"/>
      <c r="B32" s="124"/>
      <c r="C32" s="125" t="s">
        <v>97</v>
      </c>
      <c r="D32" s="126">
        <v>51</v>
      </c>
      <c r="E32" s="126">
        <v>450031</v>
      </c>
      <c r="F32" s="126">
        <v>3</v>
      </c>
      <c r="G32" s="126">
        <v>22329</v>
      </c>
      <c r="H32" s="126">
        <v>4</v>
      </c>
      <c r="I32" s="126">
        <v>29730</v>
      </c>
      <c r="J32" s="126">
        <v>6</v>
      </c>
      <c r="K32" s="126">
        <v>60783</v>
      </c>
      <c r="L32" s="126">
        <v>5</v>
      </c>
      <c r="M32" s="126">
        <v>53382</v>
      </c>
      <c r="N32" s="126">
        <v>6</v>
      </c>
      <c r="O32" s="126">
        <v>49660</v>
      </c>
      <c r="P32" s="126">
        <v>4</v>
      </c>
      <c r="Q32" s="126">
        <v>34694</v>
      </c>
      <c r="R32" s="126">
        <v>5</v>
      </c>
      <c r="S32" s="126">
        <v>44640</v>
      </c>
      <c r="T32" s="126">
        <v>4</v>
      </c>
      <c r="U32" s="126">
        <v>37277</v>
      </c>
      <c r="V32" s="126">
        <v>3</v>
      </c>
      <c r="W32" s="126">
        <v>24748</v>
      </c>
      <c r="X32" s="126">
        <v>5</v>
      </c>
      <c r="Y32" s="126">
        <v>44640</v>
      </c>
      <c r="Z32" s="126">
        <v>3</v>
      </c>
      <c r="AA32" s="126">
        <v>24074</v>
      </c>
      <c r="AB32" s="126">
        <v>3</v>
      </c>
      <c r="AC32" s="126">
        <v>24074</v>
      </c>
    </row>
    <row r="33" spans="1:29" s="130" customFormat="1" ht="24" customHeight="1">
      <c r="A33" s="957" t="s">
        <v>104</v>
      </c>
      <c r="B33" s="116"/>
      <c r="C33" s="128" t="s">
        <v>5</v>
      </c>
      <c r="D33" s="118">
        <v>339</v>
      </c>
      <c r="E33" s="118">
        <v>30376508</v>
      </c>
      <c r="F33" s="129">
        <v>24</v>
      </c>
      <c r="G33" s="129">
        <v>1862333</v>
      </c>
      <c r="H33" s="129">
        <v>27</v>
      </c>
      <c r="I33" s="129">
        <v>2230114</v>
      </c>
      <c r="J33" s="129">
        <v>28</v>
      </c>
      <c r="K33" s="129">
        <v>2484805</v>
      </c>
      <c r="L33" s="129">
        <v>21</v>
      </c>
      <c r="M33" s="129">
        <v>1696615</v>
      </c>
      <c r="N33" s="129">
        <v>32</v>
      </c>
      <c r="O33" s="129">
        <v>2917862</v>
      </c>
      <c r="P33" s="129">
        <v>33</v>
      </c>
      <c r="Q33" s="129">
        <v>3044377</v>
      </c>
      <c r="R33" s="129">
        <v>27</v>
      </c>
      <c r="S33" s="129">
        <v>2442252</v>
      </c>
      <c r="T33" s="129">
        <v>32</v>
      </c>
      <c r="U33" s="129">
        <v>2984977</v>
      </c>
      <c r="V33" s="129">
        <v>27</v>
      </c>
      <c r="W33" s="129">
        <v>2484574</v>
      </c>
      <c r="X33" s="129">
        <v>31</v>
      </c>
      <c r="Y33" s="129">
        <v>2773725</v>
      </c>
      <c r="Z33" s="129">
        <v>28</v>
      </c>
      <c r="AA33" s="129">
        <v>2643520</v>
      </c>
      <c r="AB33" s="129">
        <v>29</v>
      </c>
      <c r="AC33" s="129">
        <v>2811354</v>
      </c>
    </row>
    <row r="34" spans="1:29" ht="24" customHeight="1">
      <c r="A34" s="963"/>
      <c r="B34" s="121"/>
      <c r="C34" s="131" t="s">
        <v>6</v>
      </c>
      <c r="D34" s="123">
        <v>21</v>
      </c>
      <c r="E34" s="123">
        <v>339585</v>
      </c>
      <c r="F34" s="132">
        <v>4</v>
      </c>
      <c r="G34" s="132">
        <v>92490</v>
      </c>
      <c r="H34" s="132">
        <v>1</v>
      </c>
      <c r="I34" s="132">
        <v>32551</v>
      </c>
      <c r="J34" s="132">
        <v>4</v>
      </c>
      <c r="K34" s="132">
        <v>61786</v>
      </c>
      <c r="L34" s="132">
        <v>3</v>
      </c>
      <c r="M34" s="132">
        <v>37840</v>
      </c>
      <c r="N34" s="132">
        <v>1</v>
      </c>
      <c r="O34" s="132">
        <v>13668</v>
      </c>
      <c r="P34" s="132">
        <v>2</v>
      </c>
      <c r="Q34" s="132">
        <v>18150</v>
      </c>
      <c r="R34" s="132" t="s">
        <v>62</v>
      </c>
      <c r="S34" s="132" t="s">
        <v>62</v>
      </c>
      <c r="T34" s="132" t="s">
        <v>62</v>
      </c>
      <c r="U34" s="132" t="s">
        <v>62</v>
      </c>
      <c r="V34" s="132">
        <v>3</v>
      </c>
      <c r="W34" s="132">
        <v>41550</v>
      </c>
      <c r="X34" s="132">
        <v>1</v>
      </c>
      <c r="Y34" s="132">
        <v>13694</v>
      </c>
      <c r="Z34" s="132">
        <v>1</v>
      </c>
      <c r="AA34" s="132">
        <v>13694</v>
      </c>
      <c r="AB34" s="132">
        <v>1</v>
      </c>
      <c r="AC34" s="132">
        <v>14162</v>
      </c>
    </row>
    <row r="35" spans="1:29" s="127" customFormat="1" ht="24" customHeight="1" thickBot="1">
      <c r="A35" s="964"/>
      <c r="B35" s="133"/>
      <c r="C35" s="134" t="s">
        <v>97</v>
      </c>
      <c r="D35" s="135">
        <v>360</v>
      </c>
      <c r="E35" s="135">
        <v>30716093</v>
      </c>
      <c r="F35" s="135">
        <v>28</v>
      </c>
      <c r="G35" s="135">
        <v>1954823</v>
      </c>
      <c r="H35" s="135">
        <v>28</v>
      </c>
      <c r="I35" s="135">
        <v>2262665</v>
      </c>
      <c r="J35" s="135">
        <v>32</v>
      </c>
      <c r="K35" s="135">
        <v>2546591</v>
      </c>
      <c r="L35" s="135">
        <v>24</v>
      </c>
      <c r="M35" s="135">
        <v>1734455</v>
      </c>
      <c r="N35" s="135">
        <v>33</v>
      </c>
      <c r="O35" s="135">
        <v>2931530</v>
      </c>
      <c r="P35" s="135">
        <v>35</v>
      </c>
      <c r="Q35" s="135">
        <v>3062527</v>
      </c>
      <c r="R35" s="135">
        <v>27</v>
      </c>
      <c r="S35" s="135">
        <v>2442252</v>
      </c>
      <c r="T35" s="135">
        <v>32</v>
      </c>
      <c r="U35" s="135">
        <v>2984977</v>
      </c>
      <c r="V35" s="135">
        <v>30</v>
      </c>
      <c r="W35" s="135">
        <v>2526124</v>
      </c>
      <c r="X35" s="135">
        <v>32</v>
      </c>
      <c r="Y35" s="135">
        <v>2787419</v>
      </c>
      <c r="Z35" s="135">
        <v>29</v>
      </c>
      <c r="AA35" s="135">
        <v>2657214</v>
      </c>
      <c r="AB35" s="135">
        <v>30</v>
      </c>
      <c r="AC35" s="135">
        <v>2825516</v>
      </c>
    </row>
    <row r="36" spans="1:29" s="138" customFormat="1" ht="11.25">
      <c r="A36" s="136" t="s">
        <v>105</v>
      </c>
      <c r="B36" s="137"/>
      <c r="D36" s="139"/>
      <c r="E36" s="139"/>
    </row>
    <row r="37" spans="1:29">
      <c r="A37" s="138"/>
    </row>
  </sheetData>
  <mergeCells count="4">
    <mergeCell ref="A15:A17"/>
    <mergeCell ref="A18:A20"/>
    <mergeCell ref="A27:A29"/>
    <mergeCell ref="A33:A35"/>
  </mergeCells>
  <phoneticPr fontId="16"/>
  <printOptions horizontalCentered="1" gridLinesSet="0"/>
  <pageMargins left="0.59055118110236227" right="0.59055118110236227" top="0.59055118110236227" bottom="0.39370078740157483" header="0" footer="0.39370078740157483"/>
  <pageSetup paperSize="9" firstPageNumber="318" orientation="portrait" useFirstPageNumber="1" r:id="rId1"/>
  <headerFooter alignWithMargins="0">
    <oddFooter>&amp;C&amp;"ＭＳ Ｐゴシック,標準"&amp;10-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showGridLines="0" zoomScale="110" zoomScaleNormal="11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2.625" style="144" customWidth="1"/>
    <col min="2" max="2" width="1.625" style="144" customWidth="1"/>
    <col min="3" max="3" width="7.75" style="144" customWidth="1"/>
    <col min="4" max="4" width="1.625" style="144" customWidth="1"/>
    <col min="5" max="5" width="12.25" style="144" customWidth="1"/>
    <col min="6" max="6" width="5.125" style="147" customWidth="1"/>
    <col min="7" max="7" width="8.875" style="147" customWidth="1"/>
    <col min="8" max="8" width="3.75" style="144" customWidth="1"/>
    <col min="9" max="9" width="7.75" style="144" customWidth="1"/>
    <col min="10" max="10" width="3.875" style="144" customWidth="1"/>
    <col min="11" max="11" width="7.75" style="144" customWidth="1"/>
    <col min="12" max="12" width="3.75" style="144" customWidth="1"/>
    <col min="13" max="13" width="7.75" style="144" customWidth="1"/>
    <col min="14" max="14" width="3.75" style="144" customWidth="1"/>
    <col min="15" max="15" width="7.75" style="144" customWidth="1"/>
    <col min="16" max="16" width="3.625" style="144" customWidth="1"/>
    <col min="17" max="17" width="7.75" style="144" customWidth="1"/>
    <col min="18" max="18" width="3.875" style="144" customWidth="1"/>
    <col min="19" max="19" width="7.75" style="144" customWidth="1"/>
    <col min="20" max="20" width="3.75" style="144" customWidth="1"/>
    <col min="21" max="21" width="7.75" style="144" customWidth="1"/>
    <col min="22" max="22" width="3.875" style="144" customWidth="1"/>
    <col min="23" max="23" width="7.75" style="144" customWidth="1"/>
    <col min="24" max="24" width="3.875" style="144" customWidth="1"/>
    <col min="25" max="25" width="7.75" style="144" customWidth="1"/>
    <col min="26" max="26" width="3.875" style="144" customWidth="1"/>
    <col min="27" max="27" width="7.75" style="144" customWidth="1"/>
    <col min="28" max="28" width="3.875" style="144" customWidth="1"/>
    <col min="29" max="29" width="7.75" style="144" customWidth="1"/>
    <col min="30" max="30" width="3.875" style="144" customWidth="1"/>
    <col min="31" max="31" width="7.75" style="144" customWidth="1"/>
    <col min="32" max="32" width="0.375" style="149" customWidth="1"/>
    <col min="33" max="16384" width="9" style="149"/>
  </cols>
  <sheetData>
    <row r="1" spans="1:31" s="141" customFormat="1" ht="18.75" customHeight="1">
      <c r="A1" s="140"/>
      <c r="B1" s="140"/>
      <c r="C1" s="140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 t="s">
        <v>106</v>
      </c>
      <c r="Q1" s="143" t="s">
        <v>107</v>
      </c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31" ht="12" customHeight="1" thickBot="1">
      <c r="B2" s="145" t="s">
        <v>108</v>
      </c>
      <c r="E2" s="146"/>
      <c r="AE2" s="148" t="s">
        <v>74</v>
      </c>
    </row>
    <row r="3" spans="1:31" ht="15" customHeight="1">
      <c r="A3" s="150"/>
      <c r="B3" s="150"/>
      <c r="C3" s="150"/>
      <c r="D3" s="150"/>
      <c r="E3" s="151" t="s">
        <v>109</v>
      </c>
      <c r="F3" s="152" t="s">
        <v>36</v>
      </c>
      <c r="G3" s="153"/>
      <c r="H3" s="154" t="s">
        <v>110</v>
      </c>
      <c r="I3" s="155"/>
      <c r="J3" s="154" t="s">
        <v>111</v>
      </c>
      <c r="K3" s="155"/>
      <c r="L3" s="154" t="s">
        <v>112</v>
      </c>
      <c r="M3" s="155"/>
      <c r="N3" s="154" t="s">
        <v>113</v>
      </c>
      <c r="O3" s="155"/>
      <c r="P3" s="156"/>
      <c r="Q3" s="157" t="s">
        <v>114</v>
      </c>
      <c r="R3" s="154" t="s">
        <v>115</v>
      </c>
      <c r="S3" s="155"/>
      <c r="T3" s="154" t="s">
        <v>116</v>
      </c>
      <c r="U3" s="155"/>
      <c r="V3" s="154" t="s">
        <v>117</v>
      </c>
      <c r="W3" s="155"/>
      <c r="X3" s="154" t="s">
        <v>118</v>
      </c>
      <c r="Y3" s="155"/>
      <c r="Z3" s="154" t="s">
        <v>119</v>
      </c>
      <c r="AA3" s="155"/>
      <c r="AB3" s="154" t="s">
        <v>120</v>
      </c>
      <c r="AC3" s="158"/>
      <c r="AD3" s="154" t="s">
        <v>121</v>
      </c>
      <c r="AE3" s="158"/>
    </row>
    <row r="4" spans="1:31" ht="15" customHeight="1">
      <c r="A4" s="159" t="s">
        <v>122</v>
      </c>
      <c r="B4" s="159"/>
      <c r="C4" s="160"/>
      <c r="D4" s="161"/>
      <c r="E4" s="162" t="s">
        <v>90</v>
      </c>
      <c r="F4" s="163" t="s">
        <v>91</v>
      </c>
      <c r="G4" s="163" t="s">
        <v>9</v>
      </c>
      <c r="H4" s="164" t="s">
        <v>91</v>
      </c>
      <c r="I4" s="164" t="s">
        <v>9</v>
      </c>
      <c r="J4" s="164" t="s">
        <v>91</v>
      </c>
      <c r="K4" s="164" t="s">
        <v>9</v>
      </c>
      <c r="L4" s="164" t="s">
        <v>91</v>
      </c>
      <c r="M4" s="164" t="s">
        <v>9</v>
      </c>
      <c r="N4" s="164" t="s">
        <v>91</v>
      </c>
      <c r="O4" s="164" t="s">
        <v>9</v>
      </c>
      <c r="P4" s="165" t="s">
        <v>91</v>
      </c>
      <c r="Q4" s="166" t="s">
        <v>9</v>
      </c>
      <c r="R4" s="164" t="s">
        <v>91</v>
      </c>
      <c r="S4" s="164" t="s">
        <v>9</v>
      </c>
      <c r="T4" s="164" t="s">
        <v>91</v>
      </c>
      <c r="U4" s="164" t="s">
        <v>9</v>
      </c>
      <c r="V4" s="164" t="s">
        <v>91</v>
      </c>
      <c r="W4" s="164" t="s">
        <v>9</v>
      </c>
      <c r="X4" s="164" t="s">
        <v>91</v>
      </c>
      <c r="Y4" s="164" t="s">
        <v>9</v>
      </c>
      <c r="Z4" s="164" t="s">
        <v>91</v>
      </c>
      <c r="AA4" s="164" t="s">
        <v>9</v>
      </c>
      <c r="AB4" s="164" t="s">
        <v>91</v>
      </c>
      <c r="AC4" s="164" t="s">
        <v>9</v>
      </c>
      <c r="AD4" s="164" t="s">
        <v>91</v>
      </c>
      <c r="AE4" s="167" t="s">
        <v>9</v>
      </c>
    </row>
    <row r="5" spans="1:31" s="175" customFormat="1" ht="8.25" customHeight="1">
      <c r="A5" s="168"/>
      <c r="B5" s="168"/>
      <c r="C5" s="169"/>
      <c r="D5" s="170"/>
      <c r="E5" s="171"/>
      <c r="F5" s="172"/>
      <c r="G5" s="173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</row>
    <row r="6" spans="1:31" ht="8.1" customHeight="1">
      <c r="A6" s="965" t="s">
        <v>123</v>
      </c>
      <c r="B6" s="966"/>
      <c r="C6" s="966"/>
      <c r="D6" s="176"/>
      <c r="E6" s="967" t="s">
        <v>5</v>
      </c>
      <c r="F6" s="177">
        <v>4611</v>
      </c>
      <c r="G6" s="178">
        <v>124920344</v>
      </c>
      <c r="H6" s="178">
        <v>377</v>
      </c>
      <c r="I6" s="178">
        <v>9278730</v>
      </c>
      <c r="J6" s="178">
        <v>334</v>
      </c>
      <c r="K6" s="178">
        <v>9482035</v>
      </c>
      <c r="L6" s="178">
        <v>384</v>
      </c>
      <c r="M6" s="178">
        <v>10041915</v>
      </c>
      <c r="N6" s="178">
        <v>391</v>
      </c>
      <c r="O6" s="178">
        <v>9273046</v>
      </c>
      <c r="P6" s="178">
        <v>392</v>
      </c>
      <c r="Q6" s="178">
        <v>10850408</v>
      </c>
      <c r="R6" s="178">
        <v>386</v>
      </c>
      <c r="S6" s="178">
        <v>10898022</v>
      </c>
      <c r="T6" s="178">
        <v>426</v>
      </c>
      <c r="U6" s="178">
        <v>11666076</v>
      </c>
      <c r="V6" s="178">
        <v>392</v>
      </c>
      <c r="W6" s="178">
        <v>11312651</v>
      </c>
      <c r="X6" s="178">
        <v>377</v>
      </c>
      <c r="Y6" s="178">
        <v>10370571</v>
      </c>
      <c r="Z6" s="178">
        <v>384</v>
      </c>
      <c r="AA6" s="178">
        <v>10714050</v>
      </c>
      <c r="AB6" s="178">
        <v>376</v>
      </c>
      <c r="AC6" s="178">
        <v>10201713</v>
      </c>
      <c r="AD6" s="178">
        <v>392</v>
      </c>
      <c r="AE6" s="178">
        <v>10831127</v>
      </c>
    </row>
    <row r="7" spans="1:31" s="180" customFormat="1" ht="8.1" customHeight="1">
      <c r="A7" s="966"/>
      <c r="B7" s="966"/>
      <c r="C7" s="966"/>
      <c r="D7" s="176"/>
      <c r="E7" s="968"/>
      <c r="F7" s="179">
        <v>1679</v>
      </c>
      <c r="G7" s="179">
        <v>2121866</v>
      </c>
      <c r="H7" s="179">
        <v>115</v>
      </c>
      <c r="I7" s="179">
        <v>139363</v>
      </c>
      <c r="J7" s="179">
        <v>143</v>
      </c>
      <c r="K7" s="179">
        <v>162794</v>
      </c>
      <c r="L7" s="179">
        <v>155</v>
      </c>
      <c r="M7" s="179">
        <v>235152</v>
      </c>
      <c r="N7" s="179">
        <v>122</v>
      </c>
      <c r="O7" s="179">
        <v>155374</v>
      </c>
      <c r="P7" s="179">
        <v>111</v>
      </c>
      <c r="Q7" s="179">
        <v>147482</v>
      </c>
      <c r="R7" s="179">
        <v>116</v>
      </c>
      <c r="S7" s="179">
        <v>127219</v>
      </c>
      <c r="T7" s="179">
        <v>120</v>
      </c>
      <c r="U7" s="179">
        <v>134051</v>
      </c>
      <c r="V7" s="179">
        <v>171</v>
      </c>
      <c r="W7" s="179">
        <v>180734</v>
      </c>
      <c r="X7" s="179">
        <v>149</v>
      </c>
      <c r="Y7" s="179">
        <v>190477</v>
      </c>
      <c r="Z7" s="179">
        <v>167</v>
      </c>
      <c r="AA7" s="179">
        <v>193262</v>
      </c>
      <c r="AB7" s="179">
        <v>150</v>
      </c>
      <c r="AC7" s="179">
        <v>199364</v>
      </c>
      <c r="AD7" s="179">
        <v>160</v>
      </c>
      <c r="AE7" s="179">
        <v>256594</v>
      </c>
    </row>
    <row r="8" spans="1:31" ht="9.6" customHeight="1">
      <c r="A8" s="966"/>
      <c r="B8" s="966"/>
      <c r="C8" s="966"/>
      <c r="D8" s="176"/>
      <c r="E8" s="967" t="s">
        <v>6</v>
      </c>
      <c r="F8" s="177">
        <v>168</v>
      </c>
      <c r="G8" s="178">
        <v>2781571</v>
      </c>
      <c r="H8" s="178">
        <v>10</v>
      </c>
      <c r="I8" s="178">
        <v>194680</v>
      </c>
      <c r="J8" s="178">
        <v>14</v>
      </c>
      <c r="K8" s="178">
        <v>192288</v>
      </c>
      <c r="L8" s="178">
        <v>11</v>
      </c>
      <c r="M8" s="178">
        <v>158788</v>
      </c>
      <c r="N8" s="178">
        <v>12</v>
      </c>
      <c r="O8" s="178">
        <v>175818</v>
      </c>
      <c r="P8" s="178">
        <v>10</v>
      </c>
      <c r="Q8" s="178">
        <v>154095</v>
      </c>
      <c r="R8" s="178">
        <v>13</v>
      </c>
      <c r="S8" s="178">
        <v>218851</v>
      </c>
      <c r="T8" s="178">
        <v>14</v>
      </c>
      <c r="U8" s="178">
        <v>258385</v>
      </c>
      <c r="V8" s="178">
        <v>15</v>
      </c>
      <c r="W8" s="178">
        <v>265986</v>
      </c>
      <c r="X8" s="178">
        <v>21</v>
      </c>
      <c r="Y8" s="178">
        <v>337041</v>
      </c>
      <c r="Z8" s="178">
        <v>17</v>
      </c>
      <c r="AA8" s="178">
        <v>280970</v>
      </c>
      <c r="AB8" s="178">
        <v>16</v>
      </c>
      <c r="AC8" s="178">
        <v>269386</v>
      </c>
      <c r="AD8" s="178">
        <v>15</v>
      </c>
      <c r="AE8" s="178">
        <v>275283</v>
      </c>
    </row>
    <row r="9" spans="1:31" s="180" customFormat="1" ht="8.1" customHeight="1">
      <c r="A9" s="966"/>
      <c r="B9" s="966"/>
      <c r="C9" s="966"/>
      <c r="D9" s="176"/>
      <c r="E9" s="968"/>
      <c r="F9" s="179">
        <v>151</v>
      </c>
      <c r="G9" s="179">
        <v>965918</v>
      </c>
      <c r="H9" s="179">
        <v>13</v>
      </c>
      <c r="I9" s="179">
        <v>78853</v>
      </c>
      <c r="J9" s="179">
        <v>12</v>
      </c>
      <c r="K9" s="179">
        <v>70778</v>
      </c>
      <c r="L9" s="179">
        <v>17</v>
      </c>
      <c r="M9" s="179">
        <v>106926</v>
      </c>
      <c r="N9" s="179">
        <v>13</v>
      </c>
      <c r="O9" s="179">
        <v>87015</v>
      </c>
      <c r="P9" s="179">
        <v>10</v>
      </c>
      <c r="Q9" s="179">
        <v>63264</v>
      </c>
      <c r="R9" s="179">
        <v>12</v>
      </c>
      <c r="S9" s="179">
        <v>84006</v>
      </c>
      <c r="T9" s="179">
        <v>11</v>
      </c>
      <c r="U9" s="179">
        <v>73941</v>
      </c>
      <c r="V9" s="179">
        <v>12</v>
      </c>
      <c r="W9" s="179">
        <v>79321</v>
      </c>
      <c r="X9" s="179">
        <v>11</v>
      </c>
      <c r="Y9" s="179">
        <v>73873</v>
      </c>
      <c r="Z9" s="179">
        <v>12</v>
      </c>
      <c r="AA9" s="179">
        <v>76364</v>
      </c>
      <c r="AB9" s="179">
        <v>15</v>
      </c>
      <c r="AC9" s="179">
        <v>87259</v>
      </c>
      <c r="AD9" s="179">
        <v>13</v>
      </c>
      <c r="AE9" s="179">
        <v>84318</v>
      </c>
    </row>
    <row r="10" spans="1:31" ht="9.6" customHeight="1">
      <c r="A10" s="966"/>
      <c r="B10" s="966"/>
      <c r="C10" s="966"/>
      <c r="D10" s="176"/>
      <c r="E10" s="967" t="s">
        <v>124</v>
      </c>
      <c r="F10" s="177">
        <v>4779</v>
      </c>
      <c r="G10" s="178">
        <v>127701915</v>
      </c>
      <c r="H10" s="178">
        <v>387</v>
      </c>
      <c r="I10" s="178">
        <v>9473410</v>
      </c>
      <c r="J10" s="178">
        <v>348</v>
      </c>
      <c r="K10" s="178">
        <v>9674323</v>
      </c>
      <c r="L10" s="178">
        <v>395</v>
      </c>
      <c r="M10" s="178">
        <v>10200703</v>
      </c>
      <c r="N10" s="178">
        <v>403</v>
      </c>
      <c r="O10" s="178">
        <v>9448864</v>
      </c>
      <c r="P10" s="178">
        <v>402</v>
      </c>
      <c r="Q10" s="178">
        <v>11004503</v>
      </c>
      <c r="R10" s="178">
        <v>399</v>
      </c>
      <c r="S10" s="178">
        <v>11116873</v>
      </c>
      <c r="T10" s="178">
        <v>440</v>
      </c>
      <c r="U10" s="178">
        <v>11924461</v>
      </c>
      <c r="V10" s="178">
        <v>407</v>
      </c>
      <c r="W10" s="178">
        <v>11578637</v>
      </c>
      <c r="X10" s="178">
        <v>398</v>
      </c>
      <c r="Y10" s="178">
        <v>10707612</v>
      </c>
      <c r="Z10" s="178">
        <v>401</v>
      </c>
      <c r="AA10" s="178">
        <v>10995020</v>
      </c>
      <c r="AB10" s="178">
        <v>392</v>
      </c>
      <c r="AC10" s="178">
        <v>10471099</v>
      </c>
      <c r="AD10" s="178">
        <v>407</v>
      </c>
      <c r="AE10" s="178">
        <v>11106410</v>
      </c>
    </row>
    <row r="11" spans="1:31" s="180" customFormat="1" ht="11.1" customHeight="1">
      <c r="A11" s="966"/>
      <c r="B11" s="966"/>
      <c r="C11" s="966"/>
      <c r="D11" s="176"/>
      <c r="E11" s="968"/>
      <c r="F11" s="179">
        <v>1830</v>
      </c>
      <c r="G11" s="179">
        <v>3087784</v>
      </c>
      <c r="H11" s="179">
        <v>128</v>
      </c>
      <c r="I11" s="179">
        <v>218216</v>
      </c>
      <c r="J11" s="179">
        <v>155</v>
      </c>
      <c r="K11" s="179">
        <v>233572</v>
      </c>
      <c r="L11" s="179">
        <v>172</v>
      </c>
      <c r="M11" s="179">
        <v>342078</v>
      </c>
      <c r="N11" s="179">
        <v>135</v>
      </c>
      <c r="O11" s="179">
        <v>242389</v>
      </c>
      <c r="P11" s="179">
        <v>121</v>
      </c>
      <c r="Q11" s="179">
        <v>210746</v>
      </c>
      <c r="R11" s="179">
        <v>128</v>
      </c>
      <c r="S11" s="179">
        <v>211225</v>
      </c>
      <c r="T11" s="179">
        <v>131</v>
      </c>
      <c r="U11" s="179">
        <v>207992</v>
      </c>
      <c r="V11" s="179">
        <v>183</v>
      </c>
      <c r="W11" s="179">
        <v>260055</v>
      </c>
      <c r="X11" s="179">
        <v>160</v>
      </c>
      <c r="Y11" s="179">
        <v>264350</v>
      </c>
      <c r="Z11" s="179">
        <v>179</v>
      </c>
      <c r="AA11" s="179">
        <v>269626</v>
      </c>
      <c r="AB11" s="179">
        <v>165</v>
      </c>
      <c r="AC11" s="179">
        <v>286623</v>
      </c>
      <c r="AD11" s="179">
        <v>173</v>
      </c>
      <c r="AE11" s="179">
        <v>340912</v>
      </c>
    </row>
    <row r="12" spans="1:31" s="180" customFormat="1" ht="8.1" customHeight="1">
      <c r="A12" s="181"/>
      <c r="B12" s="181"/>
      <c r="C12" s="181"/>
      <c r="D12" s="182"/>
      <c r="E12" s="183"/>
      <c r="F12" s="184"/>
      <c r="G12" s="179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</row>
    <row r="13" spans="1:31" ht="9.6" customHeight="1">
      <c r="A13" s="969" t="s">
        <v>125</v>
      </c>
      <c r="B13" s="970"/>
      <c r="C13" s="970"/>
      <c r="D13" s="182"/>
      <c r="E13" s="971" t="s">
        <v>5</v>
      </c>
      <c r="F13" s="177">
        <v>2683</v>
      </c>
      <c r="G13" s="178">
        <v>59669167</v>
      </c>
      <c r="H13" s="186">
        <v>216</v>
      </c>
      <c r="I13" s="186">
        <v>4803305</v>
      </c>
      <c r="J13" s="186">
        <v>196</v>
      </c>
      <c r="K13" s="186">
        <v>4490574</v>
      </c>
      <c r="L13" s="186">
        <v>224</v>
      </c>
      <c r="M13" s="186">
        <v>5166456</v>
      </c>
      <c r="N13" s="186">
        <v>234</v>
      </c>
      <c r="O13" s="186">
        <v>4858933</v>
      </c>
      <c r="P13" s="186">
        <v>229</v>
      </c>
      <c r="Q13" s="186">
        <v>5133615</v>
      </c>
      <c r="R13" s="186">
        <v>228</v>
      </c>
      <c r="S13" s="186">
        <v>5185531</v>
      </c>
      <c r="T13" s="186">
        <v>247</v>
      </c>
      <c r="U13" s="186">
        <v>5428787</v>
      </c>
      <c r="V13" s="186">
        <v>227</v>
      </c>
      <c r="W13" s="186">
        <v>5046165</v>
      </c>
      <c r="X13" s="186">
        <v>223</v>
      </c>
      <c r="Y13" s="186">
        <v>5030972</v>
      </c>
      <c r="Z13" s="186">
        <v>219</v>
      </c>
      <c r="AA13" s="186">
        <v>4881008</v>
      </c>
      <c r="AB13" s="186">
        <v>217</v>
      </c>
      <c r="AC13" s="186">
        <v>4883282</v>
      </c>
      <c r="AD13" s="186">
        <v>223</v>
      </c>
      <c r="AE13" s="186">
        <v>4760539</v>
      </c>
    </row>
    <row r="14" spans="1:31" ht="8.1" customHeight="1">
      <c r="A14" s="970"/>
      <c r="B14" s="970"/>
      <c r="C14" s="970"/>
      <c r="D14" s="182"/>
      <c r="E14" s="971"/>
      <c r="F14" s="184">
        <v>754</v>
      </c>
      <c r="G14" s="179">
        <v>744222</v>
      </c>
      <c r="H14" s="187">
        <v>39</v>
      </c>
      <c r="I14" s="187">
        <v>23958</v>
      </c>
      <c r="J14" s="187">
        <v>59</v>
      </c>
      <c r="K14" s="187">
        <v>36940</v>
      </c>
      <c r="L14" s="187">
        <v>68</v>
      </c>
      <c r="M14" s="187">
        <v>94045</v>
      </c>
      <c r="N14" s="187">
        <v>48</v>
      </c>
      <c r="O14" s="187">
        <v>37341</v>
      </c>
      <c r="P14" s="187">
        <v>53</v>
      </c>
      <c r="Q14" s="187">
        <v>36621</v>
      </c>
      <c r="R14" s="187">
        <v>42</v>
      </c>
      <c r="S14" s="187">
        <v>32480</v>
      </c>
      <c r="T14" s="187">
        <v>46</v>
      </c>
      <c r="U14" s="187">
        <v>30951</v>
      </c>
      <c r="V14" s="187">
        <v>90</v>
      </c>
      <c r="W14" s="187">
        <v>78575</v>
      </c>
      <c r="X14" s="187">
        <v>76</v>
      </c>
      <c r="Y14" s="187">
        <v>88052</v>
      </c>
      <c r="Z14" s="187">
        <v>81</v>
      </c>
      <c r="AA14" s="187">
        <v>81507</v>
      </c>
      <c r="AB14" s="187">
        <v>76</v>
      </c>
      <c r="AC14" s="187">
        <v>86989</v>
      </c>
      <c r="AD14" s="187">
        <v>76</v>
      </c>
      <c r="AE14" s="187">
        <v>116763</v>
      </c>
    </row>
    <row r="15" spans="1:31" ht="9.6" customHeight="1">
      <c r="A15" s="970"/>
      <c r="B15" s="970"/>
      <c r="C15" s="970"/>
      <c r="D15" s="182"/>
      <c r="E15" s="971" t="s">
        <v>6</v>
      </c>
      <c r="F15" s="177">
        <v>62</v>
      </c>
      <c r="G15" s="178">
        <v>1289169</v>
      </c>
      <c r="H15" s="186">
        <v>4</v>
      </c>
      <c r="I15" s="186">
        <v>71594</v>
      </c>
      <c r="J15" s="186">
        <v>4</v>
      </c>
      <c r="K15" s="186">
        <v>71916</v>
      </c>
      <c r="L15" s="186">
        <v>3</v>
      </c>
      <c r="M15" s="186">
        <v>38703</v>
      </c>
      <c r="N15" s="186">
        <v>7</v>
      </c>
      <c r="O15" s="186">
        <v>114066</v>
      </c>
      <c r="P15" s="186">
        <v>4</v>
      </c>
      <c r="Q15" s="186">
        <v>67857</v>
      </c>
      <c r="R15" s="186">
        <v>4</v>
      </c>
      <c r="S15" s="186">
        <v>90919</v>
      </c>
      <c r="T15" s="186">
        <v>5</v>
      </c>
      <c r="U15" s="186">
        <v>135099</v>
      </c>
      <c r="V15" s="186">
        <v>6</v>
      </c>
      <c r="W15" s="186">
        <v>138014</v>
      </c>
      <c r="X15" s="186">
        <v>8</v>
      </c>
      <c r="Y15" s="186">
        <v>169581</v>
      </c>
      <c r="Z15" s="186">
        <v>6</v>
      </c>
      <c r="AA15" s="186">
        <v>141725</v>
      </c>
      <c r="AB15" s="186">
        <v>6</v>
      </c>
      <c r="AC15" s="186">
        <v>126225</v>
      </c>
      <c r="AD15" s="186">
        <v>5</v>
      </c>
      <c r="AE15" s="186">
        <v>123470</v>
      </c>
    </row>
    <row r="16" spans="1:31" ht="8.1" customHeight="1">
      <c r="A16" s="970"/>
      <c r="B16" s="970"/>
      <c r="C16" s="970"/>
      <c r="D16" s="182"/>
      <c r="E16" s="971"/>
      <c r="F16" s="184">
        <v>0</v>
      </c>
      <c r="G16" s="179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</row>
    <row r="17" spans="1:31" ht="9.6" customHeight="1">
      <c r="A17" s="970"/>
      <c r="B17" s="970"/>
      <c r="C17" s="970"/>
      <c r="D17" s="182"/>
      <c r="E17" s="967" t="s">
        <v>126</v>
      </c>
      <c r="F17" s="177">
        <v>2745</v>
      </c>
      <c r="G17" s="178">
        <v>60958336</v>
      </c>
      <c r="H17" s="178">
        <v>220</v>
      </c>
      <c r="I17" s="178">
        <v>4874899</v>
      </c>
      <c r="J17" s="178">
        <v>200</v>
      </c>
      <c r="K17" s="178">
        <v>4562490</v>
      </c>
      <c r="L17" s="178">
        <v>227</v>
      </c>
      <c r="M17" s="178">
        <v>5205159</v>
      </c>
      <c r="N17" s="178">
        <v>241</v>
      </c>
      <c r="O17" s="178">
        <v>4972999</v>
      </c>
      <c r="P17" s="178">
        <v>233</v>
      </c>
      <c r="Q17" s="178">
        <v>5201472</v>
      </c>
      <c r="R17" s="178">
        <v>232</v>
      </c>
      <c r="S17" s="178">
        <v>5276450</v>
      </c>
      <c r="T17" s="178">
        <v>252</v>
      </c>
      <c r="U17" s="178">
        <v>5563886</v>
      </c>
      <c r="V17" s="178">
        <v>233</v>
      </c>
      <c r="W17" s="178">
        <v>5184179</v>
      </c>
      <c r="X17" s="178">
        <v>231</v>
      </c>
      <c r="Y17" s="178">
        <v>5200553</v>
      </c>
      <c r="Z17" s="178">
        <v>225</v>
      </c>
      <c r="AA17" s="178">
        <v>5022733</v>
      </c>
      <c r="AB17" s="178">
        <v>223</v>
      </c>
      <c r="AC17" s="178">
        <v>5009507</v>
      </c>
      <c r="AD17" s="178">
        <v>228</v>
      </c>
      <c r="AE17" s="178">
        <v>4884009</v>
      </c>
    </row>
    <row r="18" spans="1:31" ht="8.1" customHeight="1">
      <c r="A18" s="970"/>
      <c r="B18" s="970"/>
      <c r="C18" s="970"/>
      <c r="D18" s="182"/>
      <c r="E18" s="967"/>
      <c r="F18" s="184">
        <v>754</v>
      </c>
      <c r="G18" s="179">
        <v>744222</v>
      </c>
      <c r="H18" s="179">
        <v>39</v>
      </c>
      <c r="I18" s="179">
        <v>23958</v>
      </c>
      <c r="J18" s="179">
        <v>59</v>
      </c>
      <c r="K18" s="179">
        <v>36940</v>
      </c>
      <c r="L18" s="179">
        <v>68</v>
      </c>
      <c r="M18" s="179">
        <v>94045</v>
      </c>
      <c r="N18" s="179">
        <v>48</v>
      </c>
      <c r="O18" s="179">
        <v>37341</v>
      </c>
      <c r="P18" s="179">
        <v>53</v>
      </c>
      <c r="Q18" s="179">
        <v>36621</v>
      </c>
      <c r="R18" s="179">
        <v>42</v>
      </c>
      <c r="S18" s="179">
        <v>32480</v>
      </c>
      <c r="T18" s="179">
        <v>46</v>
      </c>
      <c r="U18" s="179">
        <v>30951</v>
      </c>
      <c r="V18" s="179">
        <v>90</v>
      </c>
      <c r="W18" s="179">
        <v>78575</v>
      </c>
      <c r="X18" s="179">
        <v>76</v>
      </c>
      <c r="Y18" s="179">
        <v>88052</v>
      </c>
      <c r="Z18" s="179">
        <v>81</v>
      </c>
      <c r="AA18" s="179">
        <v>81507</v>
      </c>
      <c r="AB18" s="179">
        <v>76</v>
      </c>
      <c r="AC18" s="179">
        <v>86989</v>
      </c>
      <c r="AD18" s="179">
        <v>76</v>
      </c>
      <c r="AE18" s="179">
        <v>116763</v>
      </c>
    </row>
    <row r="19" spans="1:31" ht="9.6" customHeight="1">
      <c r="A19" s="969" t="s">
        <v>127</v>
      </c>
      <c r="B19" s="970"/>
      <c r="C19" s="970"/>
      <c r="D19" s="182"/>
      <c r="E19" s="971" t="s">
        <v>5</v>
      </c>
      <c r="F19" s="177">
        <v>1360</v>
      </c>
      <c r="G19" s="178">
        <v>57520422</v>
      </c>
      <c r="H19" s="186">
        <v>114</v>
      </c>
      <c r="I19" s="186">
        <v>3868253</v>
      </c>
      <c r="J19" s="186">
        <v>97</v>
      </c>
      <c r="K19" s="186">
        <v>4467947</v>
      </c>
      <c r="L19" s="186">
        <v>111</v>
      </c>
      <c r="M19" s="186">
        <v>4214621</v>
      </c>
      <c r="N19" s="186">
        <v>108</v>
      </c>
      <c r="O19" s="186">
        <v>3702298</v>
      </c>
      <c r="P19" s="186">
        <v>118</v>
      </c>
      <c r="Q19" s="186">
        <v>5076561</v>
      </c>
      <c r="R19" s="186">
        <v>111</v>
      </c>
      <c r="S19" s="186">
        <v>5026122</v>
      </c>
      <c r="T19" s="186">
        <v>127</v>
      </c>
      <c r="U19" s="186">
        <v>5527820</v>
      </c>
      <c r="V19" s="186">
        <v>120</v>
      </c>
      <c r="W19" s="186">
        <v>5681282</v>
      </c>
      <c r="X19" s="186">
        <v>110</v>
      </c>
      <c r="Y19" s="186">
        <v>4717220</v>
      </c>
      <c r="Z19" s="186">
        <v>113</v>
      </c>
      <c r="AA19" s="186">
        <v>5154455</v>
      </c>
      <c r="AB19" s="186">
        <v>111</v>
      </c>
      <c r="AC19" s="186">
        <v>4665852</v>
      </c>
      <c r="AD19" s="186">
        <v>120</v>
      </c>
      <c r="AE19" s="186">
        <v>5417991</v>
      </c>
    </row>
    <row r="20" spans="1:31" ht="8.1" customHeight="1">
      <c r="A20" s="970"/>
      <c r="B20" s="970"/>
      <c r="C20" s="970"/>
      <c r="D20" s="182"/>
      <c r="E20" s="971"/>
      <c r="F20" s="184">
        <v>791</v>
      </c>
      <c r="G20" s="179">
        <v>1280263</v>
      </c>
      <c r="H20" s="187">
        <v>59</v>
      </c>
      <c r="I20" s="187">
        <v>101159</v>
      </c>
      <c r="J20" s="187">
        <v>70</v>
      </c>
      <c r="K20" s="187">
        <v>114611</v>
      </c>
      <c r="L20" s="187">
        <v>67</v>
      </c>
      <c r="M20" s="187">
        <v>126629</v>
      </c>
      <c r="N20" s="187">
        <v>66</v>
      </c>
      <c r="O20" s="187">
        <v>112542</v>
      </c>
      <c r="P20" s="187">
        <v>53</v>
      </c>
      <c r="Q20" s="187">
        <v>107116</v>
      </c>
      <c r="R20" s="187">
        <v>66</v>
      </c>
      <c r="S20" s="187">
        <v>90249</v>
      </c>
      <c r="T20" s="187">
        <v>68</v>
      </c>
      <c r="U20" s="187">
        <v>99356</v>
      </c>
      <c r="V20" s="187">
        <v>72</v>
      </c>
      <c r="W20" s="187">
        <v>95918</v>
      </c>
      <c r="X20" s="187">
        <v>69</v>
      </c>
      <c r="Y20" s="187">
        <v>99429</v>
      </c>
      <c r="Z20" s="187">
        <v>72</v>
      </c>
      <c r="AA20" s="187">
        <v>101769</v>
      </c>
      <c r="AB20" s="187">
        <v>62</v>
      </c>
      <c r="AC20" s="187">
        <v>103387</v>
      </c>
      <c r="AD20" s="187">
        <v>67</v>
      </c>
      <c r="AE20" s="187">
        <v>128098</v>
      </c>
    </row>
    <row r="21" spans="1:31" ht="9.6" customHeight="1">
      <c r="A21" s="970"/>
      <c r="B21" s="970"/>
      <c r="C21" s="970"/>
      <c r="D21" s="182"/>
      <c r="E21" s="971" t="s">
        <v>6</v>
      </c>
      <c r="F21" s="177">
        <v>0</v>
      </c>
      <c r="G21" s="178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</row>
    <row r="22" spans="1:31" ht="8.1" customHeight="1">
      <c r="A22" s="970"/>
      <c r="B22" s="970"/>
      <c r="C22" s="970"/>
      <c r="D22" s="182"/>
      <c r="E22" s="971"/>
      <c r="F22" s="184">
        <v>0</v>
      </c>
      <c r="G22" s="179">
        <v>0</v>
      </c>
      <c r="H22" s="187">
        <v>0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</v>
      </c>
      <c r="AB22" s="187">
        <v>0</v>
      </c>
      <c r="AC22" s="187">
        <v>0</v>
      </c>
      <c r="AD22" s="187">
        <v>0</v>
      </c>
      <c r="AE22" s="187">
        <v>0</v>
      </c>
    </row>
    <row r="23" spans="1:31" ht="9.6" customHeight="1">
      <c r="A23" s="970"/>
      <c r="B23" s="970"/>
      <c r="C23" s="970"/>
      <c r="D23" s="182"/>
      <c r="E23" s="967" t="s">
        <v>126</v>
      </c>
      <c r="F23" s="177">
        <v>1360</v>
      </c>
      <c r="G23" s="178">
        <v>57520422</v>
      </c>
      <c r="H23" s="178">
        <v>114</v>
      </c>
      <c r="I23" s="178">
        <v>3868253</v>
      </c>
      <c r="J23" s="178">
        <v>97</v>
      </c>
      <c r="K23" s="178">
        <v>4467947</v>
      </c>
      <c r="L23" s="178">
        <v>111</v>
      </c>
      <c r="M23" s="178">
        <v>4214621</v>
      </c>
      <c r="N23" s="178">
        <v>108</v>
      </c>
      <c r="O23" s="178">
        <v>3702298</v>
      </c>
      <c r="P23" s="178">
        <v>118</v>
      </c>
      <c r="Q23" s="178">
        <v>5076561</v>
      </c>
      <c r="R23" s="178">
        <v>111</v>
      </c>
      <c r="S23" s="178">
        <v>5026122</v>
      </c>
      <c r="T23" s="178">
        <v>127</v>
      </c>
      <c r="U23" s="178">
        <v>5527820</v>
      </c>
      <c r="V23" s="178">
        <v>120</v>
      </c>
      <c r="W23" s="178">
        <v>5681282</v>
      </c>
      <c r="X23" s="178">
        <v>110</v>
      </c>
      <c r="Y23" s="178">
        <v>4717220</v>
      </c>
      <c r="Z23" s="178">
        <v>113</v>
      </c>
      <c r="AA23" s="178">
        <v>5154455</v>
      </c>
      <c r="AB23" s="178">
        <v>111</v>
      </c>
      <c r="AC23" s="178">
        <v>4665852</v>
      </c>
      <c r="AD23" s="178">
        <v>120</v>
      </c>
      <c r="AE23" s="178">
        <v>5417991</v>
      </c>
    </row>
    <row r="24" spans="1:31" ht="8.1" customHeight="1">
      <c r="A24" s="970"/>
      <c r="B24" s="970"/>
      <c r="C24" s="970"/>
      <c r="D24" s="182"/>
      <c r="E24" s="967"/>
      <c r="F24" s="184">
        <v>791</v>
      </c>
      <c r="G24" s="179">
        <v>1280263</v>
      </c>
      <c r="H24" s="179">
        <v>59</v>
      </c>
      <c r="I24" s="179">
        <v>101159</v>
      </c>
      <c r="J24" s="179">
        <v>70</v>
      </c>
      <c r="K24" s="179">
        <v>114611</v>
      </c>
      <c r="L24" s="188">
        <v>67</v>
      </c>
      <c r="M24" s="179">
        <v>126629</v>
      </c>
      <c r="N24" s="188">
        <v>66</v>
      </c>
      <c r="O24" s="179">
        <v>112542</v>
      </c>
      <c r="P24" s="179">
        <v>53</v>
      </c>
      <c r="Q24" s="179">
        <v>107116</v>
      </c>
      <c r="R24" s="179">
        <v>66</v>
      </c>
      <c r="S24" s="179">
        <v>90249</v>
      </c>
      <c r="T24" s="179">
        <v>68</v>
      </c>
      <c r="U24" s="179">
        <v>99356</v>
      </c>
      <c r="V24" s="179">
        <v>72</v>
      </c>
      <c r="W24" s="179">
        <v>95918</v>
      </c>
      <c r="X24" s="179">
        <v>69</v>
      </c>
      <c r="Y24" s="179">
        <v>99429</v>
      </c>
      <c r="Z24" s="179">
        <v>72</v>
      </c>
      <c r="AA24" s="179">
        <v>101769</v>
      </c>
      <c r="AB24" s="179">
        <v>62</v>
      </c>
      <c r="AC24" s="179">
        <v>103387</v>
      </c>
      <c r="AD24" s="179">
        <v>67</v>
      </c>
      <c r="AE24" s="179">
        <v>128098</v>
      </c>
    </row>
    <row r="25" spans="1:31" ht="9.6" customHeight="1">
      <c r="A25" s="969" t="s">
        <v>128</v>
      </c>
      <c r="B25" s="970"/>
      <c r="C25" s="970"/>
      <c r="D25" s="182"/>
      <c r="E25" s="971" t="s">
        <v>5</v>
      </c>
      <c r="F25" s="177">
        <v>568</v>
      </c>
      <c r="G25" s="178">
        <v>7730755</v>
      </c>
      <c r="H25" s="186">
        <v>47</v>
      </c>
      <c r="I25" s="186">
        <v>607172</v>
      </c>
      <c r="J25" s="186">
        <v>41</v>
      </c>
      <c r="K25" s="186">
        <v>523514</v>
      </c>
      <c r="L25" s="186">
        <v>49</v>
      </c>
      <c r="M25" s="186">
        <v>660838</v>
      </c>
      <c r="N25" s="186">
        <v>49</v>
      </c>
      <c r="O25" s="186">
        <v>711815</v>
      </c>
      <c r="P25" s="186">
        <v>45</v>
      </c>
      <c r="Q25" s="186">
        <v>640232</v>
      </c>
      <c r="R25" s="186">
        <v>47</v>
      </c>
      <c r="S25" s="186">
        <v>686369</v>
      </c>
      <c r="T25" s="186">
        <v>52</v>
      </c>
      <c r="U25" s="186">
        <v>709469</v>
      </c>
      <c r="V25" s="186">
        <v>45</v>
      </c>
      <c r="W25" s="186">
        <v>585204</v>
      </c>
      <c r="X25" s="186">
        <v>44</v>
      </c>
      <c r="Y25" s="186">
        <v>622379</v>
      </c>
      <c r="Z25" s="186">
        <v>52</v>
      </c>
      <c r="AA25" s="186">
        <v>678587</v>
      </c>
      <c r="AB25" s="186">
        <v>48</v>
      </c>
      <c r="AC25" s="186">
        <v>652579</v>
      </c>
      <c r="AD25" s="186">
        <v>49</v>
      </c>
      <c r="AE25" s="186">
        <v>652597</v>
      </c>
    </row>
    <row r="26" spans="1:31" ht="8.1" customHeight="1">
      <c r="A26" s="970"/>
      <c r="B26" s="970"/>
      <c r="C26" s="970"/>
      <c r="D26" s="182"/>
      <c r="E26" s="971"/>
      <c r="F26" s="184">
        <v>2</v>
      </c>
      <c r="G26" s="179">
        <v>1248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1</v>
      </c>
      <c r="U26" s="187">
        <v>499</v>
      </c>
      <c r="V26" s="187">
        <v>0</v>
      </c>
      <c r="W26" s="187">
        <v>0</v>
      </c>
      <c r="X26" s="187">
        <v>0</v>
      </c>
      <c r="Y26" s="187">
        <v>0</v>
      </c>
      <c r="Z26" s="187">
        <v>1</v>
      </c>
      <c r="AA26" s="187">
        <v>749</v>
      </c>
      <c r="AB26" s="187">
        <v>0</v>
      </c>
      <c r="AC26" s="187">
        <v>0</v>
      </c>
      <c r="AD26" s="187">
        <v>0</v>
      </c>
      <c r="AE26" s="187">
        <v>0</v>
      </c>
    </row>
    <row r="27" spans="1:31" ht="9.6" customHeight="1">
      <c r="A27" s="970"/>
      <c r="B27" s="970"/>
      <c r="C27" s="970"/>
      <c r="D27" s="182"/>
      <c r="E27" s="971" t="s">
        <v>6</v>
      </c>
      <c r="F27" s="177">
        <v>34</v>
      </c>
      <c r="G27" s="178">
        <v>401592</v>
      </c>
      <c r="H27" s="186">
        <v>2</v>
      </c>
      <c r="I27" s="186">
        <v>27218</v>
      </c>
      <c r="J27" s="186">
        <v>6</v>
      </c>
      <c r="K27" s="186">
        <v>74315</v>
      </c>
      <c r="L27" s="186">
        <v>5</v>
      </c>
      <c r="M27" s="186">
        <v>60270</v>
      </c>
      <c r="N27" s="186">
        <v>2</v>
      </c>
      <c r="O27" s="186">
        <v>27064</v>
      </c>
      <c r="P27" s="186">
        <v>1</v>
      </c>
      <c r="Q27" s="186">
        <v>9924</v>
      </c>
      <c r="R27" s="186">
        <v>3</v>
      </c>
      <c r="S27" s="186">
        <v>26564</v>
      </c>
      <c r="T27" s="186">
        <v>3</v>
      </c>
      <c r="U27" s="186">
        <v>44300</v>
      </c>
      <c r="V27" s="186">
        <v>2</v>
      </c>
      <c r="W27" s="186">
        <v>25184</v>
      </c>
      <c r="X27" s="186">
        <v>2</v>
      </c>
      <c r="Y27" s="186">
        <v>27035</v>
      </c>
      <c r="Z27" s="186">
        <v>2</v>
      </c>
      <c r="AA27" s="186">
        <v>13941</v>
      </c>
      <c r="AB27" s="186">
        <v>3</v>
      </c>
      <c r="AC27" s="186">
        <v>33691</v>
      </c>
      <c r="AD27" s="186">
        <v>3</v>
      </c>
      <c r="AE27" s="186">
        <v>32086</v>
      </c>
    </row>
    <row r="28" spans="1:31" ht="8.1" customHeight="1">
      <c r="A28" s="970"/>
      <c r="B28" s="970"/>
      <c r="C28" s="970"/>
      <c r="D28" s="182"/>
      <c r="E28" s="971"/>
      <c r="F28" s="184">
        <v>0</v>
      </c>
      <c r="G28" s="179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0</v>
      </c>
      <c r="AD28" s="187">
        <v>0</v>
      </c>
      <c r="AE28" s="187">
        <v>0</v>
      </c>
    </row>
    <row r="29" spans="1:31" ht="9.6" customHeight="1">
      <c r="A29" s="970"/>
      <c r="B29" s="970"/>
      <c r="C29" s="970"/>
      <c r="D29" s="182"/>
      <c r="E29" s="967" t="s">
        <v>126</v>
      </c>
      <c r="F29" s="177">
        <v>602</v>
      </c>
      <c r="G29" s="178">
        <v>8132347</v>
      </c>
      <c r="H29" s="178">
        <v>49</v>
      </c>
      <c r="I29" s="178">
        <v>634390</v>
      </c>
      <c r="J29" s="178">
        <v>47</v>
      </c>
      <c r="K29" s="178">
        <v>597829</v>
      </c>
      <c r="L29" s="178">
        <v>54</v>
      </c>
      <c r="M29" s="178">
        <v>721108</v>
      </c>
      <c r="N29" s="178">
        <v>51</v>
      </c>
      <c r="O29" s="178">
        <v>738879</v>
      </c>
      <c r="P29" s="178">
        <v>46</v>
      </c>
      <c r="Q29" s="178">
        <v>650156</v>
      </c>
      <c r="R29" s="178">
        <v>50</v>
      </c>
      <c r="S29" s="178">
        <v>712933</v>
      </c>
      <c r="T29" s="178">
        <v>55</v>
      </c>
      <c r="U29" s="178">
        <v>753769</v>
      </c>
      <c r="V29" s="178">
        <v>47</v>
      </c>
      <c r="W29" s="178">
        <v>610388</v>
      </c>
      <c r="X29" s="178">
        <v>46</v>
      </c>
      <c r="Y29" s="178">
        <v>649414</v>
      </c>
      <c r="Z29" s="178">
        <v>54</v>
      </c>
      <c r="AA29" s="178">
        <v>692528</v>
      </c>
      <c r="AB29" s="178">
        <v>51</v>
      </c>
      <c r="AC29" s="178">
        <v>686270</v>
      </c>
      <c r="AD29" s="178">
        <v>52</v>
      </c>
      <c r="AE29" s="178">
        <v>684683</v>
      </c>
    </row>
    <row r="30" spans="1:31" ht="8.1" customHeight="1">
      <c r="A30" s="970"/>
      <c r="B30" s="970"/>
      <c r="C30" s="970"/>
      <c r="D30" s="182"/>
      <c r="E30" s="967"/>
      <c r="F30" s="184">
        <v>2</v>
      </c>
      <c r="G30" s="179">
        <v>1248</v>
      </c>
      <c r="H30" s="179" t="s">
        <v>62</v>
      </c>
      <c r="I30" s="179" t="s">
        <v>62</v>
      </c>
      <c r="J30" s="179" t="s">
        <v>62</v>
      </c>
      <c r="K30" s="179" t="s">
        <v>62</v>
      </c>
      <c r="L30" s="179" t="s">
        <v>62</v>
      </c>
      <c r="M30" s="179" t="s">
        <v>62</v>
      </c>
      <c r="N30" s="179" t="s">
        <v>62</v>
      </c>
      <c r="O30" s="179" t="s">
        <v>62</v>
      </c>
      <c r="P30" s="179" t="s">
        <v>62</v>
      </c>
      <c r="Q30" s="179" t="s">
        <v>62</v>
      </c>
      <c r="R30" s="179" t="s">
        <v>62</v>
      </c>
      <c r="S30" s="179" t="s">
        <v>62</v>
      </c>
      <c r="T30" s="179">
        <v>1</v>
      </c>
      <c r="U30" s="179">
        <v>499</v>
      </c>
      <c r="V30" s="179" t="s">
        <v>62</v>
      </c>
      <c r="W30" s="179" t="s">
        <v>62</v>
      </c>
      <c r="X30" s="179" t="s">
        <v>62</v>
      </c>
      <c r="Y30" s="179" t="s">
        <v>62</v>
      </c>
      <c r="Z30" s="179">
        <v>1</v>
      </c>
      <c r="AA30" s="179">
        <v>749</v>
      </c>
      <c r="AB30" s="179" t="s">
        <v>62</v>
      </c>
      <c r="AC30" s="179" t="s">
        <v>62</v>
      </c>
      <c r="AD30" s="179" t="s">
        <v>62</v>
      </c>
      <c r="AE30" s="179" t="s">
        <v>62</v>
      </c>
    </row>
    <row r="31" spans="1:31" ht="9.6" customHeight="1">
      <c r="A31" s="969" t="s">
        <v>129</v>
      </c>
      <c r="B31" s="970"/>
      <c r="C31" s="970"/>
      <c r="D31" s="182"/>
      <c r="E31" s="971" t="s">
        <v>5</v>
      </c>
      <c r="F31" s="177">
        <v>0</v>
      </c>
      <c r="G31" s="178">
        <v>0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186">
        <v>0</v>
      </c>
      <c r="N31" s="186">
        <v>0</v>
      </c>
      <c r="O31" s="186">
        <v>0</v>
      </c>
      <c r="P31" s="186">
        <v>0</v>
      </c>
      <c r="Q31" s="186">
        <v>0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6">
        <v>0</v>
      </c>
      <c r="X31" s="186">
        <v>0</v>
      </c>
      <c r="Y31" s="186">
        <v>0</v>
      </c>
      <c r="Z31" s="186">
        <v>0</v>
      </c>
      <c r="AA31" s="186">
        <v>0</v>
      </c>
      <c r="AB31" s="186">
        <v>0</v>
      </c>
      <c r="AC31" s="186">
        <v>0</v>
      </c>
      <c r="AD31" s="186">
        <v>0</v>
      </c>
      <c r="AE31" s="186">
        <v>0</v>
      </c>
    </row>
    <row r="32" spans="1:31" ht="8.1" customHeight="1">
      <c r="A32" s="970"/>
      <c r="B32" s="970"/>
      <c r="C32" s="970"/>
      <c r="D32" s="182"/>
      <c r="E32" s="971"/>
      <c r="F32" s="184">
        <v>0</v>
      </c>
      <c r="G32" s="179">
        <v>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0</v>
      </c>
      <c r="AB32" s="187">
        <v>0</v>
      </c>
      <c r="AC32" s="187">
        <v>0</v>
      </c>
      <c r="AD32" s="187">
        <v>0</v>
      </c>
      <c r="AE32" s="187">
        <v>0</v>
      </c>
    </row>
    <row r="33" spans="1:33" ht="9.6" customHeight="1">
      <c r="A33" s="970"/>
      <c r="B33" s="970"/>
      <c r="C33" s="970"/>
      <c r="D33" s="182"/>
      <c r="E33" s="971" t="s">
        <v>6</v>
      </c>
      <c r="F33" s="177">
        <v>0</v>
      </c>
      <c r="G33" s="178">
        <v>0</v>
      </c>
      <c r="H33" s="186">
        <v>0</v>
      </c>
      <c r="I33" s="189">
        <v>0</v>
      </c>
      <c r="J33" s="186">
        <v>0</v>
      </c>
      <c r="K33" s="186">
        <v>0</v>
      </c>
      <c r="L33" s="186">
        <v>0</v>
      </c>
      <c r="M33" s="186">
        <v>0</v>
      </c>
      <c r="N33" s="186">
        <v>0</v>
      </c>
      <c r="O33" s="186">
        <v>0</v>
      </c>
      <c r="P33" s="186">
        <v>0</v>
      </c>
      <c r="Q33" s="186">
        <v>0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6">
        <v>0</v>
      </c>
      <c r="X33" s="186">
        <v>0</v>
      </c>
      <c r="Y33" s="186">
        <v>0</v>
      </c>
      <c r="Z33" s="186">
        <v>0</v>
      </c>
      <c r="AA33" s="186">
        <v>0</v>
      </c>
      <c r="AB33" s="186">
        <v>0</v>
      </c>
      <c r="AC33" s="186">
        <v>0</v>
      </c>
      <c r="AD33" s="186">
        <v>0</v>
      </c>
      <c r="AE33" s="186">
        <v>0</v>
      </c>
      <c r="AF33" s="186" t="e">
        <f>#REF!</f>
        <v>#REF!</v>
      </c>
      <c r="AG33" s="186"/>
    </row>
    <row r="34" spans="1:33" ht="8.1" customHeight="1">
      <c r="A34" s="970"/>
      <c r="B34" s="970"/>
      <c r="C34" s="970"/>
      <c r="D34" s="182"/>
      <c r="E34" s="971"/>
      <c r="F34" s="184">
        <v>0</v>
      </c>
      <c r="G34" s="179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</row>
    <row r="35" spans="1:33" ht="9.6" customHeight="1">
      <c r="A35" s="970"/>
      <c r="B35" s="970"/>
      <c r="C35" s="970"/>
      <c r="D35" s="182"/>
      <c r="E35" s="967" t="s">
        <v>126</v>
      </c>
      <c r="F35" s="177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178">
        <v>0</v>
      </c>
      <c r="V35" s="178">
        <v>0</v>
      </c>
      <c r="W35" s="178">
        <v>0</v>
      </c>
      <c r="X35" s="178">
        <v>0</v>
      </c>
      <c r="Y35" s="178">
        <v>0</v>
      </c>
      <c r="Z35" s="178">
        <v>0</v>
      </c>
      <c r="AA35" s="178">
        <v>0</v>
      </c>
      <c r="AB35" s="178">
        <v>0</v>
      </c>
      <c r="AC35" s="178">
        <v>0</v>
      </c>
      <c r="AD35" s="178">
        <v>0</v>
      </c>
      <c r="AE35" s="178">
        <v>0</v>
      </c>
    </row>
    <row r="36" spans="1:33" ht="8.1" customHeight="1">
      <c r="A36" s="970"/>
      <c r="B36" s="970"/>
      <c r="C36" s="970"/>
      <c r="D36" s="182"/>
      <c r="E36" s="967"/>
      <c r="F36" s="184">
        <v>0</v>
      </c>
      <c r="G36" s="179">
        <v>0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79">
        <v>0</v>
      </c>
      <c r="N36" s="179">
        <v>0</v>
      </c>
      <c r="O36" s="179">
        <v>0</v>
      </c>
      <c r="P36" s="179">
        <v>0</v>
      </c>
      <c r="Q36" s="179">
        <v>0</v>
      </c>
      <c r="R36" s="179">
        <v>0</v>
      </c>
      <c r="S36" s="179">
        <v>0</v>
      </c>
      <c r="T36" s="179">
        <v>0</v>
      </c>
      <c r="U36" s="179">
        <v>0</v>
      </c>
      <c r="V36" s="179">
        <v>0</v>
      </c>
      <c r="W36" s="179">
        <v>0</v>
      </c>
      <c r="X36" s="179">
        <v>0</v>
      </c>
      <c r="Y36" s="179">
        <v>0</v>
      </c>
      <c r="Z36" s="179">
        <v>0</v>
      </c>
      <c r="AA36" s="179">
        <v>0</v>
      </c>
      <c r="AB36" s="179">
        <v>0</v>
      </c>
      <c r="AC36" s="179">
        <v>0</v>
      </c>
      <c r="AD36" s="179">
        <v>0</v>
      </c>
      <c r="AE36" s="179">
        <v>0</v>
      </c>
    </row>
    <row r="37" spans="1:33" ht="9.6" customHeight="1">
      <c r="A37" s="969" t="s">
        <v>130</v>
      </c>
      <c r="B37" s="970"/>
      <c r="C37" s="970"/>
      <c r="D37" s="182"/>
      <c r="E37" s="971" t="s">
        <v>5</v>
      </c>
      <c r="F37" s="177">
        <v>0</v>
      </c>
      <c r="G37" s="178">
        <v>0</v>
      </c>
      <c r="H37" s="186">
        <v>0</v>
      </c>
      <c r="I37" s="186">
        <v>0</v>
      </c>
      <c r="J37" s="186">
        <v>0</v>
      </c>
      <c r="K37" s="186">
        <v>0</v>
      </c>
      <c r="L37" s="186">
        <v>0</v>
      </c>
      <c r="M37" s="186">
        <v>0</v>
      </c>
      <c r="N37" s="186">
        <v>0</v>
      </c>
      <c r="O37" s="186">
        <v>0</v>
      </c>
      <c r="P37" s="186">
        <v>0</v>
      </c>
      <c r="Q37" s="186">
        <v>0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6">
        <v>0</v>
      </c>
      <c r="X37" s="186">
        <v>0</v>
      </c>
      <c r="Y37" s="186">
        <v>0</v>
      </c>
      <c r="Z37" s="186">
        <v>0</v>
      </c>
      <c r="AA37" s="186">
        <v>0</v>
      </c>
      <c r="AB37" s="186">
        <v>0</v>
      </c>
      <c r="AC37" s="186">
        <v>0</v>
      </c>
      <c r="AD37" s="186">
        <v>0</v>
      </c>
      <c r="AE37" s="186">
        <v>0</v>
      </c>
    </row>
    <row r="38" spans="1:33" ht="8.1" customHeight="1">
      <c r="A38" s="970"/>
      <c r="B38" s="970"/>
      <c r="C38" s="970"/>
      <c r="D38" s="182"/>
      <c r="E38" s="971"/>
      <c r="F38" s="184">
        <v>0</v>
      </c>
      <c r="G38" s="179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</row>
    <row r="39" spans="1:33" ht="9.6" customHeight="1">
      <c r="A39" s="970"/>
      <c r="B39" s="970"/>
      <c r="C39" s="970"/>
      <c r="D39" s="182"/>
      <c r="E39" s="971" t="s">
        <v>6</v>
      </c>
      <c r="F39" s="177">
        <v>0</v>
      </c>
      <c r="G39" s="178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0</v>
      </c>
      <c r="N39" s="186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0</v>
      </c>
      <c r="X39" s="186">
        <v>0</v>
      </c>
      <c r="Y39" s="186">
        <v>0</v>
      </c>
      <c r="Z39" s="186">
        <v>0</v>
      </c>
      <c r="AA39" s="186">
        <v>0</v>
      </c>
      <c r="AB39" s="186">
        <v>0</v>
      </c>
      <c r="AC39" s="186">
        <v>0</v>
      </c>
      <c r="AD39" s="186">
        <v>0</v>
      </c>
      <c r="AE39" s="186">
        <v>0</v>
      </c>
    </row>
    <row r="40" spans="1:33" ht="8.1" customHeight="1">
      <c r="A40" s="970"/>
      <c r="B40" s="970"/>
      <c r="C40" s="970"/>
      <c r="D40" s="182"/>
      <c r="E40" s="971"/>
      <c r="F40" s="184">
        <v>0</v>
      </c>
      <c r="G40" s="179">
        <v>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0</v>
      </c>
      <c r="AB40" s="187">
        <v>0</v>
      </c>
      <c r="AC40" s="187">
        <v>0</v>
      </c>
      <c r="AD40" s="187">
        <v>0</v>
      </c>
      <c r="AE40" s="187">
        <v>0</v>
      </c>
    </row>
    <row r="41" spans="1:33" ht="9.6" customHeight="1">
      <c r="A41" s="970"/>
      <c r="B41" s="970"/>
      <c r="C41" s="970"/>
      <c r="D41" s="182"/>
      <c r="E41" s="967" t="s">
        <v>126</v>
      </c>
      <c r="F41" s="177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178">
        <v>0</v>
      </c>
      <c r="O41" s="178">
        <v>0</v>
      </c>
      <c r="P41" s="178">
        <v>0</v>
      </c>
      <c r="Q41" s="178">
        <v>0</v>
      </c>
      <c r="R41" s="178">
        <v>0</v>
      </c>
      <c r="S41" s="178">
        <v>0</v>
      </c>
      <c r="T41" s="178">
        <v>0</v>
      </c>
      <c r="U41" s="178">
        <v>0</v>
      </c>
      <c r="V41" s="178">
        <v>0</v>
      </c>
      <c r="W41" s="178">
        <v>0</v>
      </c>
      <c r="X41" s="178">
        <v>0</v>
      </c>
      <c r="Y41" s="178">
        <v>0</v>
      </c>
      <c r="Z41" s="178">
        <v>0</v>
      </c>
      <c r="AA41" s="178">
        <v>0</v>
      </c>
      <c r="AB41" s="178">
        <v>0</v>
      </c>
      <c r="AC41" s="178">
        <v>0</v>
      </c>
      <c r="AD41" s="178">
        <v>0</v>
      </c>
      <c r="AE41" s="178">
        <v>0</v>
      </c>
    </row>
    <row r="42" spans="1:33" ht="8.1" customHeight="1">
      <c r="A42" s="970"/>
      <c r="B42" s="970"/>
      <c r="C42" s="970"/>
      <c r="D42" s="182"/>
      <c r="E42" s="967"/>
      <c r="F42" s="184">
        <v>0</v>
      </c>
      <c r="G42" s="179">
        <v>0</v>
      </c>
      <c r="H42" s="179">
        <v>0</v>
      </c>
      <c r="I42" s="179">
        <v>0</v>
      </c>
      <c r="J42" s="179">
        <v>0</v>
      </c>
      <c r="K42" s="179">
        <v>0</v>
      </c>
      <c r="L42" s="179">
        <v>0</v>
      </c>
      <c r="M42" s="179">
        <v>0</v>
      </c>
      <c r="N42" s="179">
        <v>0</v>
      </c>
      <c r="O42" s="179">
        <v>0</v>
      </c>
      <c r="P42" s="179">
        <v>0</v>
      </c>
      <c r="Q42" s="179">
        <v>0</v>
      </c>
      <c r="R42" s="179">
        <v>0</v>
      </c>
      <c r="S42" s="179">
        <v>0</v>
      </c>
      <c r="T42" s="179">
        <v>0</v>
      </c>
      <c r="U42" s="179">
        <v>0</v>
      </c>
      <c r="V42" s="179">
        <v>0</v>
      </c>
      <c r="W42" s="179">
        <v>0</v>
      </c>
      <c r="X42" s="179">
        <v>0</v>
      </c>
      <c r="Y42" s="179">
        <v>0</v>
      </c>
      <c r="Z42" s="179">
        <v>0</v>
      </c>
      <c r="AA42" s="179">
        <v>0</v>
      </c>
      <c r="AB42" s="179">
        <v>0</v>
      </c>
      <c r="AC42" s="179">
        <v>0</v>
      </c>
      <c r="AD42" s="179">
        <v>0</v>
      </c>
      <c r="AE42" s="179">
        <v>0</v>
      </c>
    </row>
    <row r="43" spans="1:33" ht="9.6" customHeight="1">
      <c r="A43" s="969" t="s">
        <v>131</v>
      </c>
      <c r="B43" s="970"/>
      <c r="C43" s="970"/>
      <c r="D43" s="182"/>
      <c r="E43" s="971" t="s">
        <v>5</v>
      </c>
      <c r="F43" s="177">
        <v>0</v>
      </c>
      <c r="G43" s="178">
        <v>0</v>
      </c>
      <c r="H43" s="186">
        <v>0</v>
      </c>
      <c r="I43" s="186">
        <v>0</v>
      </c>
      <c r="J43" s="186">
        <v>0</v>
      </c>
      <c r="K43" s="186">
        <v>0</v>
      </c>
      <c r="L43" s="186">
        <v>0</v>
      </c>
      <c r="M43" s="186">
        <v>0</v>
      </c>
      <c r="N43" s="186">
        <v>0</v>
      </c>
      <c r="O43" s="186">
        <v>0</v>
      </c>
      <c r="P43" s="186">
        <v>0</v>
      </c>
      <c r="Q43" s="186">
        <v>0</v>
      </c>
      <c r="R43" s="186">
        <v>0</v>
      </c>
      <c r="S43" s="186">
        <v>0</v>
      </c>
      <c r="T43" s="186">
        <v>0</v>
      </c>
      <c r="U43" s="186">
        <v>0</v>
      </c>
      <c r="V43" s="186">
        <v>0</v>
      </c>
      <c r="W43" s="186">
        <v>0</v>
      </c>
      <c r="X43" s="186">
        <v>0</v>
      </c>
      <c r="Y43" s="186">
        <v>0</v>
      </c>
      <c r="Z43" s="186">
        <v>0</v>
      </c>
      <c r="AA43" s="186">
        <v>0</v>
      </c>
      <c r="AB43" s="186">
        <v>0</v>
      </c>
      <c r="AC43" s="186">
        <v>0</v>
      </c>
      <c r="AD43" s="186">
        <v>0</v>
      </c>
      <c r="AE43" s="186">
        <v>0</v>
      </c>
    </row>
    <row r="44" spans="1:33" ht="8.1" customHeight="1">
      <c r="A44" s="970"/>
      <c r="B44" s="970"/>
      <c r="C44" s="970"/>
      <c r="D44" s="182"/>
      <c r="E44" s="971"/>
      <c r="F44" s="184">
        <v>0</v>
      </c>
      <c r="G44" s="179">
        <v>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0</v>
      </c>
      <c r="O44" s="187">
        <v>0</v>
      </c>
      <c r="P44" s="187">
        <v>0</v>
      </c>
      <c r="Q44" s="187">
        <v>0</v>
      </c>
      <c r="R44" s="187">
        <v>0</v>
      </c>
      <c r="S44" s="187">
        <v>0</v>
      </c>
      <c r="T44" s="187">
        <v>0</v>
      </c>
      <c r="U44" s="187">
        <v>0</v>
      </c>
      <c r="V44" s="187">
        <v>0</v>
      </c>
      <c r="W44" s="187">
        <v>0</v>
      </c>
      <c r="X44" s="187">
        <v>0</v>
      </c>
      <c r="Y44" s="187">
        <v>0</v>
      </c>
      <c r="Z44" s="187">
        <v>0</v>
      </c>
      <c r="AA44" s="187">
        <v>0</v>
      </c>
      <c r="AB44" s="187">
        <v>0</v>
      </c>
      <c r="AC44" s="187">
        <v>0</v>
      </c>
      <c r="AD44" s="187">
        <v>0</v>
      </c>
      <c r="AE44" s="187">
        <v>0</v>
      </c>
    </row>
    <row r="45" spans="1:33" ht="9.6" customHeight="1">
      <c r="A45" s="970"/>
      <c r="B45" s="970"/>
      <c r="C45" s="970"/>
      <c r="D45" s="182"/>
      <c r="E45" s="971" t="s">
        <v>6</v>
      </c>
      <c r="F45" s="177">
        <v>0</v>
      </c>
      <c r="G45" s="178">
        <v>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86">
        <v>0</v>
      </c>
      <c r="N45" s="186">
        <v>0</v>
      </c>
      <c r="O45" s="186">
        <v>0</v>
      </c>
      <c r="P45" s="186">
        <v>0</v>
      </c>
      <c r="Q45" s="186">
        <v>0</v>
      </c>
      <c r="R45" s="186">
        <v>0</v>
      </c>
      <c r="S45" s="186">
        <v>0</v>
      </c>
      <c r="T45" s="186">
        <v>0</v>
      </c>
      <c r="U45" s="186">
        <v>0</v>
      </c>
      <c r="V45" s="186">
        <v>0</v>
      </c>
      <c r="W45" s="186">
        <v>0</v>
      </c>
      <c r="X45" s="186">
        <v>0</v>
      </c>
      <c r="Y45" s="186">
        <v>0</v>
      </c>
      <c r="Z45" s="186">
        <v>0</v>
      </c>
      <c r="AA45" s="186">
        <v>0</v>
      </c>
      <c r="AB45" s="186">
        <v>0</v>
      </c>
      <c r="AC45" s="186">
        <v>0</v>
      </c>
      <c r="AD45" s="186">
        <v>0</v>
      </c>
      <c r="AE45" s="186">
        <v>0</v>
      </c>
    </row>
    <row r="46" spans="1:33" ht="8.1" customHeight="1">
      <c r="A46" s="970"/>
      <c r="B46" s="970"/>
      <c r="C46" s="970"/>
      <c r="D46" s="182"/>
      <c r="E46" s="971"/>
      <c r="F46" s="184">
        <v>0</v>
      </c>
      <c r="G46" s="179">
        <v>0</v>
      </c>
      <c r="H46" s="187">
        <v>0</v>
      </c>
      <c r="I46" s="187">
        <v>0</v>
      </c>
      <c r="J46" s="187">
        <v>0</v>
      </c>
      <c r="K46" s="187">
        <v>0</v>
      </c>
      <c r="L46" s="187">
        <v>0</v>
      </c>
      <c r="M46" s="187">
        <v>0</v>
      </c>
      <c r="N46" s="187">
        <v>0</v>
      </c>
      <c r="O46" s="187">
        <v>0</v>
      </c>
      <c r="P46" s="187">
        <v>0</v>
      </c>
      <c r="Q46" s="187">
        <v>0</v>
      </c>
      <c r="R46" s="187">
        <v>0</v>
      </c>
      <c r="S46" s="187">
        <v>0</v>
      </c>
      <c r="T46" s="187">
        <v>0</v>
      </c>
      <c r="U46" s="187">
        <v>0</v>
      </c>
      <c r="V46" s="187">
        <v>0</v>
      </c>
      <c r="W46" s="187">
        <v>0</v>
      </c>
      <c r="X46" s="187">
        <v>0</v>
      </c>
      <c r="Y46" s="187">
        <v>0</v>
      </c>
      <c r="Z46" s="187">
        <v>0</v>
      </c>
      <c r="AA46" s="187">
        <v>0</v>
      </c>
      <c r="AB46" s="187">
        <v>0</v>
      </c>
      <c r="AC46" s="187">
        <v>0</v>
      </c>
      <c r="AD46" s="187">
        <v>0</v>
      </c>
      <c r="AE46" s="187">
        <v>0</v>
      </c>
    </row>
    <row r="47" spans="1:33" ht="9.6" customHeight="1">
      <c r="A47" s="970"/>
      <c r="B47" s="970"/>
      <c r="C47" s="970"/>
      <c r="D47" s="182"/>
      <c r="E47" s="967" t="s">
        <v>126</v>
      </c>
      <c r="F47" s="177">
        <v>0</v>
      </c>
      <c r="G47" s="178">
        <v>0</v>
      </c>
      <c r="H47" s="178">
        <v>0</v>
      </c>
      <c r="I47" s="178">
        <v>0</v>
      </c>
      <c r="J47" s="178">
        <v>0</v>
      </c>
      <c r="K47" s="178">
        <v>0</v>
      </c>
      <c r="L47" s="178">
        <v>0</v>
      </c>
      <c r="M47" s="178">
        <v>0</v>
      </c>
      <c r="N47" s="178">
        <v>0</v>
      </c>
      <c r="O47" s="178">
        <v>0</v>
      </c>
      <c r="P47" s="178">
        <v>0</v>
      </c>
      <c r="Q47" s="178">
        <v>0</v>
      </c>
      <c r="R47" s="178">
        <v>0</v>
      </c>
      <c r="S47" s="178">
        <v>0</v>
      </c>
      <c r="T47" s="178">
        <v>0</v>
      </c>
      <c r="U47" s="178">
        <v>0</v>
      </c>
      <c r="V47" s="178">
        <v>0</v>
      </c>
      <c r="W47" s="178">
        <v>0</v>
      </c>
      <c r="X47" s="178">
        <v>0</v>
      </c>
      <c r="Y47" s="178">
        <v>0</v>
      </c>
      <c r="Z47" s="178">
        <v>0</v>
      </c>
      <c r="AA47" s="178">
        <v>0</v>
      </c>
      <c r="AB47" s="178">
        <v>0</v>
      </c>
      <c r="AC47" s="178">
        <v>0</v>
      </c>
      <c r="AD47" s="178">
        <v>0</v>
      </c>
      <c r="AE47" s="178">
        <v>0</v>
      </c>
    </row>
    <row r="48" spans="1:33" ht="8.1" customHeight="1">
      <c r="A48" s="970"/>
      <c r="B48" s="970"/>
      <c r="C48" s="970"/>
      <c r="D48" s="182"/>
      <c r="E48" s="967"/>
      <c r="F48" s="184">
        <v>0</v>
      </c>
      <c r="G48" s="179">
        <v>0</v>
      </c>
      <c r="H48" s="179">
        <v>0</v>
      </c>
      <c r="I48" s="179">
        <v>0</v>
      </c>
      <c r="J48" s="179">
        <v>0</v>
      </c>
      <c r="K48" s="179">
        <v>0</v>
      </c>
      <c r="L48" s="179">
        <v>0</v>
      </c>
      <c r="M48" s="179">
        <v>0</v>
      </c>
      <c r="N48" s="179">
        <v>0</v>
      </c>
      <c r="O48" s="179">
        <v>0</v>
      </c>
      <c r="P48" s="179">
        <v>0</v>
      </c>
      <c r="Q48" s="179">
        <v>0</v>
      </c>
      <c r="R48" s="179">
        <v>0</v>
      </c>
      <c r="S48" s="179">
        <v>0</v>
      </c>
      <c r="T48" s="179">
        <v>0</v>
      </c>
      <c r="U48" s="179">
        <v>0</v>
      </c>
      <c r="V48" s="179">
        <v>0</v>
      </c>
      <c r="W48" s="179">
        <v>0</v>
      </c>
      <c r="X48" s="179">
        <v>0</v>
      </c>
      <c r="Y48" s="179">
        <v>0</v>
      </c>
      <c r="Z48" s="179">
        <v>0</v>
      </c>
      <c r="AA48" s="179">
        <v>0</v>
      </c>
      <c r="AB48" s="179">
        <v>0</v>
      </c>
      <c r="AC48" s="179">
        <v>0</v>
      </c>
      <c r="AD48" s="179">
        <v>0</v>
      </c>
      <c r="AE48" s="179">
        <v>0</v>
      </c>
    </row>
    <row r="49" spans="1:31" ht="9.6" customHeight="1">
      <c r="A49" s="969" t="s">
        <v>132</v>
      </c>
      <c r="B49" s="970"/>
      <c r="C49" s="970"/>
      <c r="D49" s="182"/>
      <c r="E49" s="971" t="s">
        <v>5</v>
      </c>
      <c r="F49" s="177">
        <v>0</v>
      </c>
      <c r="G49" s="178">
        <v>0</v>
      </c>
      <c r="H49" s="186">
        <v>0</v>
      </c>
      <c r="I49" s="186">
        <v>0</v>
      </c>
      <c r="J49" s="186">
        <v>0</v>
      </c>
      <c r="K49" s="186">
        <v>0</v>
      </c>
      <c r="L49" s="186">
        <v>0</v>
      </c>
      <c r="M49" s="186">
        <v>0</v>
      </c>
      <c r="N49" s="186">
        <v>0</v>
      </c>
      <c r="O49" s="186">
        <v>0</v>
      </c>
      <c r="P49" s="186">
        <v>0</v>
      </c>
      <c r="Q49" s="186">
        <v>0</v>
      </c>
      <c r="R49" s="186">
        <v>0</v>
      </c>
      <c r="S49" s="186">
        <v>0</v>
      </c>
      <c r="T49" s="186">
        <v>0</v>
      </c>
      <c r="U49" s="186">
        <v>0</v>
      </c>
      <c r="V49" s="186">
        <v>0</v>
      </c>
      <c r="W49" s="186">
        <v>0</v>
      </c>
      <c r="X49" s="186">
        <v>0</v>
      </c>
      <c r="Y49" s="186">
        <v>0</v>
      </c>
      <c r="Z49" s="186">
        <v>0</v>
      </c>
      <c r="AA49" s="186">
        <v>0</v>
      </c>
      <c r="AB49" s="186">
        <v>0</v>
      </c>
      <c r="AC49" s="186">
        <v>0</v>
      </c>
      <c r="AD49" s="186">
        <v>0</v>
      </c>
      <c r="AE49" s="186">
        <v>0</v>
      </c>
    </row>
    <row r="50" spans="1:31" ht="8.1" customHeight="1">
      <c r="A50" s="970"/>
      <c r="B50" s="970"/>
      <c r="C50" s="970"/>
      <c r="D50" s="182"/>
      <c r="E50" s="971"/>
      <c r="F50" s="184">
        <v>0</v>
      </c>
      <c r="G50" s="179">
        <v>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0</v>
      </c>
      <c r="N50" s="187">
        <v>0</v>
      </c>
      <c r="O50" s="187">
        <v>0</v>
      </c>
      <c r="P50" s="187">
        <v>0</v>
      </c>
      <c r="Q50" s="187">
        <v>0</v>
      </c>
      <c r="R50" s="187">
        <v>0</v>
      </c>
      <c r="S50" s="187">
        <v>0</v>
      </c>
      <c r="T50" s="187">
        <v>0</v>
      </c>
      <c r="U50" s="187">
        <v>0</v>
      </c>
      <c r="V50" s="187">
        <v>0</v>
      </c>
      <c r="W50" s="187">
        <v>0</v>
      </c>
      <c r="X50" s="187">
        <v>0</v>
      </c>
      <c r="Y50" s="187">
        <v>0</v>
      </c>
      <c r="Z50" s="187">
        <v>0</v>
      </c>
      <c r="AA50" s="187">
        <v>0</v>
      </c>
      <c r="AB50" s="187">
        <v>0</v>
      </c>
      <c r="AC50" s="187">
        <v>0</v>
      </c>
      <c r="AD50" s="187">
        <v>0</v>
      </c>
      <c r="AE50" s="187">
        <v>0</v>
      </c>
    </row>
    <row r="51" spans="1:31" ht="9.6" customHeight="1">
      <c r="A51" s="970"/>
      <c r="B51" s="970"/>
      <c r="C51" s="970"/>
      <c r="D51" s="182"/>
      <c r="E51" s="971" t="s">
        <v>6</v>
      </c>
      <c r="F51" s="177">
        <v>0</v>
      </c>
      <c r="G51" s="178">
        <v>0</v>
      </c>
      <c r="H51" s="186">
        <v>0</v>
      </c>
      <c r="I51" s="186">
        <v>0</v>
      </c>
      <c r="J51" s="186">
        <v>0</v>
      </c>
      <c r="K51" s="186">
        <v>0</v>
      </c>
      <c r="L51" s="186">
        <v>0</v>
      </c>
      <c r="M51" s="186">
        <v>0</v>
      </c>
      <c r="N51" s="186">
        <v>0</v>
      </c>
      <c r="O51" s="186">
        <v>0</v>
      </c>
      <c r="P51" s="186">
        <v>0</v>
      </c>
      <c r="Q51" s="186">
        <v>0</v>
      </c>
      <c r="R51" s="186">
        <v>0</v>
      </c>
      <c r="S51" s="186">
        <v>0</v>
      </c>
      <c r="T51" s="186">
        <v>0</v>
      </c>
      <c r="U51" s="186">
        <v>0</v>
      </c>
      <c r="V51" s="186">
        <v>0</v>
      </c>
      <c r="W51" s="186">
        <v>0</v>
      </c>
      <c r="X51" s="186">
        <v>0</v>
      </c>
      <c r="Y51" s="186">
        <v>0</v>
      </c>
      <c r="Z51" s="186">
        <v>0</v>
      </c>
      <c r="AA51" s="186">
        <v>0</v>
      </c>
      <c r="AB51" s="186">
        <v>0</v>
      </c>
      <c r="AC51" s="186">
        <v>0</v>
      </c>
      <c r="AD51" s="186">
        <v>0</v>
      </c>
      <c r="AE51" s="186">
        <v>0</v>
      </c>
    </row>
    <row r="52" spans="1:31" ht="8.1" customHeight="1">
      <c r="A52" s="970"/>
      <c r="B52" s="970"/>
      <c r="C52" s="970"/>
      <c r="D52" s="182"/>
      <c r="E52" s="971"/>
      <c r="F52" s="184">
        <v>0</v>
      </c>
      <c r="G52" s="179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0</v>
      </c>
      <c r="N52" s="187">
        <v>0</v>
      </c>
      <c r="O52" s="187">
        <v>0</v>
      </c>
      <c r="P52" s="187">
        <v>0</v>
      </c>
      <c r="Q52" s="187">
        <v>0</v>
      </c>
      <c r="R52" s="187">
        <v>0</v>
      </c>
      <c r="S52" s="187">
        <v>0</v>
      </c>
      <c r="T52" s="187">
        <v>0</v>
      </c>
      <c r="U52" s="187">
        <v>0</v>
      </c>
      <c r="V52" s="187">
        <v>0</v>
      </c>
      <c r="W52" s="187">
        <v>0</v>
      </c>
      <c r="X52" s="187">
        <v>0</v>
      </c>
      <c r="Y52" s="187">
        <v>0</v>
      </c>
      <c r="Z52" s="187">
        <v>0</v>
      </c>
      <c r="AA52" s="187">
        <v>0</v>
      </c>
      <c r="AB52" s="187">
        <v>0</v>
      </c>
      <c r="AC52" s="187">
        <v>0</v>
      </c>
      <c r="AD52" s="187">
        <v>0</v>
      </c>
      <c r="AE52" s="187">
        <v>0</v>
      </c>
    </row>
    <row r="53" spans="1:31" ht="9.6" customHeight="1">
      <c r="A53" s="970"/>
      <c r="B53" s="970"/>
      <c r="C53" s="970"/>
      <c r="D53" s="182"/>
      <c r="E53" s="967" t="s">
        <v>126</v>
      </c>
      <c r="F53" s="177">
        <v>0</v>
      </c>
      <c r="G53" s="178">
        <v>0</v>
      </c>
      <c r="H53" s="178">
        <v>0</v>
      </c>
      <c r="I53" s="178">
        <v>0</v>
      </c>
      <c r="J53" s="178">
        <v>0</v>
      </c>
      <c r="K53" s="178">
        <v>0</v>
      </c>
      <c r="L53" s="178">
        <v>0</v>
      </c>
      <c r="M53" s="178">
        <v>0</v>
      </c>
      <c r="N53" s="178">
        <v>0</v>
      </c>
      <c r="O53" s="178">
        <v>0</v>
      </c>
      <c r="P53" s="178">
        <v>0</v>
      </c>
      <c r="Q53" s="178">
        <v>0</v>
      </c>
      <c r="R53" s="178">
        <v>0</v>
      </c>
      <c r="S53" s="178">
        <v>0</v>
      </c>
      <c r="T53" s="178">
        <v>0</v>
      </c>
      <c r="U53" s="178">
        <v>0</v>
      </c>
      <c r="V53" s="178">
        <v>0</v>
      </c>
      <c r="W53" s="178">
        <v>0</v>
      </c>
      <c r="X53" s="178">
        <v>0</v>
      </c>
      <c r="Y53" s="178">
        <v>0</v>
      </c>
      <c r="Z53" s="178">
        <v>0</v>
      </c>
      <c r="AA53" s="178">
        <v>0</v>
      </c>
      <c r="AB53" s="178">
        <v>0</v>
      </c>
      <c r="AC53" s="178">
        <v>0</v>
      </c>
      <c r="AD53" s="178">
        <v>0</v>
      </c>
      <c r="AE53" s="178">
        <v>0</v>
      </c>
    </row>
    <row r="54" spans="1:31" ht="8.1" customHeight="1">
      <c r="A54" s="970"/>
      <c r="B54" s="970"/>
      <c r="C54" s="970"/>
      <c r="D54" s="182"/>
      <c r="E54" s="967"/>
      <c r="F54" s="184">
        <v>0</v>
      </c>
      <c r="G54" s="179">
        <v>0</v>
      </c>
      <c r="H54" s="179">
        <v>0</v>
      </c>
      <c r="I54" s="179">
        <v>0</v>
      </c>
      <c r="J54" s="179">
        <v>0</v>
      </c>
      <c r="K54" s="179">
        <v>0</v>
      </c>
      <c r="L54" s="179">
        <v>0</v>
      </c>
      <c r="M54" s="179">
        <v>0</v>
      </c>
      <c r="N54" s="179">
        <v>0</v>
      </c>
      <c r="O54" s="179">
        <v>0</v>
      </c>
      <c r="P54" s="179">
        <v>0</v>
      </c>
      <c r="Q54" s="179">
        <v>0</v>
      </c>
      <c r="R54" s="179">
        <v>0</v>
      </c>
      <c r="S54" s="179">
        <v>0</v>
      </c>
      <c r="T54" s="179">
        <v>0</v>
      </c>
      <c r="U54" s="179">
        <v>0</v>
      </c>
      <c r="V54" s="179">
        <v>0</v>
      </c>
      <c r="W54" s="179">
        <v>0</v>
      </c>
      <c r="X54" s="179">
        <v>0</v>
      </c>
      <c r="Y54" s="179">
        <v>0</v>
      </c>
      <c r="Z54" s="179">
        <v>0</v>
      </c>
      <c r="AA54" s="179">
        <v>0</v>
      </c>
      <c r="AB54" s="179">
        <v>0</v>
      </c>
      <c r="AC54" s="179">
        <v>0</v>
      </c>
      <c r="AD54" s="179">
        <v>0</v>
      </c>
      <c r="AE54" s="179">
        <v>0</v>
      </c>
    </row>
    <row r="55" spans="1:31" ht="9.6" customHeight="1">
      <c r="A55" s="969" t="s">
        <v>133</v>
      </c>
      <c r="B55" s="970"/>
      <c r="C55" s="970"/>
      <c r="D55" s="182"/>
      <c r="E55" s="971" t="s">
        <v>5</v>
      </c>
      <c r="F55" s="177">
        <v>0</v>
      </c>
      <c r="G55" s="178">
        <v>0</v>
      </c>
      <c r="H55" s="186">
        <v>0</v>
      </c>
      <c r="I55" s="186">
        <v>0</v>
      </c>
      <c r="J55" s="186">
        <v>0</v>
      </c>
      <c r="K55" s="186">
        <v>0</v>
      </c>
      <c r="L55" s="186">
        <v>0</v>
      </c>
      <c r="M55" s="186">
        <v>0</v>
      </c>
      <c r="N55" s="186">
        <v>0</v>
      </c>
      <c r="O55" s="186">
        <v>0</v>
      </c>
      <c r="P55" s="186">
        <v>0</v>
      </c>
      <c r="Q55" s="186">
        <v>0</v>
      </c>
      <c r="R55" s="186">
        <v>0</v>
      </c>
      <c r="S55" s="186">
        <v>0</v>
      </c>
      <c r="T55" s="186">
        <v>0</v>
      </c>
      <c r="U55" s="186">
        <v>0</v>
      </c>
      <c r="V55" s="186">
        <v>0</v>
      </c>
      <c r="W55" s="186">
        <v>0</v>
      </c>
      <c r="X55" s="186">
        <v>0</v>
      </c>
      <c r="Y55" s="186">
        <v>0</v>
      </c>
      <c r="Z55" s="186">
        <v>0</v>
      </c>
      <c r="AA55" s="186">
        <v>0</v>
      </c>
      <c r="AB55" s="186">
        <v>0</v>
      </c>
      <c r="AC55" s="186">
        <v>0</v>
      </c>
      <c r="AD55" s="186">
        <v>0</v>
      </c>
      <c r="AE55" s="186">
        <v>0</v>
      </c>
    </row>
    <row r="56" spans="1:31" ht="8.1" customHeight="1">
      <c r="A56" s="970"/>
      <c r="B56" s="970"/>
      <c r="C56" s="970"/>
      <c r="D56" s="182"/>
      <c r="E56" s="971"/>
      <c r="F56" s="184">
        <v>0</v>
      </c>
      <c r="G56" s="179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0</v>
      </c>
      <c r="N56" s="187">
        <v>0</v>
      </c>
      <c r="O56" s="187">
        <v>0</v>
      </c>
      <c r="P56" s="187">
        <v>0</v>
      </c>
      <c r="Q56" s="187">
        <v>0</v>
      </c>
      <c r="R56" s="187">
        <v>0</v>
      </c>
      <c r="S56" s="187">
        <v>0</v>
      </c>
      <c r="T56" s="187">
        <v>0</v>
      </c>
      <c r="U56" s="187">
        <v>0</v>
      </c>
      <c r="V56" s="187">
        <v>0</v>
      </c>
      <c r="W56" s="187">
        <v>0</v>
      </c>
      <c r="X56" s="187">
        <v>0</v>
      </c>
      <c r="Y56" s="187">
        <v>0</v>
      </c>
      <c r="Z56" s="187">
        <v>0</v>
      </c>
      <c r="AA56" s="187">
        <v>0</v>
      </c>
      <c r="AB56" s="187">
        <v>0</v>
      </c>
      <c r="AC56" s="187">
        <v>0</v>
      </c>
      <c r="AD56" s="187">
        <v>0</v>
      </c>
      <c r="AE56" s="187">
        <v>0</v>
      </c>
    </row>
    <row r="57" spans="1:31" ht="9.6" customHeight="1">
      <c r="A57" s="970"/>
      <c r="B57" s="970"/>
      <c r="C57" s="970"/>
      <c r="D57" s="182"/>
      <c r="E57" s="971" t="s">
        <v>6</v>
      </c>
      <c r="F57" s="177">
        <v>0</v>
      </c>
      <c r="G57" s="178">
        <v>0</v>
      </c>
      <c r="H57" s="186">
        <v>0</v>
      </c>
      <c r="I57" s="186">
        <v>0</v>
      </c>
      <c r="J57" s="186">
        <v>0</v>
      </c>
      <c r="K57" s="186">
        <v>0</v>
      </c>
      <c r="L57" s="186">
        <v>0</v>
      </c>
      <c r="M57" s="186">
        <v>0</v>
      </c>
      <c r="N57" s="186">
        <v>0</v>
      </c>
      <c r="O57" s="186">
        <v>0</v>
      </c>
      <c r="P57" s="186">
        <v>0</v>
      </c>
      <c r="Q57" s="186">
        <v>0</v>
      </c>
      <c r="R57" s="186">
        <v>0</v>
      </c>
      <c r="S57" s="186">
        <v>0</v>
      </c>
      <c r="T57" s="186">
        <v>0</v>
      </c>
      <c r="U57" s="186">
        <v>0</v>
      </c>
      <c r="V57" s="186">
        <v>0</v>
      </c>
      <c r="W57" s="186">
        <v>0</v>
      </c>
      <c r="X57" s="186">
        <v>0</v>
      </c>
      <c r="Y57" s="186">
        <v>0</v>
      </c>
      <c r="Z57" s="186">
        <v>0</v>
      </c>
      <c r="AA57" s="186">
        <v>0</v>
      </c>
      <c r="AB57" s="186">
        <v>0</v>
      </c>
      <c r="AC57" s="186">
        <v>0</v>
      </c>
      <c r="AD57" s="186">
        <v>0</v>
      </c>
      <c r="AE57" s="186">
        <v>0</v>
      </c>
    </row>
    <row r="58" spans="1:31" ht="8.1" customHeight="1">
      <c r="A58" s="970"/>
      <c r="B58" s="970"/>
      <c r="C58" s="970"/>
      <c r="D58" s="182"/>
      <c r="E58" s="971"/>
      <c r="F58" s="184">
        <v>0</v>
      </c>
      <c r="G58" s="179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0</v>
      </c>
      <c r="N58" s="187">
        <v>0</v>
      </c>
      <c r="O58" s="187">
        <v>0</v>
      </c>
      <c r="P58" s="187">
        <v>0</v>
      </c>
      <c r="Q58" s="187">
        <v>0</v>
      </c>
      <c r="R58" s="187">
        <v>0</v>
      </c>
      <c r="S58" s="187">
        <v>0</v>
      </c>
      <c r="T58" s="187">
        <v>0</v>
      </c>
      <c r="U58" s="187">
        <v>0</v>
      </c>
      <c r="V58" s="187">
        <v>0</v>
      </c>
      <c r="W58" s="187">
        <v>0</v>
      </c>
      <c r="X58" s="187">
        <v>0</v>
      </c>
      <c r="Y58" s="187">
        <v>0</v>
      </c>
      <c r="Z58" s="187">
        <v>0</v>
      </c>
      <c r="AA58" s="187">
        <v>0</v>
      </c>
      <c r="AB58" s="187">
        <v>0</v>
      </c>
      <c r="AC58" s="187">
        <v>0</v>
      </c>
      <c r="AD58" s="187">
        <v>0</v>
      </c>
      <c r="AE58" s="187">
        <v>0</v>
      </c>
    </row>
    <row r="59" spans="1:31" ht="9.6" customHeight="1">
      <c r="A59" s="970"/>
      <c r="B59" s="970"/>
      <c r="C59" s="970"/>
      <c r="D59" s="182"/>
      <c r="E59" s="967" t="s">
        <v>126</v>
      </c>
      <c r="F59" s="177">
        <v>0</v>
      </c>
      <c r="G59" s="178">
        <v>0</v>
      </c>
      <c r="H59" s="178">
        <v>0</v>
      </c>
      <c r="I59" s="178">
        <v>0</v>
      </c>
      <c r="J59" s="178">
        <v>0</v>
      </c>
      <c r="K59" s="178">
        <v>0</v>
      </c>
      <c r="L59" s="178">
        <v>0</v>
      </c>
      <c r="M59" s="178">
        <v>0</v>
      </c>
      <c r="N59" s="178">
        <v>0</v>
      </c>
      <c r="O59" s="178">
        <v>0</v>
      </c>
      <c r="P59" s="178">
        <v>0</v>
      </c>
      <c r="Q59" s="178">
        <v>0</v>
      </c>
      <c r="R59" s="178">
        <v>0</v>
      </c>
      <c r="S59" s="178">
        <v>0</v>
      </c>
      <c r="T59" s="178">
        <v>0</v>
      </c>
      <c r="U59" s="178">
        <v>0</v>
      </c>
      <c r="V59" s="178">
        <v>0</v>
      </c>
      <c r="W59" s="178">
        <v>0</v>
      </c>
      <c r="X59" s="178">
        <v>0</v>
      </c>
      <c r="Y59" s="178">
        <v>0</v>
      </c>
      <c r="Z59" s="178">
        <v>0</v>
      </c>
      <c r="AA59" s="178">
        <v>0</v>
      </c>
      <c r="AB59" s="178">
        <v>0</v>
      </c>
      <c r="AC59" s="178">
        <v>0</v>
      </c>
      <c r="AD59" s="178">
        <v>0</v>
      </c>
      <c r="AE59" s="178">
        <v>0</v>
      </c>
    </row>
    <row r="60" spans="1:31" ht="8.1" customHeight="1">
      <c r="A60" s="970"/>
      <c r="B60" s="970"/>
      <c r="C60" s="970"/>
      <c r="D60" s="182"/>
      <c r="E60" s="967"/>
      <c r="F60" s="184">
        <v>0</v>
      </c>
      <c r="G60" s="179">
        <v>0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79">
        <v>0</v>
      </c>
      <c r="N60" s="179">
        <v>0</v>
      </c>
      <c r="O60" s="179">
        <v>0</v>
      </c>
      <c r="P60" s="179">
        <v>0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79">
        <v>0</v>
      </c>
      <c r="W60" s="179">
        <v>0</v>
      </c>
      <c r="X60" s="179">
        <v>0</v>
      </c>
      <c r="Y60" s="179">
        <v>0</v>
      </c>
      <c r="Z60" s="179">
        <v>0</v>
      </c>
      <c r="AA60" s="179">
        <v>0</v>
      </c>
      <c r="AB60" s="179">
        <v>0</v>
      </c>
      <c r="AC60" s="179">
        <v>0</v>
      </c>
      <c r="AD60" s="179">
        <v>0</v>
      </c>
      <c r="AE60" s="179">
        <v>0</v>
      </c>
    </row>
    <row r="61" spans="1:31" s="191" customFormat="1" ht="9.6" customHeight="1">
      <c r="A61" s="972" t="s">
        <v>134</v>
      </c>
      <c r="B61" s="973"/>
      <c r="C61" s="973"/>
      <c r="D61" s="190"/>
      <c r="E61" s="974" t="s">
        <v>5</v>
      </c>
      <c r="F61" s="177">
        <v>0</v>
      </c>
      <c r="G61" s="178">
        <v>0</v>
      </c>
      <c r="H61" s="186">
        <v>0</v>
      </c>
      <c r="I61" s="186">
        <v>0</v>
      </c>
      <c r="J61" s="186">
        <v>0</v>
      </c>
      <c r="K61" s="186">
        <v>0</v>
      </c>
      <c r="L61" s="186">
        <v>0</v>
      </c>
      <c r="M61" s="186">
        <v>0</v>
      </c>
      <c r="N61" s="186">
        <v>0</v>
      </c>
      <c r="O61" s="186">
        <v>0</v>
      </c>
      <c r="P61" s="186">
        <v>0</v>
      </c>
      <c r="Q61" s="186">
        <v>0</v>
      </c>
      <c r="R61" s="186">
        <v>0</v>
      </c>
      <c r="S61" s="186">
        <v>0</v>
      </c>
      <c r="T61" s="186">
        <v>0</v>
      </c>
      <c r="U61" s="186">
        <v>0</v>
      </c>
      <c r="V61" s="186">
        <v>0</v>
      </c>
      <c r="W61" s="186">
        <v>0</v>
      </c>
      <c r="X61" s="186">
        <v>0</v>
      </c>
      <c r="Y61" s="186">
        <v>0</v>
      </c>
      <c r="Z61" s="186">
        <v>0</v>
      </c>
      <c r="AA61" s="186">
        <v>0</v>
      </c>
      <c r="AB61" s="186">
        <v>0</v>
      </c>
      <c r="AC61" s="186">
        <v>0</v>
      </c>
      <c r="AD61" s="186">
        <v>0</v>
      </c>
      <c r="AE61" s="186">
        <v>0</v>
      </c>
    </row>
    <row r="62" spans="1:31" s="191" customFormat="1" ht="8.1" customHeight="1">
      <c r="A62" s="973"/>
      <c r="B62" s="973"/>
      <c r="C62" s="973"/>
      <c r="D62" s="190"/>
      <c r="E62" s="974"/>
      <c r="F62" s="184">
        <v>127</v>
      </c>
      <c r="G62" s="179">
        <v>87614</v>
      </c>
      <c r="H62" s="187">
        <v>14</v>
      </c>
      <c r="I62" s="187">
        <v>8733</v>
      </c>
      <c r="J62" s="187">
        <v>12</v>
      </c>
      <c r="K62" s="187">
        <v>8237</v>
      </c>
      <c r="L62" s="187">
        <v>20</v>
      </c>
      <c r="M62" s="187">
        <v>14478</v>
      </c>
      <c r="N62" s="187">
        <v>8</v>
      </c>
      <c r="O62" s="187">
        <v>5491</v>
      </c>
      <c r="P62" s="187">
        <v>5</v>
      </c>
      <c r="Q62" s="187">
        <v>3745</v>
      </c>
      <c r="R62" s="187">
        <v>8</v>
      </c>
      <c r="S62" s="187">
        <v>4490</v>
      </c>
      <c r="T62" s="187">
        <v>5</v>
      </c>
      <c r="U62" s="187">
        <v>3245</v>
      </c>
      <c r="V62" s="187">
        <v>9</v>
      </c>
      <c r="W62" s="187">
        <v>6241</v>
      </c>
      <c r="X62" s="187">
        <v>4</v>
      </c>
      <c r="Y62" s="187">
        <v>2996</v>
      </c>
      <c r="Z62" s="187">
        <v>13</v>
      </c>
      <c r="AA62" s="187">
        <v>9237</v>
      </c>
      <c r="AB62" s="187">
        <v>12</v>
      </c>
      <c r="AC62" s="187">
        <v>8988</v>
      </c>
      <c r="AD62" s="187">
        <v>17</v>
      </c>
      <c r="AE62" s="187">
        <v>11733</v>
      </c>
    </row>
    <row r="63" spans="1:31" s="191" customFormat="1" ht="9.6" customHeight="1">
      <c r="A63" s="973"/>
      <c r="B63" s="973"/>
      <c r="C63" s="973"/>
      <c r="D63" s="190"/>
      <c r="E63" s="974" t="s">
        <v>6</v>
      </c>
      <c r="F63" s="177">
        <v>0</v>
      </c>
      <c r="G63" s="178">
        <v>0</v>
      </c>
      <c r="H63" s="186">
        <v>0</v>
      </c>
      <c r="I63" s="186">
        <v>0</v>
      </c>
      <c r="J63" s="186">
        <v>0</v>
      </c>
      <c r="K63" s="186">
        <v>0</v>
      </c>
      <c r="L63" s="186">
        <v>0</v>
      </c>
      <c r="M63" s="186">
        <v>0</v>
      </c>
      <c r="N63" s="186">
        <v>0</v>
      </c>
      <c r="O63" s="186">
        <v>0</v>
      </c>
      <c r="P63" s="186">
        <v>0</v>
      </c>
      <c r="Q63" s="186">
        <v>0</v>
      </c>
      <c r="R63" s="186">
        <v>0</v>
      </c>
      <c r="S63" s="186">
        <v>0</v>
      </c>
      <c r="T63" s="186">
        <v>0</v>
      </c>
      <c r="U63" s="186">
        <v>0</v>
      </c>
      <c r="V63" s="186">
        <v>0</v>
      </c>
      <c r="W63" s="186">
        <v>0</v>
      </c>
      <c r="X63" s="186">
        <v>0</v>
      </c>
      <c r="Y63" s="186">
        <v>0</v>
      </c>
      <c r="Z63" s="186">
        <v>0</v>
      </c>
      <c r="AA63" s="186">
        <v>0</v>
      </c>
      <c r="AB63" s="186">
        <v>0</v>
      </c>
      <c r="AC63" s="186">
        <v>0</v>
      </c>
      <c r="AD63" s="186">
        <v>0</v>
      </c>
      <c r="AE63" s="186">
        <v>0</v>
      </c>
    </row>
    <row r="64" spans="1:31" s="191" customFormat="1" ht="8.1" customHeight="1">
      <c r="A64" s="973"/>
      <c r="B64" s="973"/>
      <c r="C64" s="973"/>
      <c r="D64" s="190"/>
      <c r="E64" s="974"/>
      <c r="F64" s="192">
        <v>0</v>
      </c>
      <c r="G64" s="192">
        <v>0</v>
      </c>
      <c r="H64" s="193">
        <v>0</v>
      </c>
      <c r="I64" s="193">
        <v>0</v>
      </c>
      <c r="J64" s="193">
        <v>0</v>
      </c>
      <c r="K64" s="193">
        <v>0</v>
      </c>
      <c r="L64" s="193">
        <v>0</v>
      </c>
      <c r="M64" s="193">
        <v>0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3">
        <v>0</v>
      </c>
      <c r="W64" s="193">
        <v>0</v>
      </c>
      <c r="X64" s="193">
        <v>0</v>
      </c>
      <c r="Y64" s="193">
        <v>0</v>
      </c>
      <c r="Z64" s="193">
        <v>0</v>
      </c>
      <c r="AA64" s="193">
        <v>0</v>
      </c>
      <c r="AB64" s="193">
        <v>0</v>
      </c>
      <c r="AC64" s="193">
        <v>0</v>
      </c>
      <c r="AD64" s="193">
        <v>0</v>
      </c>
      <c r="AE64" s="193">
        <v>0</v>
      </c>
    </row>
    <row r="65" spans="1:31" s="191" customFormat="1" ht="9.6" customHeight="1">
      <c r="A65" s="973"/>
      <c r="B65" s="973"/>
      <c r="C65" s="973"/>
      <c r="D65" s="190"/>
      <c r="E65" s="975" t="s">
        <v>126</v>
      </c>
      <c r="F65" s="177">
        <v>0</v>
      </c>
      <c r="G65" s="178">
        <v>0</v>
      </c>
      <c r="H65" s="178">
        <v>0</v>
      </c>
      <c r="I65" s="178">
        <v>0</v>
      </c>
      <c r="J65" s="178">
        <v>0</v>
      </c>
      <c r="K65" s="178">
        <v>0</v>
      </c>
      <c r="L65" s="178">
        <v>0</v>
      </c>
      <c r="M65" s="178">
        <v>0</v>
      </c>
      <c r="N65" s="178">
        <v>0</v>
      </c>
      <c r="O65" s="178">
        <v>0</v>
      </c>
      <c r="P65" s="178">
        <v>0</v>
      </c>
      <c r="Q65" s="178">
        <v>0</v>
      </c>
      <c r="R65" s="178">
        <v>0</v>
      </c>
      <c r="S65" s="178">
        <v>0</v>
      </c>
      <c r="T65" s="178">
        <v>0</v>
      </c>
      <c r="U65" s="178">
        <v>0</v>
      </c>
      <c r="V65" s="178">
        <v>0</v>
      </c>
      <c r="W65" s="178">
        <v>0</v>
      </c>
      <c r="X65" s="178">
        <v>0</v>
      </c>
      <c r="Y65" s="178">
        <v>0</v>
      </c>
      <c r="Z65" s="178">
        <v>0</v>
      </c>
      <c r="AA65" s="178">
        <v>0</v>
      </c>
      <c r="AB65" s="178">
        <v>0</v>
      </c>
      <c r="AC65" s="178">
        <v>0</v>
      </c>
      <c r="AD65" s="178">
        <v>0</v>
      </c>
      <c r="AE65" s="178">
        <v>0</v>
      </c>
    </row>
    <row r="66" spans="1:31" s="191" customFormat="1" ht="8.1" customHeight="1">
      <c r="A66" s="973"/>
      <c r="B66" s="973"/>
      <c r="C66" s="973"/>
      <c r="D66" s="190"/>
      <c r="E66" s="975"/>
      <c r="F66" s="184">
        <v>127</v>
      </c>
      <c r="G66" s="179">
        <v>87614</v>
      </c>
      <c r="H66" s="179">
        <v>14</v>
      </c>
      <c r="I66" s="179">
        <v>8733</v>
      </c>
      <c r="J66" s="179">
        <v>12</v>
      </c>
      <c r="K66" s="179">
        <v>8237</v>
      </c>
      <c r="L66" s="179">
        <v>20</v>
      </c>
      <c r="M66" s="179">
        <v>14478</v>
      </c>
      <c r="N66" s="179">
        <v>8</v>
      </c>
      <c r="O66" s="179">
        <v>5491</v>
      </c>
      <c r="P66" s="179">
        <v>5</v>
      </c>
      <c r="Q66" s="179">
        <v>3745</v>
      </c>
      <c r="R66" s="179">
        <v>8</v>
      </c>
      <c r="S66" s="179">
        <v>4490</v>
      </c>
      <c r="T66" s="179">
        <v>5</v>
      </c>
      <c r="U66" s="179">
        <v>3245</v>
      </c>
      <c r="V66" s="179">
        <v>9</v>
      </c>
      <c r="W66" s="179">
        <v>6241</v>
      </c>
      <c r="X66" s="179">
        <v>4</v>
      </c>
      <c r="Y66" s="179">
        <v>2996</v>
      </c>
      <c r="Z66" s="179">
        <v>13</v>
      </c>
      <c r="AA66" s="179">
        <v>9237</v>
      </c>
      <c r="AB66" s="179">
        <v>12</v>
      </c>
      <c r="AC66" s="179">
        <v>8988</v>
      </c>
      <c r="AD66" s="179">
        <v>17</v>
      </c>
      <c r="AE66" s="179">
        <v>11733</v>
      </c>
    </row>
    <row r="67" spans="1:31" s="191" customFormat="1" ht="9.6" customHeight="1">
      <c r="A67" s="972" t="s">
        <v>135</v>
      </c>
      <c r="B67" s="973"/>
      <c r="C67" s="973"/>
      <c r="D67" s="190"/>
      <c r="E67" s="974" t="s">
        <v>5</v>
      </c>
      <c r="F67" s="177">
        <v>0</v>
      </c>
      <c r="G67" s="178">
        <v>0</v>
      </c>
      <c r="H67" s="186">
        <v>0</v>
      </c>
      <c r="I67" s="186">
        <v>0</v>
      </c>
      <c r="J67" s="186">
        <v>0</v>
      </c>
      <c r="K67" s="186">
        <v>0</v>
      </c>
      <c r="L67" s="186">
        <v>0</v>
      </c>
      <c r="M67" s="186">
        <v>0</v>
      </c>
      <c r="N67" s="186">
        <v>0</v>
      </c>
      <c r="O67" s="186">
        <v>0</v>
      </c>
      <c r="P67" s="186">
        <v>0</v>
      </c>
      <c r="Q67" s="186">
        <v>0</v>
      </c>
      <c r="R67" s="186">
        <v>0</v>
      </c>
      <c r="S67" s="186">
        <v>0</v>
      </c>
      <c r="T67" s="186">
        <v>0</v>
      </c>
      <c r="U67" s="186">
        <v>0</v>
      </c>
      <c r="V67" s="186">
        <v>0</v>
      </c>
      <c r="W67" s="186">
        <v>0</v>
      </c>
      <c r="X67" s="186">
        <v>0</v>
      </c>
      <c r="Y67" s="186">
        <v>0</v>
      </c>
      <c r="Z67" s="186">
        <v>0</v>
      </c>
      <c r="AA67" s="186">
        <v>0</v>
      </c>
      <c r="AB67" s="186">
        <v>0</v>
      </c>
      <c r="AC67" s="186">
        <v>0</v>
      </c>
      <c r="AD67" s="186">
        <v>0</v>
      </c>
      <c r="AE67" s="186">
        <v>0</v>
      </c>
    </row>
    <row r="68" spans="1:31" s="191" customFormat="1" ht="8.1" customHeight="1">
      <c r="A68" s="973"/>
      <c r="B68" s="973"/>
      <c r="C68" s="973"/>
      <c r="D68" s="190"/>
      <c r="E68" s="974"/>
      <c r="F68" s="184">
        <v>0</v>
      </c>
      <c r="G68" s="179">
        <v>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187">
        <v>0</v>
      </c>
      <c r="P68" s="187">
        <v>0</v>
      </c>
      <c r="Q68" s="187">
        <v>0</v>
      </c>
      <c r="R68" s="187">
        <v>0</v>
      </c>
      <c r="S68" s="187">
        <v>0</v>
      </c>
      <c r="T68" s="187">
        <v>0</v>
      </c>
      <c r="U68" s="187">
        <v>0</v>
      </c>
      <c r="V68" s="187">
        <v>0</v>
      </c>
      <c r="W68" s="187">
        <v>0</v>
      </c>
      <c r="X68" s="187">
        <v>0</v>
      </c>
      <c r="Y68" s="187">
        <v>0</v>
      </c>
      <c r="Z68" s="187">
        <v>0</v>
      </c>
      <c r="AA68" s="187">
        <v>0</v>
      </c>
      <c r="AB68" s="187">
        <v>0</v>
      </c>
      <c r="AC68" s="187">
        <v>0</v>
      </c>
      <c r="AD68" s="187">
        <v>0</v>
      </c>
      <c r="AE68" s="187">
        <v>0</v>
      </c>
    </row>
    <row r="69" spans="1:31" s="191" customFormat="1" ht="9.6" customHeight="1">
      <c r="A69" s="973"/>
      <c r="B69" s="973"/>
      <c r="C69" s="973"/>
      <c r="D69" s="190"/>
      <c r="E69" s="974" t="s">
        <v>6</v>
      </c>
      <c r="F69" s="177">
        <v>0</v>
      </c>
      <c r="G69" s="178">
        <v>0</v>
      </c>
      <c r="H69" s="186">
        <v>0</v>
      </c>
      <c r="I69" s="186">
        <v>0</v>
      </c>
      <c r="J69" s="186">
        <v>0</v>
      </c>
      <c r="K69" s="186">
        <v>0</v>
      </c>
      <c r="L69" s="186">
        <v>0</v>
      </c>
      <c r="M69" s="186">
        <v>0</v>
      </c>
      <c r="N69" s="186">
        <v>0</v>
      </c>
      <c r="O69" s="186">
        <v>0</v>
      </c>
      <c r="P69" s="186">
        <v>0</v>
      </c>
      <c r="Q69" s="186">
        <v>0</v>
      </c>
      <c r="R69" s="186">
        <v>0</v>
      </c>
      <c r="S69" s="186">
        <v>0</v>
      </c>
      <c r="T69" s="186">
        <v>0</v>
      </c>
      <c r="U69" s="186">
        <v>0</v>
      </c>
      <c r="V69" s="186">
        <v>0</v>
      </c>
      <c r="W69" s="186">
        <v>0</v>
      </c>
      <c r="X69" s="186">
        <v>0</v>
      </c>
      <c r="Y69" s="186">
        <v>0</v>
      </c>
      <c r="Z69" s="186">
        <v>0</v>
      </c>
      <c r="AA69" s="186">
        <v>0</v>
      </c>
      <c r="AB69" s="186">
        <v>0</v>
      </c>
      <c r="AC69" s="186">
        <v>0</v>
      </c>
      <c r="AD69" s="186">
        <v>0</v>
      </c>
      <c r="AE69" s="186">
        <v>0</v>
      </c>
    </row>
    <row r="70" spans="1:31" s="191" customFormat="1" ht="8.1" customHeight="1">
      <c r="A70" s="973"/>
      <c r="B70" s="973"/>
      <c r="C70" s="973"/>
      <c r="D70" s="190"/>
      <c r="E70" s="974"/>
      <c r="F70" s="184">
        <v>0</v>
      </c>
      <c r="G70" s="179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187">
        <v>0</v>
      </c>
      <c r="P70" s="187">
        <v>0</v>
      </c>
      <c r="Q70" s="187">
        <v>0</v>
      </c>
      <c r="R70" s="187">
        <v>0</v>
      </c>
      <c r="S70" s="187">
        <v>0</v>
      </c>
      <c r="T70" s="187">
        <v>0</v>
      </c>
      <c r="U70" s="187">
        <v>0</v>
      </c>
      <c r="V70" s="187">
        <v>0</v>
      </c>
      <c r="W70" s="187">
        <v>0</v>
      </c>
      <c r="X70" s="187">
        <v>0</v>
      </c>
      <c r="Y70" s="187">
        <v>0</v>
      </c>
      <c r="Z70" s="187">
        <v>0</v>
      </c>
      <c r="AA70" s="187">
        <v>0</v>
      </c>
      <c r="AB70" s="187">
        <v>0</v>
      </c>
      <c r="AC70" s="187">
        <v>0</v>
      </c>
      <c r="AD70" s="187">
        <v>0</v>
      </c>
      <c r="AE70" s="187">
        <v>0</v>
      </c>
    </row>
    <row r="71" spans="1:31" s="191" customFormat="1" ht="9.6" customHeight="1">
      <c r="A71" s="973"/>
      <c r="B71" s="973"/>
      <c r="C71" s="973"/>
      <c r="D71" s="190"/>
      <c r="E71" s="975" t="s">
        <v>126</v>
      </c>
      <c r="F71" s="177">
        <v>0</v>
      </c>
      <c r="G71" s="178">
        <v>0</v>
      </c>
      <c r="H71" s="178">
        <v>0</v>
      </c>
      <c r="I71" s="178">
        <v>0</v>
      </c>
      <c r="J71" s="178">
        <v>0</v>
      </c>
      <c r="K71" s="178">
        <v>0</v>
      </c>
      <c r="L71" s="178">
        <v>0</v>
      </c>
      <c r="M71" s="178">
        <v>0</v>
      </c>
      <c r="N71" s="178">
        <v>0</v>
      </c>
      <c r="O71" s="178">
        <v>0</v>
      </c>
      <c r="P71" s="178">
        <v>0</v>
      </c>
      <c r="Q71" s="178">
        <v>0</v>
      </c>
      <c r="R71" s="178">
        <v>0</v>
      </c>
      <c r="S71" s="178">
        <v>0</v>
      </c>
      <c r="T71" s="178">
        <v>0</v>
      </c>
      <c r="U71" s="178">
        <v>0</v>
      </c>
      <c r="V71" s="178">
        <v>0</v>
      </c>
      <c r="W71" s="178">
        <v>0</v>
      </c>
      <c r="X71" s="178">
        <v>0</v>
      </c>
      <c r="Y71" s="178">
        <v>0</v>
      </c>
      <c r="Z71" s="178">
        <v>0</v>
      </c>
      <c r="AA71" s="178">
        <v>0</v>
      </c>
      <c r="AB71" s="178">
        <v>0</v>
      </c>
      <c r="AC71" s="178">
        <v>0</v>
      </c>
      <c r="AD71" s="178">
        <v>0</v>
      </c>
      <c r="AE71" s="178">
        <v>0</v>
      </c>
    </row>
    <row r="72" spans="1:31" s="191" customFormat="1" ht="8.1" customHeight="1">
      <c r="A72" s="973"/>
      <c r="B72" s="973"/>
      <c r="C72" s="973"/>
      <c r="D72" s="190"/>
      <c r="E72" s="975"/>
      <c r="F72" s="184">
        <v>0</v>
      </c>
      <c r="G72" s="179">
        <v>0</v>
      </c>
      <c r="H72" s="179">
        <v>0</v>
      </c>
      <c r="I72" s="179">
        <v>0</v>
      </c>
      <c r="J72" s="179">
        <v>0</v>
      </c>
      <c r="K72" s="179">
        <v>0</v>
      </c>
      <c r="L72" s="179">
        <v>0</v>
      </c>
      <c r="M72" s="179">
        <v>0</v>
      </c>
      <c r="N72" s="179">
        <v>0</v>
      </c>
      <c r="O72" s="179">
        <v>0</v>
      </c>
      <c r="P72" s="179">
        <v>0</v>
      </c>
      <c r="Q72" s="179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</row>
    <row r="73" spans="1:31" s="191" customFormat="1" ht="9.6" customHeight="1">
      <c r="A73" s="972" t="s">
        <v>136</v>
      </c>
      <c r="B73" s="973"/>
      <c r="C73" s="973"/>
      <c r="D73" s="190"/>
      <c r="E73" s="974" t="s">
        <v>5</v>
      </c>
      <c r="F73" s="177">
        <v>0</v>
      </c>
      <c r="G73" s="178">
        <v>0</v>
      </c>
      <c r="H73" s="186">
        <v>0</v>
      </c>
      <c r="I73" s="186">
        <v>0</v>
      </c>
      <c r="J73" s="186">
        <v>0</v>
      </c>
      <c r="K73" s="186">
        <v>0</v>
      </c>
      <c r="L73" s="186">
        <v>0</v>
      </c>
      <c r="M73" s="186">
        <v>0</v>
      </c>
      <c r="N73" s="186">
        <v>0</v>
      </c>
      <c r="O73" s="186">
        <v>0</v>
      </c>
      <c r="P73" s="186">
        <v>0</v>
      </c>
      <c r="Q73" s="186">
        <v>0</v>
      </c>
      <c r="R73" s="186">
        <v>0</v>
      </c>
      <c r="S73" s="186">
        <v>0</v>
      </c>
      <c r="T73" s="186">
        <v>0</v>
      </c>
      <c r="U73" s="186">
        <v>0</v>
      </c>
      <c r="V73" s="186">
        <v>0</v>
      </c>
      <c r="W73" s="186">
        <v>0</v>
      </c>
      <c r="X73" s="186">
        <v>0</v>
      </c>
      <c r="Y73" s="186">
        <v>0</v>
      </c>
      <c r="Z73" s="186">
        <v>0</v>
      </c>
      <c r="AA73" s="186">
        <v>0</v>
      </c>
      <c r="AB73" s="186">
        <v>0</v>
      </c>
      <c r="AC73" s="186">
        <v>0</v>
      </c>
      <c r="AD73" s="186">
        <v>0</v>
      </c>
      <c r="AE73" s="186">
        <v>0</v>
      </c>
    </row>
    <row r="74" spans="1:31" s="191" customFormat="1" ht="8.1" customHeight="1">
      <c r="A74" s="973"/>
      <c r="B74" s="973"/>
      <c r="C74" s="973"/>
      <c r="D74" s="190"/>
      <c r="E74" s="974"/>
      <c r="F74" s="184">
        <v>0</v>
      </c>
      <c r="G74" s="179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0</v>
      </c>
      <c r="N74" s="187">
        <v>0</v>
      </c>
      <c r="O74" s="187">
        <v>0</v>
      </c>
      <c r="P74" s="187">
        <v>0</v>
      </c>
      <c r="Q74" s="187">
        <v>0</v>
      </c>
      <c r="R74" s="187">
        <v>0</v>
      </c>
      <c r="S74" s="187">
        <v>0</v>
      </c>
      <c r="T74" s="187">
        <v>0</v>
      </c>
      <c r="U74" s="187">
        <v>0</v>
      </c>
      <c r="V74" s="187">
        <v>0</v>
      </c>
      <c r="W74" s="187">
        <v>0</v>
      </c>
      <c r="X74" s="187">
        <v>0</v>
      </c>
      <c r="Y74" s="187">
        <v>0</v>
      </c>
      <c r="Z74" s="187">
        <v>0</v>
      </c>
      <c r="AA74" s="187">
        <v>0</v>
      </c>
      <c r="AB74" s="187">
        <v>0</v>
      </c>
      <c r="AC74" s="187">
        <v>0</v>
      </c>
      <c r="AD74" s="187">
        <v>0</v>
      </c>
      <c r="AE74" s="187">
        <v>0</v>
      </c>
    </row>
    <row r="75" spans="1:31" s="191" customFormat="1" ht="9.6" customHeight="1">
      <c r="A75" s="973"/>
      <c r="B75" s="973"/>
      <c r="C75" s="973"/>
      <c r="D75" s="190"/>
      <c r="E75" s="974" t="s">
        <v>6</v>
      </c>
      <c r="F75" s="177">
        <v>0</v>
      </c>
      <c r="G75" s="178">
        <v>0</v>
      </c>
      <c r="H75" s="186">
        <v>0</v>
      </c>
      <c r="I75" s="186">
        <v>0</v>
      </c>
      <c r="J75" s="186">
        <v>0</v>
      </c>
      <c r="K75" s="186">
        <v>0</v>
      </c>
      <c r="L75" s="186">
        <v>0</v>
      </c>
      <c r="M75" s="186">
        <v>0</v>
      </c>
      <c r="N75" s="186">
        <v>0</v>
      </c>
      <c r="O75" s="186">
        <v>0</v>
      </c>
      <c r="P75" s="186">
        <v>0</v>
      </c>
      <c r="Q75" s="186">
        <v>0</v>
      </c>
      <c r="R75" s="186">
        <v>0</v>
      </c>
      <c r="S75" s="186">
        <v>0</v>
      </c>
      <c r="T75" s="186">
        <v>0</v>
      </c>
      <c r="U75" s="186">
        <v>0</v>
      </c>
      <c r="V75" s="186">
        <v>0</v>
      </c>
      <c r="W75" s="186">
        <v>0</v>
      </c>
      <c r="X75" s="186">
        <v>0</v>
      </c>
      <c r="Y75" s="186">
        <v>0</v>
      </c>
      <c r="Z75" s="186">
        <v>0</v>
      </c>
      <c r="AA75" s="186">
        <v>0</v>
      </c>
      <c r="AB75" s="186">
        <v>0</v>
      </c>
      <c r="AC75" s="186">
        <v>0</v>
      </c>
      <c r="AD75" s="186">
        <v>0</v>
      </c>
      <c r="AE75" s="186">
        <v>0</v>
      </c>
    </row>
    <row r="76" spans="1:31" s="191" customFormat="1" ht="8.1" customHeight="1">
      <c r="A76" s="973"/>
      <c r="B76" s="973"/>
      <c r="C76" s="973"/>
      <c r="D76" s="190"/>
      <c r="E76" s="974"/>
      <c r="F76" s="184">
        <v>0</v>
      </c>
      <c r="G76" s="179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0</v>
      </c>
      <c r="N76" s="187">
        <v>0</v>
      </c>
      <c r="O76" s="187">
        <v>0</v>
      </c>
      <c r="P76" s="187">
        <v>0</v>
      </c>
      <c r="Q76" s="187">
        <v>0</v>
      </c>
      <c r="R76" s="187">
        <v>0</v>
      </c>
      <c r="S76" s="187">
        <v>0</v>
      </c>
      <c r="T76" s="187">
        <v>0</v>
      </c>
      <c r="U76" s="187">
        <v>0</v>
      </c>
      <c r="V76" s="187">
        <v>0</v>
      </c>
      <c r="W76" s="187">
        <v>0</v>
      </c>
      <c r="X76" s="187">
        <v>0</v>
      </c>
      <c r="Y76" s="187">
        <v>0</v>
      </c>
      <c r="Z76" s="187">
        <v>0</v>
      </c>
      <c r="AA76" s="187">
        <v>0</v>
      </c>
      <c r="AB76" s="187">
        <v>0</v>
      </c>
      <c r="AC76" s="187">
        <v>0</v>
      </c>
      <c r="AD76" s="187">
        <v>0</v>
      </c>
      <c r="AE76" s="187">
        <v>0</v>
      </c>
    </row>
    <row r="77" spans="1:31" s="191" customFormat="1" ht="9.6" customHeight="1">
      <c r="A77" s="973"/>
      <c r="B77" s="973"/>
      <c r="C77" s="973"/>
      <c r="D77" s="190"/>
      <c r="E77" s="975" t="s">
        <v>126</v>
      </c>
      <c r="F77" s="177">
        <v>0</v>
      </c>
      <c r="G77" s="178">
        <v>0</v>
      </c>
      <c r="H77" s="178">
        <v>0</v>
      </c>
      <c r="I77" s="178">
        <v>0</v>
      </c>
      <c r="J77" s="178">
        <v>0</v>
      </c>
      <c r="K77" s="178">
        <v>0</v>
      </c>
      <c r="L77" s="178">
        <v>0</v>
      </c>
      <c r="M77" s="178">
        <v>0</v>
      </c>
      <c r="N77" s="178">
        <v>0</v>
      </c>
      <c r="O77" s="178">
        <v>0</v>
      </c>
      <c r="P77" s="178">
        <v>0</v>
      </c>
      <c r="Q77" s="178">
        <v>0</v>
      </c>
      <c r="R77" s="178">
        <v>0</v>
      </c>
      <c r="S77" s="178">
        <v>0</v>
      </c>
      <c r="T77" s="178">
        <v>0</v>
      </c>
      <c r="U77" s="178">
        <v>0</v>
      </c>
      <c r="V77" s="178">
        <v>0</v>
      </c>
      <c r="W77" s="178">
        <v>0</v>
      </c>
      <c r="X77" s="178">
        <v>0</v>
      </c>
      <c r="Y77" s="178">
        <v>0</v>
      </c>
      <c r="Z77" s="178">
        <v>0</v>
      </c>
      <c r="AA77" s="178">
        <v>0</v>
      </c>
      <c r="AB77" s="178">
        <v>0</v>
      </c>
      <c r="AC77" s="178">
        <v>0</v>
      </c>
      <c r="AD77" s="178">
        <v>0</v>
      </c>
      <c r="AE77" s="178">
        <v>0</v>
      </c>
    </row>
    <row r="78" spans="1:31" s="191" customFormat="1" ht="8.1" customHeight="1">
      <c r="A78" s="973"/>
      <c r="B78" s="973"/>
      <c r="C78" s="973"/>
      <c r="D78" s="190"/>
      <c r="E78" s="975"/>
      <c r="F78" s="184">
        <v>0</v>
      </c>
      <c r="G78" s="179">
        <v>0</v>
      </c>
      <c r="H78" s="179">
        <v>0</v>
      </c>
      <c r="I78" s="179">
        <v>0</v>
      </c>
      <c r="J78" s="179">
        <v>0</v>
      </c>
      <c r="K78" s="179">
        <v>0</v>
      </c>
      <c r="L78" s="179">
        <v>0</v>
      </c>
      <c r="M78" s="179">
        <v>0</v>
      </c>
      <c r="N78" s="179">
        <v>0</v>
      </c>
      <c r="O78" s="179">
        <v>0</v>
      </c>
      <c r="P78" s="179">
        <v>0</v>
      </c>
      <c r="Q78" s="179">
        <v>0</v>
      </c>
      <c r="R78" s="179">
        <v>0</v>
      </c>
      <c r="S78" s="179">
        <v>0</v>
      </c>
      <c r="T78" s="179">
        <v>0</v>
      </c>
      <c r="U78" s="179">
        <v>0</v>
      </c>
      <c r="V78" s="179">
        <v>0</v>
      </c>
      <c r="W78" s="179">
        <v>0</v>
      </c>
      <c r="X78" s="179">
        <v>0</v>
      </c>
      <c r="Y78" s="179">
        <v>0</v>
      </c>
      <c r="Z78" s="179">
        <v>0</v>
      </c>
      <c r="AA78" s="179">
        <v>0</v>
      </c>
      <c r="AB78" s="179">
        <v>0</v>
      </c>
      <c r="AC78" s="179">
        <v>0</v>
      </c>
      <c r="AD78" s="179">
        <v>0</v>
      </c>
      <c r="AE78" s="179">
        <v>0</v>
      </c>
    </row>
    <row r="79" spans="1:31" s="194" customFormat="1" ht="9.6" customHeight="1">
      <c r="A79" s="972" t="s">
        <v>137</v>
      </c>
      <c r="B79" s="973"/>
      <c r="C79" s="973"/>
      <c r="D79" s="190"/>
      <c r="E79" s="974" t="s">
        <v>5</v>
      </c>
      <c r="F79" s="177">
        <v>0</v>
      </c>
      <c r="G79" s="178">
        <v>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86">
        <v>0</v>
      </c>
      <c r="N79" s="186">
        <v>0</v>
      </c>
      <c r="O79" s="186">
        <v>0</v>
      </c>
      <c r="P79" s="186">
        <v>0</v>
      </c>
      <c r="Q79" s="186">
        <v>0</v>
      </c>
      <c r="R79" s="186">
        <v>0</v>
      </c>
      <c r="S79" s="186">
        <v>0</v>
      </c>
      <c r="T79" s="186">
        <v>0</v>
      </c>
      <c r="U79" s="186">
        <v>0</v>
      </c>
      <c r="V79" s="186">
        <v>0</v>
      </c>
      <c r="W79" s="186">
        <v>0</v>
      </c>
      <c r="X79" s="186">
        <v>0</v>
      </c>
      <c r="Y79" s="186">
        <v>0</v>
      </c>
      <c r="Z79" s="186">
        <v>0</v>
      </c>
      <c r="AA79" s="186">
        <v>0</v>
      </c>
      <c r="AB79" s="186">
        <v>0</v>
      </c>
      <c r="AC79" s="186">
        <v>0</v>
      </c>
      <c r="AD79" s="186">
        <v>0</v>
      </c>
      <c r="AE79" s="186">
        <v>0</v>
      </c>
    </row>
    <row r="80" spans="1:31" s="191" customFormat="1" ht="8.1" customHeight="1">
      <c r="A80" s="973"/>
      <c r="B80" s="973"/>
      <c r="C80" s="973"/>
      <c r="D80" s="190"/>
      <c r="E80" s="974"/>
      <c r="F80" s="184">
        <v>5</v>
      </c>
      <c r="G80" s="179">
        <v>8519</v>
      </c>
      <c r="H80" s="187">
        <v>3</v>
      </c>
      <c r="I80" s="187">
        <v>5513</v>
      </c>
      <c r="J80" s="187">
        <v>2</v>
      </c>
      <c r="K80" s="187">
        <v>3006</v>
      </c>
      <c r="L80" s="187">
        <v>0</v>
      </c>
      <c r="M80" s="187">
        <v>0</v>
      </c>
      <c r="N80" s="187">
        <v>0</v>
      </c>
      <c r="O80" s="187">
        <v>0</v>
      </c>
      <c r="P80" s="187">
        <v>0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</row>
    <row r="81" spans="1:31" s="194" customFormat="1" ht="9.6" customHeight="1">
      <c r="A81" s="973"/>
      <c r="B81" s="973"/>
      <c r="C81" s="973"/>
      <c r="D81" s="190"/>
      <c r="E81" s="974" t="s">
        <v>6</v>
      </c>
      <c r="F81" s="177">
        <v>72</v>
      </c>
      <c r="G81" s="178">
        <v>1090810</v>
      </c>
      <c r="H81" s="186">
        <v>4</v>
      </c>
      <c r="I81" s="186">
        <v>95868</v>
      </c>
      <c r="J81" s="186">
        <v>4</v>
      </c>
      <c r="K81" s="186">
        <v>46057</v>
      </c>
      <c r="L81" s="186">
        <v>3</v>
      </c>
      <c r="M81" s="186">
        <v>59815</v>
      </c>
      <c r="N81" s="186">
        <v>3</v>
      </c>
      <c r="O81" s="186">
        <v>34688</v>
      </c>
      <c r="P81" s="186">
        <v>5</v>
      </c>
      <c r="Q81" s="186">
        <v>76314</v>
      </c>
      <c r="R81" s="186">
        <v>6</v>
      </c>
      <c r="S81" s="186">
        <v>101368</v>
      </c>
      <c r="T81" s="186">
        <v>6</v>
      </c>
      <c r="U81" s="186">
        <v>78986</v>
      </c>
      <c r="V81" s="186">
        <v>7</v>
      </c>
      <c r="W81" s="186">
        <v>102788</v>
      </c>
      <c r="X81" s="186">
        <v>11</v>
      </c>
      <c r="Y81" s="186">
        <v>140425</v>
      </c>
      <c r="Z81" s="186">
        <v>9</v>
      </c>
      <c r="AA81" s="186">
        <v>125304</v>
      </c>
      <c r="AB81" s="186">
        <v>7</v>
      </c>
      <c r="AC81" s="186">
        <v>109470</v>
      </c>
      <c r="AD81" s="186">
        <v>7</v>
      </c>
      <c r="AE81" s="186">
        <v>119727</v>
      </c>
    </row>
    <row r="82" spans="1:31" s="191" customFormat="1" ht="8.1" customHeight="1">
      <c r="A82" s="973"/>
      <c r="B82" s="973"/>
      <c r="C82" s="973"/>
      <c r="D82" s="190"/>
      <c r="E82" s="974"/>
      <c r="F82" s="184">
        <v>151</v>
      </c>
      <c r="G82" s="179">
        <v>965918</v>
      </c>
      <c r="H82" s="187">
        <v>13</v>
      </c>
      <c r="I82" s="187">
        <v>78853</v>
      </c>
      <c r="J82" s="187">
        <v>12</v>
      </c>
      <c r="K82" s="187">
        <v>70778</v>
      </c>
      <c r="L82" s="187">
        <v>17</v>
      </c>
      <c r="M82" s="187">
        <v>106926</v>
      </c>
      <c r="N82" s="187">
        <v>13</v>
      </c>
      <c r="O82" s="187">
        <v>87015</v>
      </c>
      <c r="P82" s="187">
        <v>10</v>
      </c>
      <c r="Q82" s="187">
        <v>63264</v>
      </c>
      <c r="R82" s="187">
        <v>12</v>
      </c>
      <c r="S82" s="187">
        <v>84006</v>
      </c>
      <c r="T82" s="187">
        <v>11</v>
      </c>
      <c r="U82" s="187">
        <v>73941</v>
      </c>
      <c r="V82" s="187">
        <v>12</v>
      </c>
      <c r="W82" s="187">
        <v>79321</v>
      </c>
      <c r="X82" s="187">
        <v>11</v>
      </c>
      <c r="Y82" s="187">
        <v>73873</v>
      </c>
      <c r="Z82" s="187">
        <v>12</v>
      </c>
      <c r="AA82" s="187">
        <v>76364</v>
      </c>
      <c r="AB82" s="187">
        <v>15</v>
      </c>
      <c r="AC82" s="187">
        <v>87259</v>
      </c>
      <c r="AD82" s="187">
        <v>13</v>
      </c>
      <c r="AE82" s="187">
        <v>84318</v>
      </c>
    </row>
    <row r="83" spans="1:31" s="194" customFormat="1" ht="9.6" customHeight="1">
      <c r="A83" s="973"/>
      <c r="B83" s="973"/>
      <c r="C83" s="973"/>
      <c r="D83" s="190"/>
      <c r="E83" s="975" t="s">
        <v>126</v>
      </c>
      <c r="F83" s="177">
        <v>72</v>
      </c>
      <c r="G83" s="178">
        <v>1090810</v>
      </c>
      <c r="H83" s="178">
        <v>4</v>
      </c>
      <c r="I83" s="178">
        <v>95868</v>
      </c>
      <c r="J83" s="178">
        <v>4</v>
      </c>
      <c r="K83" s="178">
        <v>46057</v>
      </c>
      <c r="L83" s="178">
        <v>3</v>
      </c>
      <c r="M83" s="178">
        <v>59815</v>
      </c>
      <c r="N83" s="178">
        <v>3</v>
      </c>
      <c r="O83" s="178">
        <v>34688</v>
      </c>
      <c r="P83" s="178">
        <v>5</v>
      </c>
      <c r="Q83" s="178">
        <v>76314</v>
      </c>
      <c r="R83" s="178">
        <v>6</v>
      </c>
      <c r="S83" s="178">
        <v>101368</v>
      </c>
      <c r="T83" s="178">
        <v>6</v>
      </c>
      <c r="U83" s="178">
        <v>78986</v>
      </c>
      <c r="V83" s="178">
        <v>7</v>
      </c>
      <c r="W83" s="178">
        <v>102788</v>
      </c>
      <c r="X83" s="178">
        <v>11</v>
      </c>
      <c r="Y83" s="178">
        <v>140425</v>
      </c>
      <c r="Z83" s="178">
        <v>9</v>
      </c>
      <c r="AA83" s="178">
        <v>125304</v>
      </c>
      <c r="AB83" s="178">
        <v>7</v>
      </c>
      <c r="AC83" s="178">
        <v>109470</v>
      </c>
      <c r="AD83" s="178">
        <v>7</v>
      </c>
      <c r="AE83" s="178">
        <v>119727</v>
      </c>
    </row>
    <row r="84" spans="1:31" s="195" customFormat="1" ht="8.1" customHeight="1">
      <c r="A84" s="973"/>
      <c r="B84" s="973"/>
      <c r="C84" s="973"/>
      <c r="D84" s="190"/>
      <c r="E84" s="975"/>
      <c r="F84" s="184">
        <v>156</v>
      </c>
      <c r="G84" s="179">
        <v>974437</v>
      </c>
      <c r="H84" s="179">
        <v>16</v>
      </c>
      <c r="I84" s="179">
        <v>84366</v>
      </c>
      <c r="J84" s="179">
        <v>14</v>
      </c>
      <c r="K84" s="179">
        <v>73784</v>
      </c>
      <c r="L84" s="179">
        <v>17</v>
      </c>
      <c r="M84" s="179">
        <v>106926</v>
      </c>
      <c r="N84" s="179">
        <v>13</v>
      </c>
      <c r="O84" s="179">
        <v>87015</v>
      </c>
      <c r="P84" s="179">
        <v>10</v>
      </c>
      <c r="Q84" s="179">
        <v>63264</v>
      </c>
      <c r="R84" s="179">
        <v>12</v>
      </c>
      <c r="S84" s="179">
        <v>84006</v>
      </c>
      <c r="T84" s="179">
        <v>11</v>
      </c>
      <c r="U84" s="179">
        <v>73941</v>
      </c>
      <c r="V84" s="179">
        <v>12</v>
      </c>
      <c r="W84" s="179">
        <v>79321</v>
      </c>
      <c r="X84" s="179">
        <v>11</v>
      </c>
      <c r="Y84" s="179">
        <v>73873</v>
      </c>
      <c r="Z84" s="179">
        <v>12</v>
      </c>
      <c r="AA84" s="179">
        <v>76364</v>
      </c>
      <c r="AB84" s="179">
        <v>15</v>
      </c>
      <c r="AC84" s="179">
        <v>87259</v>
      </c>
      <c r="AD84" s="179">
        <v>13</v>
      </c>
      <c r="AE84" s="179">
        <v>84318</v>
      </c>
    </row>
    <row r="85" spans="1:31" s="204" customFormat="1" ht="8.25" customHeight="1" thickBot="1">
      <c r="A85" s="196"/>
      <c r="B85" s="197"/>
      <c r="C85" s="198"/>
      <c r="D85" s="199"/>
      <c r="E85" s="200"/>
      <c r="F85" s="201"/>
      <c r="G85" s="202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</row>
    <row r="86" spans="1:31" s="208" customFormat="1" ht="11.25" customHeight="1">
      <c r="A86" s="205" t="s">
        <v>138</v>
      </c>
      <c r="B86" s="205"/>
      <c r="C86" s="205"/>
      <c r="D86" s="206"/>
      <c r="E86" s="207"/>
    </row>
    <row r="87" spans="1:31" s="208" customFormat="1" ht="11.25" customHeight="1">
      <c r="A87" s="209" t="s">
        <v>139</v>
      </c>
      <c r="B87" s="205"/>
      <c r="C87" s="207"/>
      <c r="D87" s="206"/>
      <c r="E87" s="207"/>
    </row>
    <row r="88" spans="1:31">
      <c r="A88" s="210" t="s">
        <v>140</v>
      </c>
      <c r="B88" s="205"/>
      <c r="C88" s="205"/>
      <c r="D88" s="205"/>
      <c r="E88" s="205"/>
      <c r="Q88" s="210"/>
    </row>
  </sheetData>
  <mergeCells count="52">
    <mergeCell ref="A79:C84"/>
    <mergeCell ref="E79:E80"/>
    <mergeCell ref="E81:E82"/>
    <mergeCell ref="E83:E84"/>
    <mergeCell ref="A67:C72"/>
    <mergeCell ref="E67:E68"/>
    <mergeCell ref="E69:E70"/>
    <mergeCell ref="E71:E72"/>
    <mergeCell ref="A73:C78"/>
    <mergeCell ref="E73:E74"/>
    <mergeCell ref="E75:E76"/>
    <mergeCell ref="E77:E78"/>
    <mergeCell ref="A55:C60"/>
    <mergeCell ref="E55:E56"/>
    <mergeCell ref="E57:E58"/>
    <mergeCell ref="E59:E60"/>
    <mergeCell ref="A61:C66"/>
    <mergeCell ref="E61:E62"/>
    <mergeCell ref="E63:E64"/>
    <mergeCell ref="E65:E66"/>
    <mergeCell ref="A43:C48"/>
    <mergeCell ref="E43:E44"/>
    <mergeCell ref="E45:E46"/>
    <mergeCell ref="E47:E48"/>
    <mergeCell ref="A49:C54"/>
    <mergeCell ref="E49:E50"/>
    <mergeCell ref="E51:E52"/>
    <mergeCell ref="E53:E54"/>
    <mergeCell ref="A31:C36"/>
    <mergeCell ref="E31:E32"/>
    <mergeCell ref="E33:E34"/>
    <mergeCell ref="E35:E36"/>
    <mergeCell ref="A37:C42"/>
    <mergeCell ref="E37:E38"/>
    <mergeCell ref="E39:E40"/>
    <mergeCell ref="E41:E42"/>
    <mergeCell ref="A19:C24"/>
    <mergeCell ref="E19:E20"/>
    <mergeCell ref="E21:E22"/>
    <mergeCell ref="E23:E24"/>
    <mergeCell ref="A25:C30"/>
    <mergeCell ref="E25:E26"/>
    <mergeCell ref="E27:E28"/>
    <mergeCell ref="E29:E30"/>
    <mergeCell ref="A6:C11"/>
    <mergeCell ref="E6:E7"/>
    <mergeCell ref="E8:E9"/>
    <mergeCell ref="E10:E11"/>
    <mergeCell ref="A13:C18"/>
    <mergeCell ref="E13:E14"/>
    <mergeCell ref="E15:E16"/>
    <mergeCell ref="E17:E18"/>
  </mergeCells>
  <phoneticPr fontId="16"/>
  <pageMargins left="0.59055118110236227" right="0.59055118110236227" top="0.59055118110236227" bottom="0.39370078740157483" header="0" footer="0.39370078740157483"/>
  <pageSetup paperSize="9" firstPageNumber="320" orientation="portrait" useFirstPageNumber="1" verticalDpi="300" r:id="rId1"/>
  <headerFooter scaleWithDoc="0" alignWithMargins="0">
    <oddFooter>&amp;C&amp;"ＭＳ Ｐゴシック"&amp;10  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Normal="100" zoomScaleSheetLayoutView="100" workbookViewId="0">
      <selection activeCell="B1" sqref="B1"/>
    </sheetView>
  </sheetViews>
  <sheetFormatPr defaultRowHeight="13.5"/>
  <cols>
    <col min="1" max="1" width="0.875" style="267" customWidth="1"/>
    <col min="2" max="2" width="17.5" style="267" customWidth="1"/>
    <col min="3" max="3" width="0.875" style="267" customWidth="1"/>
    <col min="4" max="4" width="9.625" style="267" customWidth="1"/>
    <col min="5" max="5" width="12.875" style="267" customWidth="1"/>
    <col min="6" max="6" width="9.625" style="267" customWidth="1"/>
    <col min="7" max="7" width="12.875" style="267" customWidth="1"/>
    <col min="8" max="8" width="9.625" style="267" customWidth="1"/>
    <col min="9" max="9" width="12.875" style="267" customWidth="1"/>
    <col min="10" max="16384" width="9" style="267"/>
  </cols>
  <sheetData>
    <row r="1" spans="1:9" s="213" customFormat="1" ht="23.25" customHeight="1">
      <c r="A1" s="211" t="s">
        <v>141</v>
      </c>
      <c r="B1" s="212"/>
      <c r="C1" s="212"/>
      <c r="D1" s="212"/>
      <c r="E1" s="212"/>
      <c r="F1" s="212"/>
      <c r="G1" s="212"/>
      <c r="H1" s="212"/>
      <c r="I1" s="212"/>
    </row>
    <row r="2" spans="1:9" s="213" customFormat="1" ht="6.75" customHeight="1">
      <c r="C2" s="214"/>
      <c r="D2" s="214"/>
      <c r="E2" s="214"/>
      <c r="F2" s="214"/>
      <c r="G2" s="214"/>
      <c r="H2" s="214"/>
      <c r="I2" s="214"/>
    </row>
    <row r="3" spans="1:9" s="218" customFormat="1" ht="17.25" customHeight="1" thickBot="1">
      <c r="A3" s="215" t="s">
        <v>142</v>
      </c>
      <c r="B3" s="216"/>
      <c r="C3" s="216"/>
      <c r="D3" s="216"/>
      <c r="E3" s="216"/>
      <c r="F3" s="216"/>
      <c r="G3" s="216"/>
      <c r="H3" s="216"/>
      <c r="I3" s="217" t="s">
        <v>143</v>
      </c>
    </row>
    <row r="4" spans="1:9" s="218" customFormat="1" ht="19.5" customHeight="1">
      <c r="A4" s="219"/>
      <c r="B4" s="219"/>
      <c r="C4" s="220"/>
      <c r="D4" s="221" t="s">
        <v>144</v>
      </c>
      <c r="E4" s="222"/>
      <c r="F4" s="223" t="s">
        <v>5</v>
      </c>
      <c r="G4" s="224"/>
      <c r="H4" s="223" t="s">
        <v>145</v>
      </c>
      <c r="I4" s="225"/>
    </row>
    <row r="5" spans="1:9" s="218" customFormat="1" ht="19.5" customHeight="1">
      <c r="A5" s="226" t="s">
        <v>146</v>
      </c>
      <c r="B5" s="226"/>
      <c r="C5" s="227"/>
      <c r="D5" s="228" t="s">
        <v>147</v>
      </c>
      <c r="E5" s="229" t="s">
        <v>148</v>
      </c>
      <c r="F5" s="230" t="s">
        <v>147</v>
      </c>
      <c r="G5" s="231" t="s">
        <v>148</v>
      </c>
      <c r="H5" s="230" t="s">
        <v>147</v>
      </c>
      <c r="I5" s="232" t="s">
        <v>148</v>
      </c>
    </row>
    <row r="6" spans="1:9" s="218" customFormat="1" ht="56.1" customHeight="1">
      <c r="A6" s="233"/>
      <c r="B6" s="234" t="s">
        <v>149</v>
      </c>
      <c r="C6" s="235"/>
      <c r="D6" s="236">
        <v>4734</v>
      </c>
      <c r="E6" s="237">
        <v>127070526</v>
      </c>
      <c r="F6" s="237">
        <v>4609</v>
      </c>
      <c r="G6" s="237">
        <v>124811779</v>
      </c>
      <c r="H6" s="237">
        <v>125</v>
      </c>
      <c r="I6" s="237">
        <v>2258747</v>
      </c>
    </row>
    <row r="7" spans="1:9" s="218" customFormat="1" ht="5.45" customHeight="1">
      <c r="A7" s="238"/>
      <c r="B7" s="239"/>
      <c r="C7" s="240"/>
      <c r="D7" s="241"/>
      <c r="E7" s="242"/>
      <c r="F7" s="242"/>
      <c r="G7" s="242"/>
      <c r="H7" s="242"/>
      <c r="I7" s="242"/>
    </row>
    <row r="8" spans="1:9" s="218" customFormat="1" ht="44.45" customHeight="1">
      <c r="A8" s="243"/>
      <c r="B8" s="244" t="s">
        <v>150</v>
      </c>
      <c r="C8" s="243"/>
      <c r="D8" s="245">
        <v>0</v>
      </c>
      <c r="E8" s="246">
        <v>0</v>
      </c>
      <c r="F8" s="247">
        <v>0</v>
      </c>
      <c r="G8" s="247">
        <v>0</v>
      </c>
      <c r="H8" s="247">
        <v>0</v>
      </c>
      <c r="I8" s="247">
        <v>0</v>
      </c>
    </row>
    <row r="9" spans="1:9" s="218" customFormat="1" ht="44.45" customHeight="1">
      <c r="B9" s="248" t="s">
        <v>151</v>
      </c>
      <c r="C9" s="249"/>
      <c r="D9" s="245">
        <v>2723</v>
      </c>
      <c r="E9" s="246">
        <v>60658602</v>
      </c>
      <c r="F9" s="247">
        <v>2683</v>
      </c>
      <c r="G9" s="247">
        <v>59669167</v>
      </c>
      <c r="H9" s="247">
        <v>40</v>
      </c>
      <c r="I9" s="247">
        <v>989435</v>
      </c>
    </row>
    <row r="10" spans="1:9" s="218" customFormat="1" ht="44.45" customHeight="1">
      <c r="A10" s="250"/>
      <c r="B10" s="248" t="s">
        <v>152</v>
      </c>
      <c r="C10" s="250"/>
      <c r="D10" s="245">
        <v>1359</v>
      </c>
      <c r="E10" s="246">
        <v>57421774</v>
      </c>
      <c r="F10" s="247">
        <v>1359</v>
      </c>
      <c r="G10" s="247">
        <v>57421774</v>
      </c>
      <c r="H10" s="247" t="s">
        <v>62</v>
      </c>
      <c r="I10" s="247" t="s">
        <v>62</v>
      </c>
    </row>
    <row r="11" spans="1:9" s="218" customFormat="1" ht="44.45" customHeight="1">
      <c r="A11" s="251"/>
      <c r="B11" s="248" t="s">
        <v>153</v>
      </c>
      <c r="D11" s="245">
        <v>641</v>
      </c>
      <c r="E11" s="246">
        <v>8632089</v>
      </c>
      <c r="F11" s="247">
        <v>567</v>
      </c>
      <c r="G11" s="247">
        <v>7720838</v>
      </c>
      <c r="H11" s="247">
        <v>74</v>
      </c>
      <c r="I11" s="247">
        <v>911251</v>
      </c>
    </row>
    <row r="12" spans="1:9" s="218" customFormat="1" ht="44.45" customHeight="1">
      <c r="A12" s="252"/>
      <c r="B12" s="248" t="s">
        <v>154</v>
      </c>
      <c r="C12" s="253"/>
      <c r="D12" s="245" t="s">
        <v>62</v>
      </c>
      <c r="E12" s="246" t="s">
        <v>62</v>
      </c>
      <c r="F12" s="247" t="s">
        <v>62</v>
      </c>
      <c r="G12" s="247" t="s">
        <v>62</v>
      </c>
      <c r="H12" s="247" t="s">
        <v>62</v>
      </c>
      <c r="I12" s="247" t="s">
        <v>62</v>
      </c>
    </row>
    <row r="13" spans="1:9" s="218" customFormat="1" ht="44.45" customHeight="1">
      <c r="A13" s="254"/>
      <c r="B13" s="255" t="s">
        <v>155</v>
      </c>
      <c r="C13" s="254"/>
      <c r="D13" s="245">
        <v>0</v>
      </c>
      <c r="E13" s="246">
        <v>0</v>
      </c>
      <c r="F13" s="247">
        <v>0</v>
      </c>
      <c r="G13" s="247">
        <v>0</v>
      </c>
      <c r="H13" s="247">
        <v>0</v>
      </c>
      <c r="I13" s="247">
        <v>0</v>
      </c>
    </row>
    <row r="14" spans="1:9" s="218" customFormat="1" ht="44.45" customHeight="1">
      <c r="B14" s="248" t="s">
        <v>156</v>
      </c>
      <c r="C14" s="256"/>
      <c r="D14" s="245">
        <v>0</v>
      </c>
      <c r="E14" s="246">
        <v>0</v>
      </c>
      <c r="F14" s="247">
        <v>0</v>
      </c>
      <c r="G14" s="247">
        <v>0</v>
      </c>
      <c r="H14" s="247">
        <v>0</v>
      </c>
      <c r="I14" s="247">
        <v>0</v>
      </c>
    </row>
    <row r="15" spans="1:9" s="218" customFormat="1" ht="44.45" customHeight="1">
      <c r="A15" s="257"/>
      <c r="B15" s="248" t="s">
        <v>157</v>
      </c>
      <c r="D15" s="245">
        <v>0</v>
      </c>
      <c r="E15" s="246">
        <v>0</v>
      </c>
      <c r="F15" s="247">
        <v>0</v>
      </c>
      <c r="G15" s="247">
        <v>0</v>
      </c>
      <c r="H15" s="247">
        <v>0</v>
      </c>
      <c r="I15" s="247">
        <v>0</v>
      </c>
    </row>
    <row r="16" spans="1:9" s="218" customFormat="1" ht="44.45" customHeight="1">
      <c r="B16" s="248" t="s">
        <v>158</v>
      </c>
      <c r="D16" s="245">
        <v>0</v>
      </c>
      <c r="E16" s="246">
        <v>0</v>
      </c>
      <c r="F16" s="247">
        <v>0</v>
      </c>
      <c r="G16" s="247">
        <v>0</v>
      </c>
      <c r="H16" s="247">
        <v>0</v>
      </c>
      <c r="I16" s="247">
        <v>0</v>
      </c>
    </row>
    <row r="17" spans="1:13" s="218" customFormat="1" ht="44.45" customHeight="1">
      <c r="A17" s="257"/>
      <c r="B17" s="248" t="s">
        <v>159</v>
      </c>
      <c r="D17" s="245">
        <v>0</v>
      </c>
      <c r="E17" s="246">
        <v>0</v>
      </c>
      <c r="F17" s="247">
        <v>0</v>
      </c>
      <c r="G17" s="247">
        <v>0</v>
      </c>
      <c r="H17" s="247">
        <v>0</v>
      </c>
      <c r="I17" s="247">
        <v>0</v>
      </c>
    </row>
    <row r="18" spans="1:13" s="218" customFormat="1" ht="44.45" customHeight="1">
      <c r="B18" s="248" t="s">
        <v>160</v>
      </c>
      <c r="D18" s="245">
        <v>0</v>
      </c>
      <c r="E18" s="246">
        <v>0</v>
      </c>
      <c r="F18" s="247">
        <v>0</v>
      </c>
      <c r="G18" s="247">
        <v>0</v>
      </c>
      <c r="H18" s="247">
        <v>0</v>
      </c>
      <c r="I18" s="247">
        <v>0</v>
      </c>
    </row>
    <row r="19" spans="1:13" s="218" customFormat="1" ht="44.45" customHeight="1">
      <c r="B19" s="248" t="s">
        <v>161</v>
      </c>
      <c r="D19" s="245" t="s">
        <v>62</v>
      </c>
      <c r="E19" s="246" t="s">
        <v>62</v>
      </c>
      <c r="F19" s="247" t="s">
        <v>62</v>
      </c>
      <c r="G19" s="247" t="s">
        <v>62</v>
      </c>
      <c r="H19" s="247" t="s">
        <v>62</v>
      </c>
      <c r="I19" s="247" t="s">
        <v>62</v>
      </c>
    </row>
    <row r="20" spans="1:13" s="218" customFormat="1" ht="56.1" customHeight="1" thickBot="1">
      <c r="A20" s="258"/>
      <c r="B20" s="259" t="s">
        <v>162</v>
      </c>
      <c r="C20" s="258"/>
      <c r="D20" s="260">
        <v>11</v>
      </c>
      <c r="E20" s="261">
        <v>358061</v>
      </c>
      <c r="F20" s="262" t="s">
        <v>62</v>
      </c>
      <c r="G20" s="262" t="s">
        <v>62</v>
      </c>
      <c r="H20" s="262">
        <v>11</v>
      </c>
      <c r="I20" s="262">
        <v>358061</v>
      </c>
    </row>
    <row r="21" spans="1:13" s="218" customFormat="1" ht="14.1" customHeight="1">
      <c r="A21" s="263" t="s">
        <v>163</v>
      </c>
      <c r="B21" s="264"/>
      <c r="C21" s="265"/>
      <c r="D21" s="265"/>
      <c r="E21" s="265"/>
      <c r="F21" s="265"/>
      <c r="G21" s="265"/>
      <c r="H21" s="265"/>
      <c r="I21" s="265"/>
    </row>
    <row r="22" spans="1:13" s="218" customFormat="1" ht="14.1" customHeight="1">
      <c r="A22" s="263" t="s">
        <v>164</v>
      </c>
      <c r="B22" s="264"/>
      <c r="C22" s="265"/>
      <c r="D22" s="265"/>
      <c r="E22" s="265"/>
      <c r="F22" s="265"/>
      <c r="G22" s="265"/>
      <c r="H22" s="265"/>
      <c r="I22" s="265"/>
    </row>
    <row r="23" spans="1:13" s="218" customFormat="1" ht="14.1" customHeight="1">
      <c r="A23" s="266" t="s">
        <v>165</v>
      </c>
      <c r="B23" s="264"/>
      <c r="C23" s="267"/>
      <c r="D23" s="267"/>
      <c r="E23" s="267"/>
      <c r="F23" s="267"/>
      <c r="G23" s="267"/>
      <c r="H23" s="267"/>
      <c r="I23" s="267"/>
      <c r="M23" s="268"/>
    </row>
    <row r="24" spans="1:13" s="218" customFormat="1" ht="14.1" customHeight="1">
      <c r="A24" s="269"/>
      <c r="B24" s="267"/>
      <c r="C24" s="267"/>
      <c r="D24" s="267"/>
      <c r="E24" s="267"/>
      <c r="F24" s="267"/>
      <c r="G24" s="267"/>
      <c r="H24" s="267"/>
      <c r="I24" s="267"/>
    </row>
    <row r="25" spans="1:13" s="218" customFormat="1" ht="15.6" customHeight="1">
      <c r="A25" s="267"/>
      <c r="B25" s="267"/>
      <c r="C25" s="267"/>
      <c r="D25" s="267"/>
      <c r="E25" s="267"/>
      <c r="F25" s="267"/>
      <c r="G25" s="267"/>
      <c r="H25" s="267"/>
      <c r="I25" s="267"/>
    </row>
    <row r="26" spans="1:13" s="218" customFormat="1" ht="15.6" customHeight="1">
      <c r="A26" s="267"/>
      <c r="B26" s="267"/>
      <c r="C26" s="267"/>
      <c r="D26" s="267"/>
      <c r="E26" s="267"/>
      <c r="F26" s="267"/>
      <c r="G26" s="267"/>
      <c r="H26" s="267"/>
      <c r="I26" s="267"/>
    </row>
    <row r="27" spans="1:13" s="218" customFormat="1" ht="15.6" customHeight="1">
      <c r="A27" s="267"/>
      <c r="B27" s="267"/>
      <c r="C27" s="267"/>
      <c r="D27" s="267"/>
      <c r="E27" s="267"/>
      <c r="F27" s="267"/>
      <c r="G27" s="267"/>
      <c r="H27" s="267"/>
      <c r="I27" s="267"/>
    </row>
    <row r="28" spans="1:13" s="218" customFormat="1" ht="15.6" customHeight="1">
      <c r="A28" s="267"/>
      <c r="B28" s="267"/>
      <c r="C28" s="267"/>
      <c r="D28" s="267"/>
      <c r="E28" s="267"/>
      <c r="F28" s="267"/>
      <c r="G28" s="267"/>
      <c r="H28" s="267"/>
      <c r="I28" s="267"/>
    </row>
    <row r="29" spans="1:13" s="218" customFormat="1" ht="15.6" customHeight="1">
      <c r="A29" s="267"/>
      <c r="B29" s="267"/>
      <c r="C29" s="267"/>
      <c r="D29" s="267"/>
      <c r="E29" s="267"/>
      <c r="F29" s="267"/>
      <c r="G29" s="267"/>
      <c r="H29" s="267"/>
      <c r="I29" s="267"/>
    </row>
    <row r="30" spans="1:13" s="218" customFormat="1" ht="15.6" customHeight="1">
      <c r="A30" s="267"/>
      <c r="B30" s="267"/>
      <c r="C30" s="267"/>
      <c r="D30" s="267"/>
      <c r="E30" s="267"/>
      <c r="F30" s="267"/>
      <c r="G30" s="267"/>
      <c r="H30" s="267"/>
      <c r="I30" s="267"/>
    </row>
    <row r="31" spans="1:13" s="218" customFormat="1" ht="15.6" customHeight="1">
      <c r="A31" s="267"/>
      <c r="B31" s="267"/>
      <c r="C31" s="267"/>
      <c r="D31" s="267"/>
      <c r="E31" s="267"/>
      <c r="F31" s="267"/>
      <c r="G31" s="267"/>
      <c r="H31" s="267"/>
      <c r="I31" s="267"/>
    </row>
    <row r="32" spans="1:13" s="218" customFormat="1" ht="15.6" customHeight="1">
      <c r="A32" s="267"/>
      <c r="B32" s="267"/>
      <c r="C32" s="267"/>
      <c r="D32" s="267"/>
      <c r="E32" s="267"/>
      <c r="F32" s="267"/>
      <c r="G32" s="267"/>
      <c r="H32" s="267"/>
      <c r="I32" s="267"/>
    </row>
    <row r="33" spans="1:9" s="218" customFormat="1" ht="15.6" customHeight="1">
      <c r="A33" s="267"/>
      <c r="B33" s="267"/>
      <c r="C33" s="267"/>
      <c r="D33" s="267"/>
      <c r="E33" s="267"/>
      <c r="F33" s="267"/>
      <c r="G33" s="267"/>
      <c r="H33" s="267"/>
      <c r="I33" s="267"/>
    </row>
    <row r="34" spans="1:9" s="218" customFormat="1" ht="15.6" customHeight="1">
      <c r="A34" s="267"/>
      <c r="B34" s="267"/>
      <c r="C34" s="267"/>
      <c r="D34" s="267"/>
      <c r="E34" s="267"/>
      <c r="F34" s="267"/>
      <c r="G34" s="267"/>
      <c r="H34" s="267"/>
      <c r="I34" s="267"/>
    </row>
    <row r="35" spans="1:9" s="218" customFormat="1" ht="15.6" customHeight="1">
      <c r="A35" s="267"/>
      <c r="B35" s="267"/>
      <c r="C35" s="267"/>
      <c r="D35" s="267"/>
      <c r="E35" s="267"/>
      <c r="F35" s="267"/>
      <c r="G35" s="267"/>
      <c r="H35" s="267"/>
      <c r="I35" s="267"/>
    </row>
    <row r="36" spans="1:9" s="218" customFormat="1" ht="15.6" customHeight="1">
      <c r="A36" s="267"/>
      <c r="B36" s="267"/>
      <c r="C36" s="267"/>
      <c r="D36" s="267"/>
      <c r="E36" s="267"/>
      <c r="F36" s="267"/>
      <c r="G36" s="267"/>
      <c r="H36" s="267"/>
      <c r="I36" s="267"/>
    </row>
    <row r="37" spans="1:9" s="218" customFormat="1" ht="15.6" customHeight="1">
      <c r="A37" s="267"/>
      <c r="B37" s="267"/>
      <c r="C37" s="267"/>
      <c r="D37" s="267"/>
      <c r="E37" s="267"/>
      <c r="F37" s="267"/>
      <c r="G37" s="267"/>
      <c r="H37" s="267"/>
      <c r="I37" s="267"/>
    </row>
    <row r="38" spans="1:9" s="218" customFormat="1" ht="15.6" customHeight="1">
      <c r="A38" s="267"/>
      <c r="B38" s="267"/>
      <c r="C38" s="267"/>
      <c r="D38" s="267"/>
      <c r="E38" s="267"/>
      <c r="F38" s="267"/>
      <c r="G38" s="267"/>
      <c r="H38" s="267"/>
      <c r="I38" s="267"/>
    </row>
    <row r="39" spans="1:9" s="218" customFormat="1" ht="15.6" customHeight="1">
      <c r="A39" s="267"/>
      <c r="B39" s="267"/>
      <c r="C39" s="267"/>
      <c r="D39" s="267"/>
      <c r="E39" s="267"/>
      <c r="F39" s="267"/>
      <c r="G39" s="267"/>
      <c r="H39" s="267"/>
      <c r="I39" s="267"/>
    </row>
    <row r="40" spans="1:9" s="218" customFormat="1" ht="15.6" customHeight="1">
      <c r="A40" s="267"/>
      <c r="B40" s="267"/>
      <c r="C40" s="267"/>
      <c r="D40" s="267"/>
      <c r="E40" s="267"/>
      <c r="F40" s="267"/>
      <c r="G40" s="267"/>
      <c r="H40" s="267"/>
      <c r="I40" s="267"/>
    </row>
    <row r="41" spans="1:9" s="218" customFormat="1" ht="15.6" customHeight="1">
      <c r="A41" s="267"/>
      <c r="B41" s="267"/>
      <c r="C41" s="267"/>
      <c r="D41" s="267"/>
      <c r="E41" s="267"/>
      <c r="F41" s="267"/>
      <c r="G41" s="267"/>
      <c r="H41" s="267"/>
      <c r="I41" s="267"/>
    </row>
    <row r="42" spans="1:9" s="218" customFormat="1" ht="15.6" customHeight="1">
      <c r="A42" s="267"/>
      <c r="B42" s="267"/>
      <c r="C42" s="267"/>
      <c r="D42" s="267"/>
      <c r="E42" s="267"/>
      <c r="F42" s="267"/>
      <c r="G42" s="267"/>
      <c r="H42" s="267"/>
      <c r="I42" s="267"/>
    </row>
    <row r="43" spans="1:9" s="218" customFormat="1" ht="15.6" customHeight="1">
      <c r="A43" s="267"/>
      <c r="B43" s="267"/>
      <c r="C43" s="267"/>
      <c r="D43" s="267"/>
      <c r="E43" s="267"/>
      <c r="F43" s="267"/>
      <c r="G43" s="267"/>
      <c r="H43" s="267"/>
      <c r="I43" s="267"/>
    </row>
    <row r="44" spans="1:9" s="218" customFormat="1" ht="15.6" customHeight="1">
      <c r="A44" s="267"/>
      <c r="B44" s="267"/>
      <c r="C44" s="267"/>
      <c r="D44" s="267"/>
      <c r="E44" s="267"/>
      <c r="F44" s="267"/>
      <c r="G44" s="267"/>
      <c r="H44" s="267"/>
      <c r="I44" s="267"/>
    </row>
    <row r="45" spans="1:9" s="218" customFormat="1" ht="4.5" customHeight="1">
      <c r="A45" s="267"/>
      <c r="B45" s="267"/>
      <c r="C45" s="267"/>
      <c r="D45" s="267"/>
      <c r="E45" s="267"/>
      <c r="F45" s="267"/>
      <c r="G45" s="267"/>
      <c r="H45" s="267"/>
      <c r="I45" s="267"/>
    </row>
    <row r="46" spans="1:9" s="218" customFormat="1" ht="15" customHeight="1">
      <c r="A46" s="267"/>
      <c r="B46" s="267"/>
      <c r="C46" s="267"/>
      <c r="D46" s="267"/>
      <c r="E46" s="267"/>
      <c r="F46" s="267"/>
      <c r="G46" s="267"/>
      <c r="H46" s="267"/>
      <c r="I46" s="267"/>
    </row>
    <row r="47" spans="1:9" s="218" customFormat="1" ht="15" customHeight="1">
      <c r="A47" s="267"/>
      <c r="B47" s="267"/>
      <c r="C47" s="267"/>
      <c r="D47" s="267"/>
      <c r="E47" s="267"/>
      <c r="F47" s="267"/>
      <c r="G47" s="267"/>
      <c r="H47" s="267"/>
      <c r="I47" s="267"/>
    </row>
    <row r="48" spans="1:9" s="218" customFormat="1" ht="15" customHeight="1">
      <c r="A48" s="267"/>
      <c r="B48" s="267"/>
      <c r="C48" s="267"/>
      <c r="D48" s="267"/>
      <c r="E48" s="267"/>
      <c r="F48" s="267"/>
      <c r="G48" s="267"/>
      <c r="H48" s="267"/>
      <c r="I48" s="267"/>
    </row>
    <row r="49" spans="1:9" s="218" customFormat="1" ht="15" customHeight="1">
      <c r="A49" s="267"/>
      <c r="B49" s="267"/>
      <c r="C49" s="267"/>
      <c r="D49" s="267"/>
      <c r="E49" s="267"/>
      <c r="F49" s="267"/>
      <c r="G49" s="267"/>
      <c r="H49" s="267"/>
      <c r="I49" s="267"/>
    </row>
    <row r="50" spans="1:9" s="218" customFormat="1" ht="15" customHeight="1">
      <c r="A50" s="267"/>
      <c r="B50" s="267"/>
      <c r="C50" s="267"/>
      <c r="D50" s="267"/>
      <c r="E50" s="267"/>
      <c r="F50" s="267"/>
      <c r="G50" s="267"/>
      <c r="H50" s="267"/>
      <c r="I50" s="267"/>
    </row>
    <row r="51" spans="1:9" s="218" customFormat="1" ht="15" customHeight="1">
      <c r="A51" s="267"/>
      <c r="B51" s="267"/>
      <c r="C51" s="267"/>
      <c r="D51" s="267"/>
      <c r="E51" s="267"/>
      <c r="F51" s="267"/>
      <c r="G51" s="267"/>
      <c r="H51" s="267"/>
      <c r="I51" s="267"/>
    </row>
    <row r="52" spans="1:9" s="218" customFormat="1" ht="15" customHeight="1">
      <c r="A52" s="267"/>
      <c r="B52" s="267"/>
      <c r="C52" s="267"/>
      <c r="D52" s="267"/>
      <c r="E52" s="267"/>
      <c r="F52" s="267"/>
      <c r="G52" s="267"/>
      <c r="H52" s="267"/>
      <c r="I52" s="267"/>
    </row>
    <row r="53" spans="1:9" s="265" customFormat="1" ht="15" customHeight="1">
      <c r="A53" s="267"/>
      <c r="B53" s="267"/>
      <c r="C53" s="267"/>
      <c r="D53" s="267"/>
      <c r="E53" s="267"/>
      <c r="F53" s="267"/>
      <c r="G53" s="267"/>
      <c r="H53" s="267"/>
      <c r="I53" s="267"/>
    </row>
    <row r="54" spans="1:9" s="265" customFormat="1" ht="13.5" customHeight="1">
      <c r="A54" s="267"/>
      <c r="B54" s="267"/>
      <c r="C54" s="267"/>
      <c r="D54" s="267"/>
      <c r="E54" s="267"/>
      <c r="F54" s="267"/>
      <c r="G54" s="267"/>
      <c r="H54" s="267"/>
      <c r="I54" s="267"/>
    </row>
    <row r="55" spans="1:9" s="265" customFormat="1" ht="12" customHeight="1">
      <c r="A55" s="267"/>
      <c r="B55" s="267"/>
      <c r="C55" s="267"/>
      <c r="D55" s="267"/>
      <c r="E55" s="267"/>
      <c r="F55" s="267"/>
      <c r="G55" s="267"/>
      <c r="H55" s="267"/>
      <c r="I55" s="267"/>
    </row>
  </sheetData>
  <phoneticPr fontId="16"/>
  <printOptions horizontalCentered="1"/>
  <pageMargins left="0.59055118110236227" right="0.59055118110236227" top="0.59055118110236227" bottom="0.39370078740157483" header="0" footer="0.39370078740157483"/>
  <pageSetup paperSize="9" firstPageNumber="322" orientation="portrait" useFirstPageNumber="1" r:id="rId1"/>
  <headerFooter alignWithMargins="0">
    <oddFooter>&amp;C&amp;10-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zoomScaleNormal="100" zoomScaleSheetLayoutView="100" workbookViewId="0">
      <selection activeCell="C1" sqref="C1"/>
    </sheetView>
  </sheetViews>
  <sheetFormatPr defaultRowHeight="13.5"/>
  <cols>
    <col min="1" max="1" width="2.125" style="339" customWidth="1"/>
    <col min="2" max="2" width="0.375" style="339" customWidth="1"/>
    <col min="3" max="3" width="26.125" style="339" customWidth="1"/>
    <col min="4" max="4" width="2.625" style="339" customWidth="1"/>
    <col min="5" max="10" width="10" style="339" customWidth="1"/>
    <col min="11" max="11" width="10" style="338" customWidth="1"/>
    <col min="12" max="19" width="10" style="339" customWidth="1"/>
    <col min="20" max="20" width="2.125" style="338" customWidth="1"/>
    <col min="21" max="16384" width="9" style="339"/>
  </cols>
  <sheetData>
    <row r="1" spans="1:20" s="277" customFormat="1" ht="30" customHeight="1">
      <c r="A1" s="270" t="s">
        <v>166</v>
      </c>
      <c r="B1" s="271"/>
      <c r="C1" s="272"/>
      <c r="D1" s="272"/>
      <c r="E1" s="272"/>
      <c r="F1" s="272"/>
      <c r="G1" s="272"/>
      <c r="H1" s="272"/>
      <c r="I1" s="272"/>
      <c r="J1" s="273" t="s">
        <v>167</v>
      </c>
      <c r="K1" s="274" t="s">
        <v>168</v>
      </c>
      <c r="L1" s="272"/>
      <c r="M1" s="272"/>
      <c r="N1" s="272"/>
      <c r="O1" s="272"/>
      <c r="P1" s="275"/>
      <c r="Q1" s="272"/>
      <c r="R1" s="272"/>
      <c r="S1" s="275"/>
      <c r="T1" s="276"/>
    </row>
    <row r="2" spans="1:20" s="277" customFormat="1" ht="9" customHeight="1" thickBot="1">
      <c r="A2" s="271"/>
      <c r="B2" s="271"/>
      <c r="C2" s="272"/>
      <c r="D2" s="272"/>
      <c r="E2" s="272"/>
      <c r="F2" s="272"/>
      <c r="G2" s="272"/>
      <c r="H2" s="272"/>
      <c r="I2" s="272"/>
      <c r="J2" s="278"/>
      <c r="K2" s="279"/>
      <c r="L2" s="272"/>
      <c r="M2" s="272"/>
      <c r="N2" s="272"/>
      <c r="O2" s="272"/>
      <c r="P2" s="278"/>
      <c r="Q2" s="272"/>
      <c r="R2" s="272"/>
      <c r="S2" s="280" t="s">
        <v>169</v>
      </c>
      <c r="T2" s="281"/>
    </row>
    <row r="3" spans="1:20" s="284" customFormat="1" ht="15" customHeight="1">
      <c r="A3" s="282"/>
      <c r="B3" s="282"/>
      <c r="C3" s="282"/>
      <c r="D3" s="283" t="s">
        <v>170</v>
      </c>
      <c r="E3" s="978" t="s">
        <v>171</v>
      </c>
      <c r="F3" s="980" t="s">
        <v>172</v>
      </c>
      <c r="G3" s="976" t="s">
        <v>173</v>
      </c>
      <c r="H3" s="980" t="s">
        <v>174</v>
      </c>
      <c r="I3" s="980" t="s">
        <v>175</v>
      </c>
      <c r="J3" s="976" t="s">
        <v>176</v>
      </c>
      <c r="K3" s="980" t="s">
        <v>177</v>
      </c>
      <c r="L3" s="980" t="s">
        <v>178</v>
      </c>
      <c r="M3" s="980" t="s">
        <v>179</v>
      </c>
      <c r="N3" s="980" t="s">
        <v>180</v>
      </c>
      <c r="O3" s="980" t="s">
        <v>181</v>
      </c>
      <c r="P3" s="980" t="s">
        <v>182</v>
      </c>
      <c r="Q3" s="980" t="s">
        <v>183</v>
      </c>
      <c r="R3" s="980" t="s">
        <v>184</v>
      </c>
      <c r="S3" s="976" t="s">
        <v>185</v>
      </c>
      <c r="T3" s="976"/>
    </row>
    <row r="4" spans="1:20" s="284" customFormat="1" ht="15" customHeight="1">
      <c r="A4" s="285" t="s">
        <v>186</v>
      </c>
      <c r="B4" s="285"/>
      <c r="C4" s="286"/>
      <c r="D4" s="287"/>
      <c r="E4" s="979"/>
      <c r="F4" s="981"/>
      <c r="G4" s="977"/>
      <c r="H4" s="981"/>
      <c r="I4" s="981"/>
      <c r="J4" s="977"/>
      <c r="K4" s="982"/>
      <c r="L4" s="981"/>
      <c r="M4" s="981"/>
      <c r="N4" s="981"/>
      <c r="O4" s="981"/>
      <c r="P4" s="981"/>
      <c r="Q4" s="981"/>
      <c r="R4" s="981"/>
      <c r="S4" s="977"/>
      <c r="T4" s="977"/>
    </row>
    <row r="5" spans="1:20" s="284" customFormat="1" ht="6" customHeight="1">
      <c r="A5" s="288"/>
      <c r="B5" s="288"/>
      <c r="C5" s="289"/>
      <c r="D5" s="290"/>
      <c r="E5" s="291"/>
      <c r="F5" s="289"/>
      <c r="G5" s="292"/>
      <c r="H5" s="293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93"/>
    </row>
    <row r="6" spans="1:20" s="301" customFormat="1" ht="12" customHeight="1">
      <c r="A6" s="294"/>
      <c r="B6" s="294"/>
      <c r="C6" s="295" t="s">
        <v>144</v>
      </c>
      <c r="D6" s="296"/>
      <c r="E6" s="297">
        <v>14022980</v>
      </c>
      <c r="F6" s="298">
        <v>16152769</v>
      </c>
      <c r="G6" s="299">
        <v>86.814712697247145</v>
      </c>
      <c r="H6" s="297">
        <v>970694</v>
      </c>
      <c r="I6" s="298">
        <v>1360368</v>
      </c>
      <c r="J6" s="298">
        <v>1352868</v>
      </c>
      <c r="K6" s="298">
        <v>1108666</v>
      </c>
      <c r="L6" s="298">
        <v>910086</v>
      </c>
      <c r="M6" s="298">
        <v>977318</v>
      </c>
      <c r="N6" s="298">
        <v>1076956</v>
      </c>
      <c r="O6" s="298">
        <v>1057238</v>
      </c>
      <c r="P6" s="298">
        <v>1209608</v>
      </c>
      <c r="Q6" s="298">
        <v>1370069</v>
      </c>
      <c r="R6" s="298">
        <v>1283243</v>
      </c>
      <c r="S6" s="298">
        <v>1345866</v>
      </c>
      <c r="T6" s="300"/>
    </row>
    <row r="7" spans="1:20" s="309" customFormat="1" ht="6" customHeight="1">
      <c r="A7" s="302"/>
      <c r="B7" s="302"/>
      <c r="C7" s="303"/>
      <c r="D7" s="304"/>
      <c r="E7" s="305"/>
      <c r="F7" s="306"/>
      <c r="G7" s="307"/>
      <c r="H7" s="308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8"/>
    </row>
    <row r="8" spans="1:20" s="318" customFormat="1" ht="8.1" customHeight="1">
      <c r="A8" s="310">
        <v>1</v>
      </c>
      <c r="B8" s="310"/>
      <c r="C8" s="311" t="s">
        <v>187</v>
      </c>
      <c r="D8" s="312"/>
      <c r="E8" s="297">
        <v>7741</v>
      </c>
      <c r="F8" s="313">
        <v>10587</v>
      </c>
      <c r="G8" s="314">
        <v>73.11797487484651</v>
      </c>
      <c r="H8" s="315">
        <v>470</v>
      </c>
      <c r="I8" s="316">
        <v>888</v>
      </c>
      <c r="J8" s="316">
        <v>728</v>
      </c>
      <c r="K8" s="316">
        <v>600</v>
      </c>
      <c r="L8" s="313">
        <v>499</v>
      </c>
      <c r="M8" s="313">
        <v>306</v>
      </c>
      <c r="N8" s="316">
        <v>1509</v>
      </c>
      <c r="O8" s="313">
        <v>742</v>
      </c>
      <c r="P8" s="313">
        <v>944</v>
      </c>
      <c r="Q8" s="316">
        <v>472</v>
      </c>
      <c r="R8" s="316">
        <v>499</v>
      </c>
      <c r="S8" s="313">
        <v>84</v>
      </c>
      <c r="T8" s="317">
        <v>1</v>
      </c>
    </row>
    <row r="9" spans="1:20" s="319" customFormat="1" ht="8.1" customHeight="1">
      <c r="A9" s="310">
        <v>2</v>
      </c>
      <c r="B9" s="310"/>
      <c r="C9" s="311" t="s">
        <v>188</v>
      </c>
      <c r="D9" s="312"/>
      <c r="E9" s="297">
        <v>13872</v>
      </c>
      <c r="F9" s="313">
        <v>13676</v>
      </c>
      <c r="G9" s="314">
        <v>101.4331675928634</v>
      </c>
      <c r="H9" s="315">
        <v>687</v>
      </c>
      <c r="I9" s="313">
        <v>847</v>
      </c>
      <c r="J9" s="313">
        <v>823</v>
      </c>
      <c r="K9" s="313">
        <v>1211</v>
      </c>
      <c r="L9" s="313">
        <v>1110</v>
      </c>
      <c r="M9" s="313">
        <v>724</v>
      </c>
      <c r="N9" s="313">
        <v>933</v>
      </c>
      <c r="O9" s="313">
        <v>1017</v>
      </c>
      <c r="P9" s="313">
        <v>963</v>
      </c>
      <c r="Q9" s="313">
        <v>1616</v>
      </c>
      <c r="R9" s="313">
        <v>1804</v>
      </c>
      <c r="S9" s="313">
        <v>2137</v>
      </c>
      <c r="T9" s="317">
        <v>2</v>
      </c>
    </row>
    <row r="10" spans="1:20" s="319" customFormat="1" ht="8.1" customHeight="1">
      <c r="A10" s="310">
        <v>3</v>
      </c>
      <c r="B10" s="310"/>
      <c r="C10" s="311" t="s">
        <v>189</v>
      </c>
      <c r="D10" s="312"/>
      <c r="E10" s="297">
        <v>6473</v>
      </c>
      <c r="F10" s="313">
        <v>7875</v>
      </c>
      <c r="G10" s="314">
        <v>82.196825396825403</v>
      </c>
      <c r="H10" s="315">
        <v>44</v>
      </c>
      <c r="I10" s="316">
        <v>1119</v>
      </c>
      <c r="J10" s="313">
        <v>177</v>
      </c>
      <c r="K10" s="313">
        <v>60</v>
      </c>
      <c r="L10" s="313">
        <v>485</v>
      </c>
      <c r="M10" s="313">
        <v>353</v>
      </c>
      <c r="N10" s="313">
        <v>883</v>
      </c>
      <c r="O10" s="316">
        <v>88</v>
      </c>
      <c r="P10" s="313">
        <v>1809</v>
      </c>
      <c r="Q10" s="313">
        <v>1014</v>
      </c>
      <c r="R10" s="316">
        <v>132</v>
      </c>
      <c r="S10" s="313">
        <v>309</v>
      </c>
      <c r="T10" s="317">
        <v>3</v>
      </c>
    </row>
    <row r="11" spans="1:20" s="319" customFormat="1" ht="8.1" customHeight="1">
      <c r="A11" s="310">
        <v>4</v>
      </c>
      <c r="B11" s="310"/>
      <c r="C11" s="311" t="s">
        <v>190</v>
      </c>
      <c r="D11" s="312"/>
      <c r="E11" s="297">
        <v>7760</v>
      </c>
      <c r="F11" s="313">
        <v>2658</v>
      </c>
      <c r="G11" s="314">
        <v>291.94883370955608</v>
      </c>
      <c r="H11" s="315" t="s">
        <v>62</v>
      </c>
      <c r="I11" s="313">
        <v>814</v>
      </c>
      <c r="J11" s="313">
        <v>1019</v>
      </c>
      <c r="K11" s="313">
        <v>1150</v>
      </c>
      <c r="L11" s="313">
        <v>1270</v>
      </c>
      <c r="M11" s="313">
        <v>1151</v>
      </c>
      <c r="N11" s="313">
        <v>866</v>
      </c>
      <c r="O11" s="313">
        <v>152</v>
      </c>
      <c r="P11" s="313">
        <v>100</v>
      </c>
      <c r="Q11" s="313">
        <v>861</v>
      </c>
      <c r="R11" s="313">
        <v>138</v>
      </c>
      <c r="S11" s="313">
        <v>239</v>
      </c>
      <c r="T11" s="317">
        <v>4</v>
      </c>
    </row>
    <row r="12" spans="1:20" s="319" customFormat="1" ht="8.1" customHeight="1">
      <c r="A12" s="310">
        <v>5</v>
      </c>
      <c r="B12" s="310"/>
      <c r="C12" s="311" t="s">
        <v>191</v>
      </c>
      <c r="D12" s="312"/>
      <c r="E12" s="297">
        <v>802</v>
      </c>
      <c r="F12" s="313">
        <v>912</v>
      </c>
      <c r="G12" s="314">
        <v>87.938596491228068</v>
      </c>
      <c r="H12" s="315" t="s">
        <v>62</v>
      </c>
      <c r="I12" s="313">
        <v>134</v>
      </c>
      <c r="J12" s="313">
        <v>108</v>
      </c>
      <c r="K12" s="313">
        <v>139</v>
      </c>
      <c r="L12" s="313">
        <v>142</v>
      </c>
      <c r="M12" s="313">
        <v>70</v>
      </c>
      <c r="N12" s="313" t="s">
        <v>62</v>
      </c>
      <c r="O12" s="313">
        <v>1</v>
      </c>
      <c r="P12" s="313" t="s">
        <v>62</v>
      </c>
      <c r="Q12" s="313">
        <v>100</v>
      </c>
      <c r="R12" s="313">
        <v>108</v>
      </c>
      <c r="S12" s="313" t="s">
        <v>62</v>
      </c>
      <c r="T12" s="317">
        <v>5</v>
      </c>
    </row>
    <row r="13" spans="1:20" s="319" customFormat="1" ht="8.1" customHeight="1">
      <c r="A13" s="310">
        <v>6</v>
      </c>
      <c r="B13" s="310"/>
      <c r="C13" s="311" t="s">
        <v>192</v>
      </c>
      <c r="D13" s="312"/>
      <c r="E13" s="297">
        <v>97496</v>
      </c>
      <c r="F13" s="313">
        <v>80250</v>
      </c>
      <c r="G13" s="314">
        <v>121.49034267912772</v>
      </c>
      <c r="H13" s="315">
        <v>6702</v>
      </c>
      <c r="I13" s="313">
        <v>6883</v>
      </c>
      <c r="J13" s="313">
        <v>4101</v>
      </c>
      <c r="K13" s="313">
        <v>5130</v>
      </c>
      <c r="L13" s="313">
        <v>2816</v>
      </c>
      <c r="M13" s="313">
        <v>2281</v>
      </c>
      <c r="N13" s="313">
        <v>2560</v>
      </c>
      <c r="O13" s="313">
        <v>2565</v>
      </c>
      <c r="P13" s="313">
        <v>7471</v>
      </c>
      <c r="Q13" s="313">
        <v>13617</v>
      </c>
      <c r="R13" s="313">
        <v>21923</v>
      </c>
      <c r="S13" s="313">
        <v>21447</v>
      </c>
      <c r="T13" s="317">
        <v>6</v>
      </c>
    </row>
    <row r="14" spans="1:20" s="319" customFormat="1" ht="8.1" customHeight="1">
      <c r="A14" s="310">
        <v>7</v>
      </c>
      <c r="B14" s="310"/>
      <c r="C14" s="311" t="s">
        <v>193</v>
      </c>
      <c r="D14" s="312"/>
      <c r="E14" s="297">
        <v>4517</v>
      </c>
      <c r="F14" s="313">
        <v>3907</v>
      </c>
      <c r="G14" s="314">
        <v>115.61300230355771</v>
      </c>
      <c r="H14" s="320" t="s">
        <v>62</v>
      </c>
      <c r="I14" s="313">
        <v>1790</v>
      </c>
      <c r="J14" s="313">
        <v>759</v>
      </c>
      <c r="K14" s="313" t="s">
        <v>62</v>
      </c>
      <c r="L14" s="313">
        <v>1394</v>
      </c>
      <c r="M14" s="313" t="s">
        <v>62</v>
      </c>
      <c r="N14" s="313">
        <v>265</v>
      </c>
      <c r="O14" s="313" t="s">
        <v>62</v>
      </c>
      <c r="P14" s="313" t="s">
        <v>62</v>
      </c>
      <c r="Q14" s="313">
        <v>309</v>
      </c>
      <c r="R14" s="313" t="s">
        <v>62</v>
      </c>
      <c r="S14" s="313" t="s">
        <v>62</v>
      </c>
      <c r="T14" s="317">
        <v>7</v>
      </c>
    </row>
    <row r="15" spans="1:20" s="319" customFormat="1" ht="8.1" customHeight="1">
      <c r="A15" s="310">
        <v>8</v>
      </c>
      <c r="B15" s="310"/>
      <c r="C15" s="311" t="s">
        <v>194</v>
      </c>
      <c r="D15" s="312"/>
      <c r="E15" s="297">
        <v>43600</v>
      </c>
      <c r="F15" s="313">
        <v>37137</v>
      </c>
      <c r="G15" s="314">
        <v>117.4031289549506</v>
      </c>
      <c r="H15" s="315">
        <v>771</v>
      </c>
      <c r="I15" s="313">
        <v>3044</v>
      </c>
      <c r="J15" s="313">
        <v>5729</v>
      </c>
      <c r="K15" s="313">
        <v>5652</v>
      </c>
      <c r="L15" s="313">
        <v>4849</v>
      </c>
      <c r="M15" s="313">
        <v>4617</v>
      </c>
      <c r="N15" s="313">
        <v>2739</v>
      </c>
      <c r="O15" s="313">
        <v>1089</v>
      </c>
      <c r="P15" s="313">
        <v>1834</v>
      </c>
      <c r="Q15" s="313">
        <v>1726</v>
      </c>
      <c r="R15" s="313">
        <v>2722</v>
      </c>
      <c r="S15" s="313">
        <v>8828</v>
      </c>
      <c r="T15" s="317">
        <v>8</v>
      </c>
    </row>
    <row r="16" spans="1:20" s="319" customFormat="1" ht="8.1" customHeight="1">
      <c r="A16" s="310">
        <v>9</v>
      </c>
      <c r="B16" s="310"/>
      <c r="C16" s="311" t="s">
        <v>195</v>
      </c>
      <c r="D16" s="312"/>
      <c r="E16" s="297" t="s">
        <v>62</v>
      </c>
      <c r="F16" s="313" t="s">
        <v>62</v>
      </c>
      <c r="G16" s="314">
        <v>0</v>
      </c>
      <c r="H16" s="320" t="s">
        <v>62</v>
      </c>
      <c r="I16" s="316" t="s">
        <v>62</v>
      </c>
      <c r="J16" s="313" t="s">
        <v>62</v>
      </c>
      <c r="K16" s="313" t="s">
        <v>62</v>
      </c>
      <c r="L16" s="316" t="s">
        <v>62</v>
      </c>
      <c r="M16" s="316" t="s">
        <v>62</v>
      </c>
      <c r="N16" s="313" t="s">
        <v>62</v>
      </c>
      <c r="O16" s="316" t="s">
        <v>62</v>
      </c>
      <c r="P16" s="316" t="s">
        <v>62</v>
      </c>
      <c r="Q16" s="316" t="s">
        <v>62</v>
      </c>
      <c r="R16" s="316" t="s">
        <v>62</v>
      </c>
      <c r="S16" s="313" t="s">
        <v>62</v>
      </c>
      <c r="T16" s="317">
        <v>9</v>
      </c>
    </row>
    <row r="17" spans="1:20" s="319" customFormat="1" ht="8.1" customHeight="1">
      <c r="A17" s="310">
        <v>10</v>
      </c>
      <c r="B17" s="310"/>
      <c r="C17" s="311" t="s">
        <v>196</v>
      </c>
      <c r="D17" s="312"/>
      <c r="E17" s="297">
        <v>54915</v>
      </c>
      <c r="F17" s="313">
        <v>37507</v>
      </c>
      <c r="G17" s="314">
        <v>146.41266963500146</v>
      </c>
      <c r="H17" s="315">
        <v>2835</v>
      </c>
      <c r="I17" s="313">
        <v>3385</v>
      </c>
      <c r="J17" s="313">
        <v>5877</v>
      </c>
      <c r="K17" s="313">
        <v>9242</v>
      </c>
      <c r="L17" s="313">
        <v>6055</v>
      </c>
      <c r="M17" s="313">
        <v>6339</v>
      </c>
      <c r="N17" s="313">
        <v>4106</v>
      </c>
      <c r="O17" s="313">
        <v>2434</v>
      </c>
      <c r="P17" s="313">
        <v>4128</v>
      </c>
      <c r="Q17" s="313">
        <v>3170</v>
      </c>
      <c r="R17" s="313">
        <v>3188</v>
      </c>
      <c r="S17" s="313">
        <v>4156</v>
      </c>
      <c r="T17" s="317">
        <v>10</v>
      </c>
    </row>
    <row r="18" spans="1:20" s="319" customFormat="1" ht="8.1" customHeight="1">
      <c r="A18" s="310">
        <v>11</v>
      </c>
      <c r="B18" s="310"/>
      <c r="C18" s="311" t="s">
        <v>197</v>
      </c>
      <c r="D18" s="312"/>
      <c r="E18" s="297">
        <v>126158</v>
      </c>
      <c r="F18" s="313">
        <v>172076</v>
      </c>
      <c r="G18" s="314">
        <v>73.31527929519514</v>
      </c>
      <c r="H18" s="315">
        <v>6604</v>
      </c>
      <c r="I18" s="313">
        <v>10036</v>
      </c>
      <c r="J18" s="313">
        <v>10873</v>
      </c>
      <c r="K18" s="313">
        <v>8680</v>
      </c>
      <c r="L18" s="313">
        <v>10648</v>
      </c>
      <c r="M18" s="313">
        <v>14486</v>
      </c>
      <c r="N18" s="313">
        <v>16467</v>
      </c>
      <c r="O18" s="313">
        <v>12578</v>
      </c>
      <c r="P18" s="313">
        <v>9637</v>
      </c>
      <c r="Q18" s="313">
        <v>9904</v>
      </c>
      <c r="R18" s="313">
        <v>8360</v>
      </c>
      <c r="S18" s="313">
        <v>7885</v>
      </c>
      <c r="T18" s="317">
        <v>11</v>
      </c>
    </row>
    <row r="19" spans="1:20" s="328" customFormat="1" ht="8.1" customHeight="1">
      <c r="A19" s="321"/>
      <c r="B19" s="321"/>
      <c r="C19" s="322" t="s">
        <v>198</v>
      </c>
      <c r="D19" s="323"/>
      <c r="E19" s="324">
        <v>363334</v>
      </c>
      <c r="F19" s="325">
        <v>366585</v>
      </c>
      <c r="G19" s="326">
        <v>99.113166114270896</v>
      </c>
      <c r="H19" s="324">
        <v>18113</v>
      </c>
      <c r="I19" s="325">
        <v>28940</v>
      </c>
      <c r="J19" s="325">
        <v>30194</v>
      </c>
      <c r="K19" s="325">
        <v>31864</v>
      </c>
      <c r="L19" s="325">
        <v>29268</v>
      </c>
      <c r="M19" s="325">
        <v>30327</v>
      </c>
      <c r="N19" s="325">
        <v>30328</v>
      </c>
      <c r="O19" s="325">
        <v>20666</v>
      </c>
      <c r="P19" s="325">
        <v>26886</v>
      </c>
      <c r="Q19" s="325">
        <v>32789</v>
      </c>
      <c r="R19" s="325">
        <v>38874</v>
      </c>
      <c r="S19" s="325">
        <v>45085</v>
      </c>
      <c r="T19" s="327"/>
    </row>
    <row r="20" spans="1:20" s="318" customFormat="1" ht="8.1" customHeight="1">
      <c r="A20" s="310">
        <v>12</v>
      </c>
      <c r="B20" s="310"/>
      <c r="C20" s="311" t="s">
        <v>199</v>
      </c>
      <c r="D20" s="312"/>
      <c r="E20" s="297">
        <v>2465</v>
      </c>
      <c r="F20" s="316" t="s">
        <v>62</v>
      </c>
      <c r="G20" s="314" t="s">
        <v>200</v>
      </c>
      <c r="H20" s="320" t="s">
        <v>62</v>
      </c>
      <c r="I20" s="316" t="s">
        <v>62</v>
      </c>
      <c r="J20" s="316" t="s">
        <v>62</v>
      </c>
      <c r="K20" s="316" t="s">
        <v>62</v>
      </c>
      <c r="L20" s="316" t="s">
        <v>62</v>
      </c>
      <c r="M20" s="316" t="s">
        <v>62</v>
      </c>
      <c r="N20" s="316">
        <v>1095</v>
      </c>
      <c r="O20" s="316">
        <v>1370</v>
      </c>
      <c r="P20" s="316" t="s">
        <v>62</v>
      </c>
      <c r="Q20" s="316" t="s">
        <v>62</v>
      </c>
      <c r="R20" s="316" t="s">
        <v>62</v>
      </c>
      <c r="S20" s="316" t="s">
        <v>62</v>
      </c>
      <c r="T20" s="317">
        <v>12</v>
      </c>
    </row>
    <row r="21" spans="1:20" s="319" customFormat="1" ht="8.1" customHeight="1">
      <c r="A21" s="310">
        <v>13</v>
      </c>
      <c r="B21" s="310"/>
      <c r="C21" s="311" t="s">
        <v>201</v>
      </c>
      <c r="D21" s="312"/>
      <c r="E21" s="297">
        <v>36464</v>
      </c>
      <c r="F21" s="313">
        <v>65929</v>
      </c>
      <c r="G21" s="314">
        <v>55.307982830014105</v>
      </c>
      <c r="H21" s="315">
        <v>3023</v>
      </c>
      <c r="I21" s="313">
        <v>2173</v>
      </c>
      <c r="J21" s="313">
        <v>4954</v>
      </c>
      <c r="K21" s="313">
        <v>4647</v>
      </c>
      <c r="L21" s="313">
        <v>4768</v>
      </c>
      <c r="M21" s="313">
        <v>3983</v>
      </c>
      <c r="N21" s="313">
        <v>5300</v>
      </c>
      <c r="O21" s="313">
        <v>2711</v>
      </c>
      <c r="P21" s="313">
        <v>1035</v>
      </c>
      <c r="Q21" s="313">
        <v>1873</v>
      </c>
      <c r="R21" s="313">
        <v>730</v>
      </c>
      <c r="S21" s="313">
        <v>1267</v>
      </c>
      <c r="T21" s="317">
        <v>13</v>
      </c>
    </row>
    <row r="22" spans="1:20" s="319" customFormat="1" ht="8.1" customHeight="1">
      <c r="A22" s="310">
        <v>14</v>
      </c>
      <c r="B22" s="310"/>
      <c r="C22" s="311" t="s">
        <v>202</v>
      </c>
      <c r="D22" s="312"/>
      <c r="E22" s="297">
        <v>5613</v>
      </c>
      <c r="F22" s="313">
        <v>2498</v>
      </c>
      <c r="G22" s="314">
        <v>224.69975980784628</v>
      </c>
      <c r="H22" s="315">
        <v>130</v>
      </c>
      <c r="I22" s="313">
        <v>534</v>
      </c>
      <c r="J22" s="313">
        <v>1158</v>
      </c>
      <c r="K22" s="313">
        <v>733</v>
      </c>
      <c r="L22" s="313">
        <v>444</v>
      </c>
      <c r="M22" s="313">
        <v>274</v>
      </c>
      <c r="N22" s="313">
        <v>624</v>
      </c>
      <c r="O22" s="313">
        <v>757</v>
      </c>
      <c r="P22" s="313">
        <v>271</v>
      </c>
      <c r="Q22" s="313">
        <v>427</v>
      </c>
      <c r="R22" s="313">
        <v>22</v>
      </c>
      <c r="S22" s="313">
        <v>239</v>
      </c>
      <c r="T22" s="317">
        <v>14</v>
      </c>
    </row>
    <row r="23" spans="1:20" s="319" customFormat="1" ht="8.1" customHeight="1">
      <c r="A23" s="310">
        <v>15</v>
      </c>
      <c r="B23" s="310"/>
      <c r="C23" s="311" t="s">
        <v>203</v>
      </c>
      <c r="D23" s="312"/>
      <c r="E23" s="297">
        <v>106</v>
      </c>
      <c r="F23" s="313">
        <v>158</v>
      </c>
      <c r="G23" s="314">
        <v>67.088607594936718</v>
      </c>
      <c r="H23" s="315" t="s">
        <v>62</v>
      </c>
      <c r="I23" s="316" t="s">
        <v>62</v>
      </c>
      <c r="J23" s="316" t="s">
        <v>62</v>
      </c>
      <c r="K23" s="316" t="s">
        <v>62</v>
      </c>
      <c r="L23" s="316" t="s">
        <v>62</v>
      </c>
      <c r="M23" s="316" t="s">
        <v>62</v>
      </c>
      <c r="N23" s="316" t="s">
        <v>62</v>
      </c>
      <c r="O23" s="316">
        <v>5</v>
      </c>
      <c r="P23" s="316" t="s">
        <v>62</v>
      </c>
      <c r="Q23" s="316">
        <v>57</v>
      </c>
      <c r="R23" s="316" t="s">
        <v>62</v>
      </c>
      <c r="S23" s="316">
        <v>44</v>
      </c>
      <c r="T23" s="317">
        <v>15</v>
      </c>
    </row>
    <row r="24" spans="1:20" s="319" customFormat="1" ht="8.1" customHeight="1">
      <c r="A24" s="310">
        <v>16</v>
      </c>
      <c r="B24" s="310"/>
      <c r="C24" s="311" t="s">
        <v>204</v>
      </c>
      <c r="D24" s="312"/>
      <c r="E24" s="297">
        <v>10238</v>
      </c>
      <c r="F24" s="313">
        <v>9451</v>
      </c>
      <c r="G24" s="314">
        <v>108.32716114696856</v>
      </c>
      <c r="H24" s="315">
        <v>104</v>
      </c>
      <c r="I24" s="313">
        <v>268</v>
      </c>
      <c r="J24" s="313">
        <v>1483</v>
      </c>
      <c r="K24" s="313">
        <v>2347</v>
      </c>
      <c r="L24" s="313">
        <v>2462</v>
      </c>
      <c r="M24" s="313">
        <v>53</v>
      </c>
      <c r="N24" s="313" t="s">
        <v>62</v>
      </c>
      <c r="O24" s="313" t="s">
        <v>62</v>
      </c>
      <c r="P24" s="313">
        <v>2</v>
      </c>
      <c r="Q24" s="313">
        <v>760</v>
      </c>
      <c r="R24" s="313">
        <v>1944</v>
      </c>
      <c r="S24" s="313">
        <v>815</v>
      </c>
      <c r="T24" s="317">
        <v>16</v>
      </c>
    </row>
    <row r="25" spans="1:20" s="319" customFormat="1" ht="8.1" customHeight="1">
      <c r="A25" s="310">
        <v>17</v>
      </c>
      <c r="B25" s="310"/>
      <c r="C25" s="311" t="s">
        <v>205</v>
      </c>
      <c r="D25" s="312"/>
      <c r="E25" s="297">
        <v>122</v>
      </c>
      <c r="F25" s="313">
        <v>48</v>
      </c>
      <c r="G25" s="314">
        <v>254.16666666666666</v>
      </c>
      <c r="H25" s="315" t="s">
        <v>62</v>
      </c>
      <c r="I25" s="316">
        <v>1</v>
      </c>
      <c r="J25" s="313" t="s">
        <v>62</v>
      </c>
      <c r="K25" s="313" t="s">
        <v>62</v>
      </c>
      <c r="L25" s="313">
        <v>2</v>
      </c>
      <c r="M25" s="313" t="s">
        <v>62</v>
      </c>
      <c r="N25" s="313">
        <v>48</v>
      </c>
      <c r="O25" s="313">
        <v>19</v>
      </c>
      <c r="P25" s="313">
        <v>20</v>
      </c>
      <c r="Q25" s="313">
        <v>32</v>
      </c>
      <c r="R25" s="313" t="s">
        <v>62</v>
      </c>
      <c r="S25" s="313" t="s">
        <v>62</v>
      </c>
      <c r="T25" s="317">
        <v>17</v>
      </c>
    </row>
    <row r="26" spans="1:20" s="328" customFormat="1" ht="8.1" customHeight="1">
      <c r="A26" s="321"/>
      <c r="B26" s="321"/>
      <c r="C26" s="322" t="s">
        <v>206</v>
      </c>
      <c r="D26" s="323"/>
      <c r="E26" s="324">
        <v>55008</v>
      </c>
      <c r="F26" s="325">
        <v>78084</v>
      </c>
      <c r="G26" s="326">
        <v>70.447210696173357</v>
      </c>
      <c r="H26" s="324">
        <v>3257</v>
      </c>
      <c r="I26" s="325">
        <v>2976</v>
      </c>
      <c r="J26" s="325">
        <v>7595</v>
      </c>
      <c r="K26" s="325">
        <v>7727</v>
      </c>
      <c r="L26" s="325">
        <v>7676</v>
      </c>
      <c r="M26" s="325">
        <v>4310</v>
      </c>
      <c r="N26" s="325">
        <v>7067</v>
      </c>
      <c r="O26" s="325">
        <v>4862</v>
      </c>
      <c r="P26" s="325">
        <v>1328</v>
      </c>
      <c r="Q26" s="325">
        <v>3149</v>
      </c>
      <c r="R26" s="325">
        <v>2696</v>
      </c>
      <c r="S26" s="325">
        <v>2365</v>
      </c>
      <c r="T26" s="327"/>
    </row>
    <row r="27" spans="1:20" s="318" customFormat="1" ht="8.1" customHeight="1">
      <c r="A27" s="310">
        <v>18</v>
      </c>
      <c r="B27" s="310"/>
      <c r="C27" s="311" t="s">
        <v>207</v>
      </c>
      <c r="D27" s="312"/>
      <c r="E27" s="297" t="s">
        <v>62</v>
      </c>
      <c r="F27" s="316" t="s">
        <v>62</v>
      </c>
      <c r="G27" s="314">
        <v>0</v>
      </c>
      <c r="H27" s="320" t="s">
        <v>62</v>
      </c>
      <c r="I27" s="316" t="s">
        <v>62</v>
      </c>
      <c r="J27" s="316" t="s">
        <v>62</v>
      </c>
      <c r="K27" s="316" t="s">
        <v>62</v>
      </c>
      <c r="L27" s="316" t="s">
        <v>62</v>
      </c>
      <c r="M27" s="316" t="s">
        <v>62</v>
      </c>
      <c r="N27" s="316" t="s">
        <v>62</v>
      </c>
      <c r="O27" s="316" t="s">
        <v>62</v>
      </c>
      <c r="P27" s="316" t="s">
        <v>62</v>
      </c>
      <c r="Q27" s="316" t="s">
        <v>62</v>
      </c>
      <c r="R27" s="316" t="s">
        <v>62</v>
      </c>
      <c r="S27" s="316" t="s">
        <v>62</v>
      </c>
      <c r="T27" s="317">
        <v>18</v>
      </c>
    </row>
    <row r="28" spans="1:20" s="319" customFormat="1" ht="8.1" customHeight="1">
      <c r="A28" s="310">
        <v>19</v>
      </c>
      <c r="B28" s="310"/>
      <c r="C28" s="311" t="s">
        <v>208</v>
      </c>
      <c r="D28" s="312"/>
      <c r="E28" s="297">
        <v>239</v>
      </c>
      <c r="F28" s="313">
        <v>40</v>
      </c>
      <c r="G28" s="314">
        <v>597.5</v>
      </c>
      <c r="H28" s="320" t="s">
        <v>62</v>
      </c>
      <c r="I28" s="316" t="s">
        <v>62</v>
      </c>
      <c r="J28" s="316" t="s">
        <v>62</v>
      </c>
      <c r="K28" s="316" t="s">
        <v>62</v>
      </c>
      <c r="L28" s="316" t="s">
        <v>62</v>
      </c>
      <c r="M28" s="316" t="s">
        <v>62</v>
      </c>
      <c r="N28" s="316" t="s">
        <v>62</v>
      </c>
      <c r="O28" s="316">
        <v>35</v>
      </c>
      <c r="P28" s="316" t="s">
        <v>62</v>
      </c>
      <c r="Q28" s="316" t="s">
        <v>62</v>
      </c>
      <c r="R28" s="316">
        <v>106</v>
      </c>
      <c r="S28" s="316">
        <v>98</v>
      </c>
      <c r="T28" s="317">
        <v>19</v>
      </c>
    </row>
    <row r="29" spans="1:20" s="319" customFormat="1" ht="8.1" customHeight="1">
      <c r="A29" s="310">
        <v>20</v>
      </c>
      <c r="B29" s="310"/>
      <c r="C29" s="311" t="s">
        <v>209</v>
      </c>
      <c r="D29" s="312"/>
      <c r="E29" s="297">
        <v>9805</v>
      </c>
      <c r="F29" s="313">
        <v>5076</v>
      </c>
      <c r="G29" s="314">
        <v>193.1639085894405</v>
      </c>
      <c r="H29" s="315">
        <v>7</v>
      </c>
      <c r="I29" s="313">
        <v>3437</v>
      </c>
      <c r="J29" s="313">
        <v>1750</v>
      </c>
      <c r="K29" s="313">
        <v>1033</v>
      </c>
      <c r="L29" s="313">
        <v>6</v>
      </c>
      <c r="M29" s="313">
        <v>2873</v>
      </c>
      <c r="N29" s="313">
        <v>178</v>
      </c>
      <c r="O29" s="313">
        <v>122</v>
      </c>
      <c r="P29" s="313">
        <v>355</v>
      </c>
      <c r="Q29" s="313">
        <v>3</v>
      </c>
      <c r="R29" s="313">
        <v>26</v>
      </c>
      <c r="S29" s="313">
        <v>15</v>
      </c>
      <c r="T29" s="317">
        <v>20</v>
      </c>
    </row>
    <row r="30" spans="1:20" s="319" customFormat="1" ht="8.1" customHeight="1">
      <c r="A30" s="310">
        <v>21</v>
      </c>
      <c r="B30" s="310"/>
      <c r="C30" s="311" t="s">
        <v>210</v>
      </c>
      <c r="D30" s="312"/>
      <c r="E30" s="297">
        <v>396</v>
      </c>
      <c r="F30" s="313">
        <v>263</v>
      </c>
      <c r="G30" s="314">
        <v>150.57034220532319</v>
      </c>
      <c r="H30" s="320" t="s">
        <v>62</v>
      </c>
      <c r="I30" s="313" t="s">
        <v>62</v>
      </c>
      <c r="J30" s="313">
        <v>20</v>
      </c>
      <c r="K30" s="316">
        <v>40</v>
      </c>
      <c r="L30" s="313">
        <v>40</v>
      </c>
      <c r="M30" s="316">
        <v>40</v>
      </c>
      <c r="N30" s="313">
        <v>96</v>
      </c>
      <c r="O30" s="313" t="s">
        <v>62</v>
      </c>
      <c r="P30" s="316">
        <v>40</v>
      </c>
      <c r="Q30" s="316">
        <v>40</v>
      </c>
      <c r="R30" s="316">
        <v>40</v>
      </c>
      <c r="S30" s="316">
        <v>40</v>
      </c>
      <c r="T30" s="317">
        <v>21</v>
      </c>
    </row>
    <row r="31" spans="1:20" s="319" customFormat="1" ht="8.1" customHeight="1">
      <c r="A31" s="310">
        <v>22</v>
      </c>
      <c r="B31" s="310"/>
      <c r="C31" s="311" t="s">
        <v>211</v>
      </c>
      <c r="D31" s="312"/>
      <c r="E31" s="297">
        <v>9358</v>
      </c>
      <c r="F31" s="313">
        <v>15403</v>
      </c>
      <c r="G31" s="314">
        <v>60.754398493799911</v>
      </c>
      <c r="H31" s="315">
        <v>550</v>
      </c>
      <c r="I31" s="313">
        <v>1182</v>
      </c>
      <c r="J31" s="313">
        <v>329</v>
      </c>
      <c r="K31" s="313">
        <v>578</v>
      </c>
      <c r="L31" s="313">
        <v>579</v>
      </c>
      <c r="M31" s="313">
        <v>784</v>
      </c>
      <c r="N31" s="313">
        <v>502</v>
      </c>
      <c r="O31" s="313">
        <v>504</v>
      </c>
      <c r="P31" s="313">
        <v>953</v>
      </c>
      <c r="Q31" s="313">
        <v>1141</v>
      </c>
      <c r="R31" s="313">
        <v>622</v>
      </c>
      <c r="S31" s="313">
        <v>1634</v>
      </c>
      <c r="T31" s="317">
        <v>22</v>
      </c>
    </row>
    <row r="32" spans="1:20" s="319" customFormat="1" ht="8.1" customHeight="1">
      <c r="A32" s="310">
        <v>23</v>
      </c>
      <c r="B32" s="310"/>
      <c r="C32" s="311" t="s">
        <v>212</v>
      </c>
      <c r="D32" s="312"/>
      <c r="E32" s="297" t="s">
        <v>62</v>
      </c>
      <c r="F32" s="316" t="s">
        <v>62</v>
      </c>
      <c r="G32" s="314">
        <v>0</v>
      </c>
      <c r="H32" s="320" t="s">
        <v>62</v>
      </c>
      <c r="I32" s="316" t="s">
        <v>62</v>
      </c>
      <c r="J32" s="316" t="s">
        <v>62</v>
      </c>
      <c r="K32" s="316" t="s">
        <v>62</v>
      </c>
      <c r="L32" s="316" t="s">
        <v>62</v>
      </c>
      <c r="M32" s="316" t="s">
        <v>62</v>
      </c>
      <c r="N32" s="316" t="s">
        <v>62</v>
      </c>
      <c r="O32" s="316" t="s">
        <v>62</v>
      </c>
      <c r="P32" s="316" t="s">
        <v>62</v>
      </c>
      <c r="Q32" s="316" t="s">
        <v>62</v>
      </c>
      <c r="R32" s="316" t="s">
        <v>62</v>
      </c>
      <c r="S32" s="316" t="s">
        <v>62</v>
      </c>
      <c r="T32" s="317">
        <v>23</v>
      </c>
    </row>
    <row r="33" spans="1:20" s="319" customFormat="1" ht="8.1" customHeight="1">
      <c r="A33" s="310">
        <v>24</v>
      </c>
      <c r="B33" s="310"/>
      <c r="C33" s="311" t="s">
        <v>213</v>
      </c>
      <c r="D33" s="312"/>
      <c r="E33" s="297" t="s">
        <v>62</v>
      </c>
      <c r="F33" s="316" t="s">
        <v>62</v>
      </c>
      <c r="G33" s="314">
        <v>0</v>
      </c>
      <c r="H33" s="320" t="s">
        <v>62</v>
      </c>
      <c r="I33" s="316" t="s">
        <v>62</v>
      </c>
      <c r="J33" s="316" t="s">
        <v>62</v>
      </c>
      <c r="K33" s="316" t="s">
        <v>62</v>
      </c>
      <c r="L33" s="316" t="s">
        <v>62</v>
      </c>
      <c r="M33" s="316" t="s">
        <v>62</v>
      </c>
      <c r="N33" s="316" t="s">
        <v>62</v>
      </c>
      <c r="O33" s="316" t="s">
        <v>62</v>
      </c>
      <c r="P33" s="316" t="s">
        <v>62</v>
      </c>
      <c r="Q33" s="316" t="s">
        <v>62</v>
      </c>
      <c r="R33" s="316" t="s">
        <v>62</v>
      </c>
      <c r="S33" s="316" t="s">
        <v>62</v>
      </c>
      <c r="T33" s="317">
        <v>24</v>
      </c>
    </row>
    <row r="34" spans="1:20" s="319" customFormat="1" ht="8.1" customHeight="1">
      <c r="A34" s="310">
        <v>25</v>
      </c>
      <c r="B34" s="310"/>
      <c r="C34" s="311" t="s">
        <v>214</v>
      </c>
      <c r="D34" s="312"/>
      <c r="E34" s="297" t="s">
        <v>62</v>
      </c>
      <c r="F34" s="313" t="s">
        <v>62</v>
      </c>
      <c r="G34" s="314">
        <v>0</v>
      </c>
      <c r="H34" s="315" t="s">
        <v>62</v>
      </c>
      <c r="I34" s="316" t="s">
        <v>62</v>
      </c>
      <c r="J34" s="316" t="s">
        <v>62</v>
      </c>
      <c r="K34" s="316" t="s">
        <v>62</v>
      </c>
      <c r="L34" s="316" t="s">
        <v>62</v>
      </c>
      <c r="M34" s="316" t="s">
        <v>62</v>
      </c>
      <c r="N34" s="316" t="s">
        <v>62</v>
      </c>
      <c r="O34" s="316" t="s">
        <v>62</v>
      </c>
      <c r="P34" s="313" t="s">
        <v>62</v>
      </c>
      <c r="Q34" s="313" t="s">
        <v>62</v>
      </c>
      <c r="R34" s="316" t="s">
        <v>62</v>
      </c>
      <c r="S34" s="316" t="s">
        <v>62</v>
      </c>
      <c r="T34" s="317">
        <v>25</v>
      </c>
    </row>
    <row r="35" spans="1:20" s="319" customFormat="1" ht="8.1" customHeight="1">
      <c r="A35" s="310">
        <v>26</v>
      </c>
      <c r="B35" s="310"/>
      <c r="C35" s="311" t="s">
        <v>215</v>
      </c>
      <c r="D35" s="312"/>
      <c r="E35" s="297" t="s">
        <v>62</v>
      </c>
      <c r="F35" s="313" t="s">
        <v>62</v>
      </c>
      <c r="G35" s="314">
        <v>0</v>
      </c>
      <c r="H35" s="320" t="s">
        <v>62</v>
      </c>
      <c r="I35" s="316" t="s">
        <v>62</v>
      </c>
      <c r="J35" s="316" t="s">
        <v>62</v>
      </c>
      <c r="K35" s="316" t="s">
        <v>62</v>
      </c>
      <c r="L35" s="316" t="s">
        <v>62</v>
      </c>
      <c r="M35" s="316" t="s">
        <v>62</v>
      </c>
      <c r="N35" s="316" t="s">
        <v>62</v>
      </c>
      <c r="O35" s="316" t="s">
        <v>62</v>
      </c>
      <c r="P35" s="313" t="s">
        <v>62</v>
      </c>
      <c r="Q35" s="316" t="s">
        <v>62</v>
      </c>
      <c r="R35" s="316" t="s">
        <v>62</v>
      </c>
      <c r="S35" s="313" t="s">
        <v>62</v>
      </c>
      <c r="T35" s="317">
        <v>26</v>
      </c>
    </row>
    <row r="36" spans="1:20" s="319" customFormat="1" ht="8.1" customHeight="1">
      <c r="A36" s="310">
        <v>27</v>
      </c>
      <c r="B36" s="310"/>
      <c r="C36" s="311" t="s">
        <v>216</v>
      </c>
      <c r="D36" s="312"/>
      <c r="E36" s="297">
        <v>13945</v>
      </c>
      <c r="F36" s="313">
        <v>19133</v>
      </c>
      <c r="G36" s="314">
        <v>72.884545026916854</v>
      </c>
      <c r="H36" s="315">
        <v>870</v>
      </c>
      <c r="I36" s="313">
        <v>994</v>
      </c>
      <c r="J36" s="313">
        <v>2286</v>
      </c>
      <c r="K36" s="313">
        <v>981</v>
      </c>
      <c r="L36" s="313">
        <v>1392</v>
      </c>
      <c r="M36" s="313">
        <v>672</v>
      </c>
      <c r="N36" s="313">
        <v>1022</v>
      </c>
      <c r="O36" s="313">
        <v>1597</v>
      </c>
      <c r="P36" s="313">
        <v>1312</v>
      </c>
      <c r="Q36" s="313">
        <v>961</v>
      </c>
      <c r="R36" s="313">
        <v>1156</v>
      </c>
      <c r="S36" s="313">
        <v>702</v>
      </c>
      <c r="T36" s="317">
        <v>27</v>
      </c>
    </row>
    <row r="37" spans="1:20" s="328" customFormat="1" ht="8.1" customHeight="1">
      <c r="A37" s="321"/>
      <c r="B37" s="321"/>
      <c r="C37" s="322" t="s">
        <v>217</v>
      </c>
      <c r="D37" s="323"/>
      <c r="E37" s="324">
        <v>33743</v>
      </c>
      <c r="F37" s="325">
        <v>39915</v>
      </c>
      <c r="G37" s="326">
        <v>84.537141425529256</v>
      </c>
      <c r="H37" s="324">
        <v>1427</v>
      </c>
      <c r="I37" s="325">
        <v>5613</v>
      </c>
      <c r="J37" s="325">
        <v>4385</v>
      </c>
      <c r="K37" s="325">
        <v>2632</v>
      </c>
      <c r="L37" s="325">
        <v>2017</v>
      </c>
      <c r="M37" s="325">
        <v>4369</v>
      </c>
      <c r="N37" s="325">
        <v>1798</v>
      </c>
      <c r="O37" s="325">
        <v>2258</v>
      </c>
      <c r="P37" s="325">
        <v>2660</v>
      </c>
      <c r="Q37" s="325">
        <v>2145</v>
      </c>
      <c r="R37" s="325">
        <v>1950</v>
      </c>
      <c r="S37" s="325">
        <v>2489</v>
      </c>
      <c r="T37" s="327"/>
    </row>
    <row r="38" spans="1:20" s="318" customFormat="1" ht="8.1" customHeight="1">
      <c r="A38" s="310">
        <v>28</v>
      </c>
      <c r="B38" s="310"/>
      <c r="C38" s="311" t="s">
        <v>218</v>
      </c>
      <c r="D38" s="312"/>
      <c r="E38" s="297">
        <v>20211</v>
      </c>
      <c r="F38" s="313">
        <v>27895</v>
      </c>
      <c r="G38" s="314">
        <v>72.453844775049291</v>
      </c>
      <c r="H38" s="315">
        <v>576</v>
      </c>
      <c r="I38" s="313">
        <v>1586</v>
      </c>
      <c r="J38" s="313">
        <v>1726</v>
      </c>
      <c r="K38" s="313">
        <v>1548</v>
      </c>
      <c r="L38" s="313">
        <v>4343</v>
      </c>
      <c r="M38" s="313">
        <v>602</v>
      </c>
      <c r="N38" s="313">
        <v>3898</v>
      </c>
      <c r="O38" s="313">
        <v>543</v>
      </c>
      <c r="P38" s="313">
        <v>2555</v>
      </c>
      <c r="Q38" s="313">
        <v>612</v>
      </c>
      <c r="R38" s="313">
        <v>1669</v>
      </c>
      <c r="S38" s="313">
        <v>553</v>
      </c>
      <c r="T38" s="317">
        <v>28</v>
      </c>
    </row>
    <row r="39" spans="1:20" s="319" customFormat="1" ht="8.1" customHeight="1">
      <c r="A39" s="310">
        <v>29</v>
      </c>
      <c r="B39" s="310"/>
      <c r="C39" s="311" t="s">
        <v>219</v>
      </c>
      <c r="D39" s="312"/>
      <c r="E39" s="297">
        <v>279277</v>
      </c>
      <c r="F39" s="313">
        <v>340922</v>
      </c>
      <c r="G39" s="314">
        <v>81.918151366001609</v>
      </c>
      <c r="H39" s="315">
        <v>19627</v>
      </c>
      <c r="I39" s="313">
        <v>30656</v>
      </c>
      <c r="J39" s="313">
        <v>31686</v>
      </c>
      <c r="K39" s="313">
        <v>20917</v>
      </c>
      <c r="L39" s="313">
        <v>22908</v>
      </c>
      <c r="M39" s="313">
        <v>16656</v>
      </c>
      <c r="N39" s="313">
        <v>17643</v>
      </c>
      <c r="O39" s="313">
        <v>16292</v>
      </c>
      <c r="P39" s="313">
        <v>18642</v>
      </c>
      <c r="Q39" s="313">
        <v>25554</v>
      </c>
      <c r="R39" s="313">
        <v>27956</v>
      </c>
      <c r="S39" s="313">
        <v>30740</v>
      </c>
      <c r="T39" s="317">
        <v>29</v>
      </c>
    </row>
    <row r="40" spans="1:20" s="319" customFormat="1" ht="8.1" customHeight="1">
      <c r="A40" s="310">
        <v>30</v>
      </c>
      <c r="B40" s="310"/>
      <c r="C40" s="311" t="s">
        <v>220</v>
      </c>
      <c r="D40" s="312"/>
      <c r="E40" s="297">
        <v>323783</v>
      </c>
      <c r="F40" s="313">
        <v>273597</v>
      </c>
      <c r="G40" s="314">
        <v>118.34303738710585</v>
      </c>
      <c r="H40" s="315">
        <v>17665</v>
      </c>
      <c r="I40" s="313">
        <v>26107</v>
      </c>
      <c r="J40" s="313">
        <v>26385</v>
      </c>
      <c r="K40" s="313">
        <v>21280</v>
      </c>
      <c r="L40" s="313">
        <v>21548</v>
      </c>
      <c r="M40" s="313">
        <v>23375</v>
      </c>
      <c r="N40" s="313">
        <v>25660</v>
      </c>
      <c r="O40" s="313">
        <v>30005</v>
      </c>
      <c r="P40" s="313">
        <v>31476</v>
      </c>
      <c r="Q40" s="313">
        <v>33815</v>
      </c>
      <c r="R40" s="313">
        <v>30557</v>
      </c>
      <c r="S40" s="313">
        <v>35910</v>
      </c>
      <c r="T40" s="317">
        <v>30</v>
      </c>
    </row>
    <row r="41" spans="1:20" s="319" customFormat="1" ht="8.1" customHeight="1">
      <c r="A41" s="310">
        <v>31</v>
      </c>
      <c r="B41" s="310"/>
      <c r="C41" s="311" t="s">
        <v>221</v>
      </c>
      <c r="D41" s="312"/>
      <c r="E41" s="297">
        <v>195937</v>
      </c>
      <c r="F41" s="313">
        <v>238735</v>
      </c>
      <c r="G41" s="314">
        <v>82.07300982260665</v>
      </c>
      <c r="H41" s="315">
        <v>14703</v>
      </c>
      <c r="I41" s="313">
        <v>20316</v>
      </c>
      <c r="J41" s="313">
        <v>21061</v>
      </c>
      <c r="K41" s="313">
        <v>17057</v>
      </c>
      <c r="L41" s="313">
        <v>13127</v>
      </c>
      <c r="M41" s="313">
        <v>14114</v>
      </c>
      <c r="N41" s="313">
        <v>14785</v>
      </c>
      <c r="O41" s="313">
        <v>12291</v>
      </c>
      <c r="P41" s="313">
        <v>13372</v>
      </c>
      <c r="Q41" s="313">
        <v>17926</v>
      </c>
      <c r="R41" s="313">
        <v>17108</v>
      </c>
      <c r="S41" s="313">
        <v>20077</v>
      </c>
      <c r="T41" s="317">
        <v>31</v>
      </c>
    </row>
    <row r="42" spans="1:20" s="319" customFormat="1" ht="8.1" customHeight="1">
      <c r="A42" s="310">
        <v>32</v>
      </c>
      <c r="B42" s="310"/>
      <c r="C42" s="311" t="s">
        <v>222</v>
      </c>
      <c r="D42" s="312"/>
      <c r="E42" s="297">
        <v>2112</v>
      </c>
      <c r="F42" s="313">
        <v>2927</v>
      </c>
      <c r="G42" s="314">
        <v>72.155790912196792</v>
      </c>
      <c r="H42" s="315">
        <v>65</v>
      </c>
      <c r="I42" s="313">
        <v>247</v>
      </c>
      <c r="J42" s="313">
        <v>304</v>
      </c>
      <c r="K42" s="313">
        <v>86</v>
      </c>
      <c r="L42" s="313">
        <v>83</v>
      </c>
      <c r="M42" s="313">
        <v>82</v>
      </c>
      <c r="N42" s="313">
        <v>252</v>
      </c>
      <c r="O42" s="313">
        <v>160</v>
      </c>
      <c r="P42" s="313">
        <v>172</v>
      </c>
      <c r="Q42" s="313">
        <v>105</v>
      </c>
      <c r="R42" s="313">
        <v>170</v>
      </c>
      <c r="S42" s="313">
        <v>386</v>
      </c>
      <c r="T42" s="317">
        <v>32</v>
      </c>
    </row>
    <row r="43" spans="1:20" s="319" customFormat="1" ht="8.1" customHeight="1">
      <c r="A43" s="310">
        <v>33</v>
      </c>
      <c r="B43" s="310"/>
      <c r="C43" s="311" t="s">
        <v>223</v>
      </c>
      <c r="D43" s="312"/>
      <c r="E43" s="297">
        <v>1281997</v>
      </c>
      <c r="F43" s="313">
        <v>1424325</v>
      </c>
      <c r="G43" s="314">
        <v>90.007336808663752</v>
      </c>
      <c r="H43" s="315">
        <v>88495</v>
      </c>
      <c r="I43" s="313">
        <v>157774</v>
      </c>
      <c r="J43" s="313">
        <v>147396</v>
      </c>
      <c r="K43" s="313">
        <v>94969</v>
      </c>
      <c r="L43" s="313">
        <v>56957</v>
      </c>
      <c r="M43" s="313">
        <v>79928</v>
      </c>
      <c r="N43" s="313">
        <v>83568</v>
      </c>
      <c r="O43" s="313">
        <v>87189</v>
      </c>
      <c r="P43" s="313">
        <v>119824</v>
      </c>
      <c r="Q43" s="313">
        <v>141443</v>
      </c>
      <c r="R43" s="313">
        <v>109114</v>
      </c>
      <c r="S43" s="313">
        <v>115340</v>
      </c>
      <c r="T43" s="317">
        <v>33</v>
      </c>
    </row>
    <row r="44" spans="1:20" s="319" customFormat="1" ht="8.1" customHeight="1">
      <c r="A44" s="310">
        <v>34</v>
      </c>
      <c r="B44" s="310"/>
      <c r="C44" s="311" t="s">
        <v>224</v>
      </c>
      <c r="D44" s="312"/>
      <c r="E44" s="297">
        <v>81176</v>
      </c>
      <c r="F44" s="313">
        <v>85525</v>
      </c>
      <c r="G44" s="314">
        <v>94.914937152879276</v>
      </c>
      <c r="H44" s="315">
        <v>4332</v>
      </c>
      <c r="I44" s="313">
        <v>7272</v>
      </c>
      <c r="J44" s="313">
        <v>7372</v>
      </c>
      <c r="K44" s="313">
        <v>7130</v>
      </c>
      <c r="L44" s="313">
        <v>6449</v>
      </c>
      <c r="M44" s="313">
        <v>6927</v>
      </c>
      <c r="N44" s="313">
        <v>6512</v>
      </c>
      <c r="O44" s="313">
        <v>5704</v>
      </c>
      <c r="P44" s="313">
        <v>6552</v>
      </c>
      <c r="Q44" s="313">
        <v>9516</v>
      </c>
      <c r="R44" s="313">
        <v>7224</v>
      </c>
      <c r="S44" s="313">
        <v>6186</v>
      </c>
      <c r="T44" s="317">
        <v>34</v>
      </c>
    </row>
    <row r="45" spans="1:20" s="319" customFormat="1" ht="8.1" customHeight="1">
      <c r="A45" s="310">
        <v>35</v>
      </c>
      <c r="B45" s="310"/>
      <c r="C45" s="311" t="s">
        <v>225</v>
      </c>
      <c r="D45" s="312"/>
      <c r="E45" s="297">
        <v>40827</v>
      </c>
      <c r="F45" s="313">
        <v>47142</v>
      </c>
      <c r="G45" s="314">
        <v>86.604301896398113</v>
      </c>
      <c r="H45" s="315">
        <v>2582</v>
      </c>
      <c r="I45" s="313">
        <v>4541</v>
      </c>
      <c r="J45" s="313">
        <v>3856</v>
      </c>
      <c r="K45" s="313">
        <v>3055</v>
      </c>
      <c r="L45" s="313">
        <v>2857</v>
      </c>
      <c r="M45" s="313">
        <v>4286</v>
      </c>
      <c r="N45" s="313">
        <v>4830</v>
      </c>
      <c r="O45" s="313">
        <v>3063</v>
      </c>
      <c r="P45" s="313">
        <v>3278</v>
      </c>
      <c r="Q45" s="313">
        <v>3146</v>
      </c>
      <c r="R45" s="313">
        <v>2640</v>
      </c>
      <c r="S45" s="313">
        <v>2693</v>
      </c>
      <c r="T45" s="317">
        <v>35</v>
      </c>
    </row>
    <row r="46" spans="1:20" s="319" customFormat="1" ht="8.1" customHeight="1">
      <c r="A46" s="310">
        <v>36</v>
      </c>
      <c r="B46" s="310"/>
      <c r="C46" s="311" t="s">
        <v>226</v>
      </c>
      <c r="D46" s="312"/>
      <c r="E46" s="297">
        <v>3005210</v>
      </c>
      <c r="F46" s="313">
        <v>4068237</v>
      </c>
      <c r="G46" s="314">
        <v>73.870081806935033</v>
      </c>
      <c r="H46" s="315">
        <v>225151</v>
      </c>
      <c r="I46" s="313">
        <v>315438</v>
      </c>
      <c r="J46" s="313">
        <v>301416</v>
      </c>
      <c r="K46" s="313">
        <v>192859</v>
      </c>
      <c r="L46" s="313">
        <v>150990</v>
      </c>
      <c r="M46" s="313">
        <v>175925</v>
      </c>
      <c r="N46" s="313">
        <v>212013</v>
      </c>
      <c r="O46" s="313">
        <v>216595</v>
      </c>
      <c r="P46" s="313">
        <v>280888</v>
      </c>
      <c r="Q46" s="313">
        <v>319540</v>
      </c>
      <c r="R46" s="313">
        <v>310861</v>
      </c>
      <c r="S46" s="313">
        <v>303534</v>
      </c>
      <c r="T46" s="317">
        <v>36</v>
      </c>
    </row>
    <row r="47" spans="1:20" s="319" customFormat="1" ht="8.1" customHeight="1">
      <c r="A47" s="310">
        <v>37</v>
      </c>
      <c r="B47" s="310"/>
      <c r="C47" s="311" t="s">
        <v>227</v>
      </c>
      <c r="D47" s="312"/>
      <c r="E47" s="297">
        <v>97837</v>
      </c>
      <c r="F47" s="313">
        <v>98484</v>
      </c>
      <c r="G47" s="314">
        <v>99.343040493887329</v>
      </c>
      <c r="H47" s="315">
        <v>8581</v>
      </c>
      <c r="I47" s="313">
        <v>10482</v>
      </c>
      <c r="J47" s="313">
        <v>10252</v>
      </c>
      <c r="K47" s="313">
        <v>5143</v>
      </c>
      <c r="L47" s="313">
        <v>5925</v>
      </c>
      <c r="M47" s="313">
        <v>6760</v>
      </c>
      <c r="N47" s="313">
        <v>9475</v>
      </c>
      <c r="O47" s="313">
        <v>9500</v>
      </c>
      <c r="P47" s="313">
        <v>9066</v>
      </c>
      <c r="Q47" s="313">
        <v>8248</v>
      </c>
      <c r="R47" s="313">
        <v>7014</v>
      </c>
      <c r="S47" s="313">
        <v>7391</v>
      </c>
      <c r="T47" s="317">
        <v>37</v>
      </c>
    </row>
    <row r="48" spans="1:20" s="319" customFormat="1" ht="8.1" customHeight="1">
      <c r="A48" s="310">
        <v>38</v>
      </c>
      <c r="B48" s="310"/>
      <c r="C48" s="311" t="s">
        <v>228</v>
      </c>
      <c r="D48" s="312"/>
      <c r="E48" s="297">
        <v>1266970</v>
      </c>
      <c r="F48" s="313">
        <v>1532462</v>
      </c>
      <c r="G48" s="314">
        <v>82.675459489370695</v>
      </c>
      <c r="H48" s="315">
        <v>83055</v>
      </c>
      <c r="I48" s="313">
        <v>116931</v>
      </c>
      <c r="J48" s="313">
        <v>124479</v>
      </c>
      <c r="K48" s="313">
        <v>106349</v>
      </c>
      <c r="L48" s="313">
        <v>98282</v>
      </c>
      <c r="M48" s="313">
        <v>112118</v>
      </c>
      <c r="N48" s="313">
        <v>108828</v>
      </c>
      <c r="O48" s="313">
        <v>95351</v>
      </c>
      <c r="P48" s="313">
        <v>94305</v>
      </c>
      <c r="Q48" s="313">
        <v>112530</v>
      </c>
      <c r="R48" s="313">
        <v>102029</v>
      </c>
      <c r="S48" s="313">
        <v>112713</v>
      </c>
      <c r="T48" s="317">
        <v>38</v>
      </c>
    </row>
    <row r="49" spans="1:20" s="319" customFormat="1" ht="8.1" customHeight="1">
      <c r="A49" s="310">
        <v>39</v>
      </c>
      <c r="B49" s="310"/>
      <c r="C49" s="311" t="s">
        <v>229</v>
      </c>
      <c r="D49" s="312"/>
      <c r="E49" s="297">
        <v>720305</v>
      </c>
      <c r="F49" s="313">
        <v>749543</v>
      </c>
      <c r="G49" s="314">
        <v>96.099223126625162</v>
      </c>
      <c r="H49" s="315">
        <v>54579</v>
      </c>
      <c r="I49" s="313">
        <v>60505</v>
      </c>
      <c r="J49" s="313">
        <v>61012</v>
      </c>
      <c r="K49" s="313">
        <v>56401</v>
      </c>
      <c r="L49" s="313">
        <v>43628</v>
      </c>
      <c r="M49" s="313">
        <v>44577</v>
      </c>
      <c r="N49" s="313">
        <v>56844</v>
      </c>
      <c r="O49" s="313">
        <v>62348</v>
      </c>
      <c r="P49" s="313">
        <v>70255</v>
      </c>
      <c r="Q49" s="313">
        <v>76197</v>
      </c>
      <c r="R49" s="313">
        <v>68894</v>
      </c>
      <c r="S49" s="313">
        <v>65065</v>
      </c>
      <c r="T49" s="317">
        <v>39</v>
      </c>
    </row>
    <row r="50" spans="1:20" s="319" customFormat="1" ht="8.1" customHeight="1">
      <c r="A50" s="310">
        <v>40</v>
      </c>
      <c r="B50" s="310"/>
      <c r="C50" s="311" t="s">
        <v>230</v>
      </c>
      <c r="D50" s="312"/>
      <c r="E50" s="297">
        <v>150476</v>
      </c>
      <c r="F50" s="313">
        <v>196565</v>
      </c>
      <c r="G50" s="314">
        <v>76.552794241090737</v>
      </c>
      <c r="H50" s="315">
        <v>9863</v>
      </c>
      <c r="I50" s="313">
        <v>13191</v>
      </c>
      <c r="J50" s="313">
        <v>11557</v>
      </c>
      <c r="K50" s="313">
        <v>13354</v>
      </c>
      <c r="L50" s="313">
        <v>11088</v>
      </c>
      <c r="M50" s="313">
        <v>12604</v>
      </c>
      <c r="N50" s="313">
        <v>14072</v>
      </c>
      <c r="O50" s="313">
        <v>11140</v>
      </c>
      <c r="P50" s="313">
        <v>11548</v>
      </c>
      <c r="Q50" s="313">
        <v>14613</v>
      </c>
      <c r="R50" s="313">
        <v>12764</v>
      </c>
      <c r="S50" s="313">
        <v>14682</v>
      </c>
      <c r="T50" s="317">
        <v>40</v>
      </c>
    </row>
    <row r="51" spans="1:20" s="319" customFormat="1" ht="8.1" customHeight="1">
      <c r="A51" s="310">
        <v>41</v>
      </c>
      <c r="B51" s="310"/>
      <c r="C51" s="311" t="s">
        <v>231</v>
      </c>
      <c r="D51" s="312"/>
      <c r="E51" s="297">
        <v>102450</v>
      </c>
      <c r="F51" s="313">
        <v>123652</v>
      </c>
      <c r="G51" s="314">
        <v>82.853492058357318</v>
      </c>
      <c r="H51" s="315">
        <v>10365</v>
      </c>
      <c r="I51" s="313">
        <v>9656</v>
      </c>
      <c r="J51" s="313">
        <v>7347</v>
      </c>
      <c r="K51" s="313">
        <v>7996</v>
      </c>
      <c r="L51" s="313">
        <v>7478</v>
      </c>
      <c r="M51" s="313">
        <v>5673</v>
      </c>
      <c r="N51" s="313">
        <v>7165</v>
      </c>
      <c r="O51" s="313">
        <v>9235</v>
      </c>
      <c r="P51" s="313">
        <v>8219</v>
      </c>
      <c r="Q51" s="313">
        <v>10475</v>
      </c>
      <c r="R51" s="313">
        <v>8381</v>
      </c>
      <c r="S51" s="313">
        <v>10460</v>
      </c>
      <c r="T51" s="317">
        <v>41</v>
      </c>
    </row>
    <row r="52" spans="1:20" s="319" customFormat="1" ht="8.1" customHeight="1">
      <c r="A52" s="310">
        <v>42</v>
      </c>
      <c r="B52" s="310"/>
      <c r="C52" s="311" t="s">
        <v>232</v>
      </c>
      <c r="D52" s="312"/>
      <c r="E52" s="297">
        <v>3296</v>
      </c>
      <c r="F52" s="313">
        <v>6213</v>
      </c>
      <c r="G52" s="314">
        <v>53.05005633349429</v>
      </c>
      <c r="H52" s="315">
        <v>439</v>
      </c>
      <c r="I52" s="313">
        <v>213</v>
      </c>
      <c r="J52" s="313">
        <v>127</v>
      </c>
      <c r="K52" s="313">
        <v>211</v>
      </c>
      <c r="L52" s="313">
        <v>133</v>
      </c>
      <c r="M52" s="313">
        <v>132</v>
      </c>
      <c r="N52" s="313">
        <v>114</v>
      </c>
      <c r="O52" s="313">
        <v>1175</v>
      </c>
      <c r="P52" s="313">
        <v>242</v>
      </c>
      <c r="Q52" s="313">
        <v>109</v>
      </c>
      <c r="R52" s="313">
        <v>257</v>
      </c>
      <c r="S52" s="313">
        <v>144</v>
      </c>
      <c r="T52" s="317">
        <v>42</v>
      </c>
    </row>
    <row r="53" spans="1:20" s="328" customFormat="1" ht="8.1" customHeight="1">
      <c r="A53" s="321"/>
      <c r="B53" s="321"/>
      <c r="C53" s="322" t="s">
        <v>233</v>
      </c>
      <c r="D53" s="323"/>
      <c r="E53" s="324">
        <v>7571864</v>
      </c>
      <c r="F53" s="325">
        <v>9216224</v>
      </c>
      <c r="G53" s="326">
        <v>82.157985743402079</v>
      </c>
      <c r="H53" s="324">
        <v>540078</v>
      </c>
      <c r="I53" s="325">
        <v>774915</v>
      </c>
      <c r="J53" s="325">
        <v>755976</v>
      </c>
      <c r="K53" s="325">
        <v>548355</v>
      </c>
      <c r="L53" s="325">
        <v>445796</v>
      </c>
      <c r="M53" s="325">
        <v>503759</v>
      </c>
      <c r="N53" s="325">
        <v>565659</v>
      </c>
      <c r="O53" s="325">
        <v>560591</v>
      </c>
      <c r="P53" s="325">
        <v>670394</v>
      </c>
      <c r="Q53" s="325">
        <v>773829</v>
      </c>
      <c r="R53" s="325">
        <v>706638</v>
      </c>
      <c r="S53" s="325">
        <v>725874</v>
      </c>
      <c r="T53" s="327"/>
    </row>
    <row r="54" spans="1:20" s="318" customFormat="1" ht="8.1" customHeight="1">
      <c r="A54" s="310">
        <v>43</v>
      </c>
      <c r="B54" s="310"/>
      <c r="C54" s="311" t="s">
        <v>234</v>
      </c>
      <c r="D54" s="312"/>
      <c r="E54" s="297">
        <v>13451</v>
      </c>
      <c r="F54" s="313">
        <v>11968</v>
      </c>
      <c r="G54" s="314">
        <v>112.39137700534761</v>
      </c>
      <c r="H54" s="315">
        <v>819</v>
      </c>
      <c r="I54" s="313">
        <v>1251</v>
      </c>
      <c r="J54" s="313">
        <v>1109</v>
      </c>
      <c r="K54" s="313">
        <v>672</v>
      </c>
      <c r="L54" s="313">
        <v>892</v>
      </c>
      <c r="M54" s="313">
        <v>1074</v>
      </c>
      <c r="N54" s="313">
        <v>1112</v>
      </c>
      <c r="O54" s="313">
        <v>1057</v>
      </c>
      <c r="P54" s="313">
        <v>1950</v>
      </c>
      <c r="Q54" s="313">
        <v>918</v>
      </c>
      <c r="R54" s="313">
        <v>1100</v>
      </c>
      <c r="S54" s="313">
        <v>1497</v>
      </c>
      <c r="T54" s="317">
        <v>43</v>
      </c>
    </row>
    <row r="55" spans="1:20" s="319" customFormat="1" ht="8.1" customHeight="1">
      <c r="A55" s="310">
        <v>44</v>
      </c>
      <c r="B55" s="310"/>
      <c r="C55" s="311" t="s">
        <v>235</v>
      </c>
      <c r="D55" s="312"/>
      <c r="E55" s="297">
        <v>5077</v>
      </c>
      <c r="F55" s="313">
        <v>6769</v>
      </c>
      <c r="G55" s="314">
        <v>75.003693307726408</v>
      </c>
      <c r="H55" s="315">
        <v>219</v>
      </c>
      <c r="I55" s="313">
        <v>707</v>
      </c>
      <c r="J55" s="313">
        <v>498</v>
      </c>
      <c r="K55" s="313">
        <v>557</v>
      </c>
      <c r="L55" s="313">
        <v>131</v>
      </c>
      <c r="M55" s="313">
        <v>481</v>
      </c>
      <c r="N55" s="313">
        <v>85</v>
      </c>
      <c r="O55" s="313">
        <v>427</v>
      </c>
      <c r="P55" s="313">
        <v>557</v>
      </c>
      <c r="Q55" s="313">
        <v>454</v>
      </c>
      <c r="R55" s="316">
        <v>449</v>
      </c>
      <c r="S55" s="316">
        <v>512</v>
      </c>
      <c r="T55" s="317">
        <v>44</v>
      </c>
    </row>
    <row r="56" spans="1:20" s="319" customFormat="1" ht="8.1" customHeight="1">
      <c r="A56" s="310">
        <v>45</v>
      </c>
      <c r="B56" s="310"/>
      <c r="C56" s="311" t="s">
        <v>236</v>
      </c>
      <c r="D56" s="312"/>
      <c r="E56" s="297">
        <v>55594</v>
      </c>
      <c r="F56" s="313">
        <v>122689</v>
      </c>
      <c r="G56" s="314">
        <v>45.312945740856961</v>
      </c>
      <c r="H56" s="315">
        <v>4609</v>
      </c>
      <c r="I56" s="313">
        <v>7753</v>
      </c>
      <c r="J56" s="313">
        <v>4816</v>
      </c>
      <c r="K56" s="313">
        <v>4791</v>
      </c>
      <c r="L56" s="313">
        <v>3580</v>
      </c>
      <c r="M56" s="313">
        <v>3546</v>
      </c>
      <c r="N56" s="313">
        <v>3882</v>
      </c>
      <c r="O56" s="313">
        <v>3955</v>
      </c>
      <c r="P56" s="313">
        <v>3311</v>
      </c>
      <c r="Q56" s="313">
        <v>5037</v>
      </c>
      <c r="R56" s="313">
        <v>4573</v>
      </c>
      <c r="S56" s="313">
        <v>5741</v>
      </c>
      <c r="T56" s="317">
        <v>45</v>
      </c>
    </row>
    <row r="57" spans="1:20" s="319" customFormat="1" ht="8.1" customHeight="1">
      <c r="A57" s="310">
        <v>46</v>
      </c>
      <c r="B57" s="310"/>
      <c r="C57" s="311" t="s">
        <v>237</v>
      </c>
      <c r="D57" s="312"/>
      <c r="E57" s="297">
        <v>84625</v>
      </c>
      <c r="F57" s="313">
        <v>131613</v>
      </c>
      <c r="G57" s="314">
        <v>64.298359584539526</v>
      </c>
      <c r="H57" s="315">
        <v>3655</v>
      </c>
      <c r="I57" s="313">
        <v>6159</v>
      </c>
      <c r="J57" s="313">
        <v>6031</v>
      </c>
      <c r="K57" s="313">
        <v>9248</v>
      </c>
      <c r="L57" s="313">
        <v>6142</v>
      </c>
      <c r="M57" s="313">
        <v>6302</v>
      </c>
      <c r="N57" s="313">
        <v>7085</v>
      </c>
      <c r="O57" s="313">
        <v>5722</v>
      </c>
      <c r="P57" s="313">
        <v>10733</v>
      </c>
      <c r="Q57" s="313">
        <v>8885</v>
      </c>
      <c r="R57" s="313">
        <v>7487</v>
      </c>
      <c r="S57" s="313">
        <v>7176</v>
      </c>
      <c r="T57" s="317">
        <v>46</v>
      </c>
    </row>
    <row r="58" spans="1:20" s="319" customFormat="1" ht="8.1" customHeight="1">
      <c r="A58" s="310">
        <v>47</v>
      </c>
      <c r="B58" s="310"/>
      <c r="C58" s="311" t="s">
        <v>238</v>
      </c>
      <c r="D58" s="312"/>
      <c r="E58" s="297" t="s">
        <v>62</v>
      </c>
      <c r="F58" s="316" t="s">
        <v>62</v>
      </c>
      <c r="G58" s="314">
        <v>0</v>
      </c>
      <c r="H58" s="320" t="s">
        <v>62</v>
      </c>
      <c r="I58" s="316" t="s">
        <v>62</v>
      </c>
      <c r="J58" s="316" t="s">
        <v>62</v>
      </c>
      <c r="K58" s="316" t="s">
        <v>62</v>
      </c>
      <c r="L58" s="316" t="s">
        <v>62</v>
      </c>
      <c r="M58" s="316" t="s">
        <v>62</v>
      </c>
      <c r="N58" s="316" t="s">
        <v>62</v>
      </c>
      <c r="O58" s="316" t="s">
        <v>62</v>
      </c>
      <c r="P58" s="316" t="s">
        <v>62</v>
      </c>
      <c r="Q58" s="316" t="s">
        <v>62</v>
      </c>
      <c r="R58" s="316" t="s">
        <v>62</v>
      </c>
      <c r="S58" s="316" t="s">
        <v>62</v>
      </c>
      <c r="T58" s="317">
        <v>47</v>
      </c>
    </row>
    <row r="59" spans="1:20" s="319" customFormat="1" ht="8.1" customHeight="1">
      <c r="A59" s="310">
        <v>48</v>
      </c>
      <c r="B59" s="310"/>
      <c r="C59" s="311" t="s">
        <v>239</v>
      </c>
      <c r="D59" s="312"/>
      <c r="E59" s="297" t="s">
        <v>62</v>
      </c>
      <c r="F59" s="316" t="s">
        <v>62</v>
      </c>
      <c r="G59" s="314">
        <v>0</v>
      </c>
      <c r="H59" s="320" t="s">
        <v>62</v>
      </c>
      <c r="I59" s="316" t="s">
        <v>62</v>
      </c>
      <c r="J59" s="316" t="s">
        <v>62</v>
      </c>
      <c r="K59" s="316" t="s">
        <v>62</v>
      </c>
      <c r="L59" s="316" t="s">
        <v>62</v>
      </c>
      <c r="M59" s="316" t="s">
        <v>62</v>
      </c>
      <c r="N59" s="316" t="s">
        <v>62</v>
      </c>
      <c r="O59" s="316" t="s">
        <v>62</v>
      </c>
      <c r="P59" s="316" t="s">
        <v>62</v>
      </c>
      <c r="Q59" s="316" t="s">
        <v>62</v>
      </c>
      <c r="R59" s="316" t="s">
        <v>62</v>
      </c>
      <c r="S59" s="316" t="s">
        <v>62</v>
      </c>
      <c r="T59" s="317">
        <v>48</v>
      </c>
    </row>
    <row r="60" spans="1:20" s="319" customFormat="1" ht="8.1" customHeight="1">
      <c r="A60" s="310">
        <v>49</v>
      </c>
      <c r="B60" s="310"/>
      <c r="C60" s="311" t="s">
        <v>240</v>
      </c>
      <c r="D60" s="312"/>
      <c r="E60" s="297">
        <v>71338</v>
      </c>
      <c r="F60" s="313">
        <v>84948</v>
      </c>
      <c r="G60" s="314">
        <v>83.978433865423554</v>
      </c>
      <c r="H60" s="315">
        <v>5376</v>
      </c>
      <c r="I60" s="313">
        <v>7588</v>
      </c>
      <c r="J60" s="313">
        <v>6693</v>
      </c>
      <c r="K60" s="313">
        <v>6903</v>
      </c>
      <c r="L60" s="313">
        <v>5114</v>
      </c>
      <c r="M60" s="313">
        <v>4604</v>
      </c>
      <c r="N60" s="313">
        <v>5328</v>
      </c>
      <c r="O60" s="313">
        <v>4834</v>
      </c>
      <c r="P60" s="313">
        <v>5414</v>
      </c>
      <c r="Q60" s="313">
        <v>6605</v>
      </c>
      <c r="R60" s="313">
        <v>6385</v>
      </c>
      <c r="S60" s="313">
        <v>6494</v>
      </c>
      <c r="T60" s="317">
        <v>49</v>
      </c>
    </row>
    <row r="61" spans="1:20" s="319" customFormat="1" ht="8.1" customHeight="1">
      <c r="A61" s="310">
        <v>50</v>
      </c>
      <c r="B61" s="310"/>
      <c r="C61" s="311" t="s">
        <v>241</v>
      </c>
      <c r="D61" s="312"/>
      <c r="E61" s="297" t="s">
        <v>62</v>
      </c>
      <c r="F61" s="316" t="s">
        <v>62</v>
      </c>
      <c r="G61" s="314">
        <v>0</v>
      </c>
      <c r="H61" s="320" t="s">
        <v>62</v>
      </c>
      <c r="I61" s="316" t="s">
        <v>62</v>
      </c>
      <c r="J61" s="316" t="s">
        <v>62</v>
      </c>
      <c r="K61" s="316" t="s">
        <v>62</v>
      </c>
      <c r="L61" s="316" t="s">
        <v>62</v>
      </c>
      <c r="M61" s="316" t="s">
        <v>62</v>
      </c>
      <c r="N61" s="316" t="s">
        <v>62</v>
      </c>
      <c r="O61" s="316" t="s">
        <v>62</v>
      </c>
      <c r="P61" s="316" t="s">
        <v>62</v>
      </c>
      <c r="Q61" s="316" t="s">
        <v>62</v>
      </c>
      <c r="R61" s="316" t="s">
        <v>62</v>
      </c>
      <c r="S61" s="316" t="s">
        <v>62</v>
      </c>
      <c r="T61" s="317">
        <v>50</v>
      </c>
    </row>
    <row r="62" spans="1:20" s="319" customFormat="1" ht="8.1" customHeight="1">
      <c r="A62" s="310">
        <v>51</v>
      </c>
      <c r="B62" s="310"/>
      <c r="C62" s="311" t="s">
        <v>242</v>
      </c>
      <c r="D62" s="312"/>
      <c r="E62" s="297" t="s">
        <v>62</v>
      </c>
      <c r="F62" s="316" t="s">
        <v>62</v>
      </c>
      <c r="G62" s="314">
        <v>0</v>
      </c>
      <c r="H62" s="320" t="s">
        <v>62</v>
      </c>
      <c r="I62" s="316" t="s">
        <v>62</v>
      </c>
      <c r="J62" s="316" t="s">
        <v>62</v>
      </c>
      <c r="K62" s="316" t="s">
        <v>62</v>
      </c>
      <c r="L62" s="316" t="s">
        <v>62</v>
      </c>
      <c r="M62" s="316" t="s">
        <v>62</v>
      </c>
      <c r="N62" s="316" t="s">
        <v>62</v>
      </c>
      <c r="O62" s="316" t="s">
        <v>62</v>
      </c>
      <c r="P62" s="316" t="s">
        <v>62</v>
      </c>
      <c r="Q62" s="316" t="s">
        <v>62</v>
      </c>
      <c r="R62" s="316" t="s">
        <v>62</v>
      </c>
      <c r="S62" s="316" t="s">
        <v>62</v>
      </c>
      <c r="T62" s="317">
        <v>51</v>
      </c>
    </row>
    <row r="63" spans="1:20" s="319" customFormat="1" ht="8.1" customHeight="1">
      <c r="A63" s="310">
        <v>52</v>
      </c>
      <c r="B63" s="310"/>
      <c r="C63" s="311" t="s">
        <v>243</v>
      </c>
      <c r="D63" s="312"/>
      <c r="E63" s="297">
        <v>6248</v>
      </c>
      <c r="F63" s="313">
        <v>6668</v>
      </c>
      <c r="G63" s="314">
        <v>93.70125974805039</v>
      </c>
      <c r="H63" s="315">
        <v>321</v>
      </c>
      <c r="I63" s="313">
        <v>692</v>
      </c>
      <c r="J63" s="313">
        <v>594</v>
      </c>
      <c r="K63" s="313">
        <v>381</v>
      </c>
      <c r="L63" s="313">
        <v>1098</v>
      </c>
      <c r="M63" s="313">
        <v>250</v>
      </c>
      <c r="N63" s="313">
        <v>533</v>
      </c>
      <c r="O63" s="313">
        <v>503</v>
      </c>
      <c r="P63" s="313">
        <v>412</v>
      </c>
      <c r="Q63" s="313">
        <v>647</v>
      </c>
      <c r="R63" s="313">
        <v>377</v>
      </c>
      <c r="S63" s="313">
        <v>440</v>
      </c>
      <c r="T63" s="317">
        <v>52</v>
      </c>
    </row>
    <row r="64" spans="1:20" s="319" customFormat="1" ht="8.1" customHeight="1">
      <c r="A64" s="310">
        <v>53</v>
      </c>
      <c r="B64" s="310"/>
      <c r="C64" s="311" t="s">
        <v>244</v>
      </c>
      <c r="D64" s="312"/>
      <c r="E64" s="297">
        <v>176</v>
      </c>
      <c r="F64" s="316">
        <v>55</v>
      </c>
      <c r="G64" s="314">
        <v>320</v>
      </c>
      <c r="H64" s="320" t="s">
        <v>62</v>
      </c>
      <c r="I64" s="316" t="s">
        <v>62</v>
      </c>
      <c r="J64" s="316" t="s">
        <v>62</v>
      </c>
      <c r="K64" s="316">
        <v>176</v>
      </c>
      <c r="L64" s="316" t="s">
        <v>62</v>
      </c>
      <c r="M64" s="316" t="s">
        <v>62</v>
      </c>
      <c r="N64" s="316" t="s">
        <v>62</v>
      </c>
      <c r="O64" s="316" t="s">
        <v>62</v>
      </c>
      <c r="P64" s="316" t="s">
        <v>62</v>
      </c>
      <c r="Q64" s="316" t="s">
        <v>62</v>
      </c>
      <c r="R64" s="316" t="s">
        <v>62</v>
      </c>
      <c r="S64" s="316" t="s">
        <v>62</v>
      </c>
      <c r="T64" s="317">
        <v>53</v>
      </c>
    </row>
    <row r="65" spans="1:20" s="319" customFormat="1" ht="8.1" customHeight="1">
      <c r="A65" s="310">
        <v>54</v>
      </c>
      <c r="B65" s="310"/>
      <c r="C65" s="311" t="s">
        <v>245</v>
      </c>
      <c r="D65" s="312"/>
      <c r="E65" s="297">
        <v>387</v>
      </c>
      <c r="F65" s="313">
        <v>181</v>
      </c>
      <c r="G65" s="314">
        <v>213.81215469613261</v>
      </c>
      <c r="H65" s="320" t="s">
        <v>62</v>
      </c>
      <c r="I65" s="316">
        <v>21</v>
      </c>
      <c r="J65" s="316">
        <v>17</v>
      </c>
      <c r="K65" s="316">
        <v>20</v>
      </c>
      <c r="L65" s="316">
        <v>42</v>
      </c>
      <c r="M65" s="316">
        <v>1</v>
      </c>
      <c r="N65" s="316">
        <v>5</v>
      </c>
      <c r="O65" s="316">
        <v>5</v>
      </c>
      <c r="P65" s="316">
        <v>39</v>
      </c>
      <c r="Q65" s="316">
        <v>1</v>
      </c>
      <c r="R65" s="316">
        <v>4</v>
      </c>
      <c r="S65" s="316">
        <v>232</v>
      </c>
      <c r="T65" s="317">
        <v>54</v>
      </c>
    </row>
    <row r="66" spans="1:20" s="319" customFormat="1" ht="8.1" customHeight="1">
      <c r="A66" s="310">
        <v>55</v>
      </c>
      <c r="B66" s="310"/>
      <c r="C66" s="311" t="s">
        <v>246</v>
      </c>
      <c r="D66" s="312"/>
      <c r="E66" s="297">
        <v>271513</v>
      </c>
      <c r="F66" s="313">
        <v>293102</v>
      </c>
      <c r="G66" s="314">
        <v>92.634304781270686</v>
      </c>
      <c r="H66" s="315">
        <v>15458</v>
      </c>
      <c r="I66" s="313">
        <v>25195</v>
      </c>
      <c r="J66" s="313">
        <v>23995</v>
      </c>
      <c r="K66" s="313">
        <v>28212</v>
      </c>
      <c r="L66" s="313">
        <v>20541</v>
      </c>
      <c r="M66" s="313">
        <v>22979</v>
      </c>
      <c r="N66" s="313">
        <v>19480</v>
      </c>
      <c r="O66" s="313">
        <v>19619</v>
      </c>
      <c r="P66" s="313">
        <v>22450</v>
      </c>
      <c r="Q66" s="313">
        <v>22886</v>
      </c>
      <c r="R66" s="313">
        <v>23816</v>
      </c>
      <c r="S66" s="313">
        <v>26882</v>
      </c>
      <c r="T66" s="317">
        <v>55</v>
      </c>
    </row>
    <row r="67" spans="1:20" s="319" customFormat="1" ht="8.1" customHeight="1">
      <c r="A67" s="310">
        <v>56</v>
      </c>
      <c r="B67" s="310"/>
      <c r="C67" s="311" t="s">
        <v>247</v>
      </c>
      <c r="D67" s="312"/>
      <c r="E67" s="297">
        <v>3285</v>
      </c>
      <c r="F67" s="313">
        <v>6270</v>
      </c>
      <c r="G67" s="314">
        <v>52.39234449760766</v>
      </c>
      <c r="H67" s="315">
        <v>45</v>
      </c>
      <c r="I67" s="313">
        <v>457</v>
      </c>
      <c r="J67" s="313">
        <v>1086</v>
      </c>
      <c r="K67" s="313">
        <v>240</v>
      </c>
      <c r="L67" s="313">
        <v>674</v>
      </c>
      <c r="M67" s="313">
        <v>101</v>
      </c>
      <c r="N67" s="313">
        <v>59</v>
      </c>
      <c r="O67" s="313">
        <v>98</v>
      </c>
      <c r="P67" s="313">
        <v>96</v>
      </c>
      <c r="Q67" s="313">
        <v>82</v>
      </c>
      <c r="R67" s="313">
        <v>86</v>
      </c>
      <c r="S67" s="313">
        <v>261</v>
      </c>
      <c r="T67" s="317">
        <v>56</v>
      </c>
    </row>
    <row r="68" spans="1:20" s="319" customFormat="1" ht="8.1" customHeight="1">
      <c r="A68" s="310">
        <v>57</v>
      </c>
      <c r="B68" s="310"/>
      <c r="C68" s="311" t="s">
        <v>248</v>
      </c>
      <c r="D68" s="312"/>
      <c r="E68" s="297">
        <v>1914074</v>
      </c>
      <c r="F68" s="313">
        <v>1922734</v>
      </c>
      <c r="G68" s="314">
        <v>99.549599684615771</v>
      </c>
      <c r="H68" s="315">
        <v>118176</v>
      </c>
      <c r="I68" s="313">
        <v>153725</v>
      </c>
      <c r="J68" s="313">
        <v>167695</v>
      </c>
      <c r="K68" s="313">
        <v>159223</v>
      </c>
      <c r="L68" s="313">
        <v>143592</v>
      </c>
      <c r="M68" s="313">
        <v>144140</v>
      </c>
      <c r="N68" s="313">
        <v>149851</v>
      </c>
      <c r="O68" s="313">
        <v>148298</v>
      </c>
      <c r="P68" s="313">
        <v>162326</v>
      </c>
      <c r="Q68" s="313">
        <v>191121</v>
      </c>
      <c r="R68" s="313">
        <v>182713</v>
      </c>
      <c r="S68" s="313">
        <v>193214</v>
      </c>
      <c r="T68" s="317">
        <v>57</v>
      </c>
    </row>
    <row r="69" spans="1:20" s="328" customFormat="1" ht="8.1" customHeight="1">
      <c r="A69" s="321"/>
      <c r="B69" s="321"/>
      <c r="C69" s="322" t="s">
        <v>249</v>
      </c>
      <c r="D69" s="323"/>
      <c r="E69" s="324">
        <v>2425768</v>
      </c>
      <c r="F69" s="325">
        <v>2586997</v>
      </c>
      <c r="G69" s="326">
        <v>93.76771600430925</v>
      </c>
      <c r="H69" s="324">
        <v>148678</v>
      </c>
      <c r="I69" s="325">
        <v>203548</v>
      </c>
      <c r="J69" s="325">
        <v>212534</v>
      </c>
      <c r="K69" s="325">
        <v>210423</v>
      </c>
      <c r="L69" s="325">
        <v>181806</v>
      </c>
      <c r="M69" s="325">
        <v>183478</v>
      </c>
      <c r="N69" s="325">
        <v>187420</v>
      </c>
      <c r="O69" s="325">
        <v>184518</v>
      </c>
      <c r="P69" s="325">
        <v>207288</v>
      </c>
      <c r="Q69" s="325">
        <v>236636</v>
      </c>
      <c r="R69" s="325">
        <v>226990</v>
      </c>
      <c r="S69" s="325">
        <v>242449</v>
      </c>
      <c r="T69" s="327"/>
    </row>
    <row r="70" spans="1:20" s="318" customFormat="1" ht="8.1" customHeight="1">
      <c r="A70" s="310">
        <v>58</v>
      </c>
      <c r="B70" s="310"/>
      <c r="C70" s="311" t="s">
        <v>250</v>
      </c>
      <c r="D70" s="312"/>
      <c r="E70" s="297">
        <v>206168</v>
      </c>
      <c r="F70" s="313">
        <v>181569</v>
      </c>
      <c r="G70" s="314">
        <v>113.54801755806332</v>
      </c>
      <c r="H70" s="315">
        <v>14294</v>
      </c>
      <c r="I70" s="313">
        <v>19256</v>
      </c>
      <c r="J70" s="313">
        <v>19143</v>
      </c>
      <c r="K70" s="313">
        <v>19789</v>
      </c>
      <c r="L70" s="313">
        <v>13981</v>
      </c>
      <c r="M70" s="313">
        <v>16814</v>
      </c>
      <c r="N70" s="313">
        <v>13638</v>
      </c>
      <c r="O70" s="313">
        <v>15356</v>
      </c>
      <c r="P70" s="313">
        <v>13989</v>
      </c>
      <c r="Q70" s="313">
        <v>21442</v>
      </c>
      <c r="R70" s="313">
        <v>16571</v>
      </c>
      <c r="S70" s="313">
        <v>21895</v>
      </c>
      <c r="T70" s="317">
        <v>58</v>
      </c>
    </row>
    <row r="71" spans="1:20" s="319" customFormat="1" ht="8.1" customHeight="1">
      <c r="A71" s="310">
        <v>59</v>
      </c>
      <c r="B71" s="310"/>
      <c r="C71" s="311" t="s">
        <v>251</v>
      </c>
      <c r="D71" s="312"/>
      <c r="E71" s="297">
        <v>21863</v>
      </c>
      <c r="F71" s="313">
        <v>26548</v>
      </c>
      <c r="G71" s="314">
        <v>82.352719602229911</v>
      </c>
      <c r="H71" s="315">
        <v>1196</v>
      </c>
      <c r="I71" s="313">
        <v>2161</v>
      </c>
      <c r="J71" s="313">
        <v>2265</v>
      </c>
      <c r="K71" s="313">
        <v>1956</v>
      </c>
      <c r="L71" s="313">
        <v>2162</v>
      </c>
      <c r="M71" s="313">
        <v>1687</v>
      </c>
      <c r="N71" s="313">
        <v>1696</v>
      </c>
      <c r="O71" s="313">
        <v>1762</v>
      </c>
      <c r="P71" s="313">
        <v>1921</v>
      </c>
      <c r="Q71" s="313">
        <v>1427</v>
      </c>
      <c r="R71" s="313">
        <v>1362</v>
      </c>
      <c r="S71" s="313">
        <v>2268</v>
      </c>
      <c r="T71" s="317">
        <v>59</v>
      </c>
    </row>
    <row r="72" spans="1:20" s="319" customFormat="1" ht="8.1" customHeight="1">
      <c r="A72" s="310">
        <v>60</v>
      </c>
      <c r="B72" s="310"/>
      <c r="C72" s="311" t="s">
        <v>252</v>
      </c>
      <c r="D72" s="312"/>
      <c r="E72" s="297">
        <v>34176</v>
      </c>
      <c r="F72" s="313">
        <v>43958</v>
      </c>
      <c r="G72" s="314">
        <v>77.746940261158386</v>
      </c>
      <c r="H72" s="315">
        <v>2416</v>
      </c>
      <c r="I72" s="313">
        <v>4064</v>
      </c>
      <c r="J72" s="313">
        <v>3484</v>
      </c>
      <c r="K72" s="313">
        <v>3683</v>
      </c>
      <c r="L72" s="313">
        <v>2682</v>
      </c>
      <c r="M72" s="313">
        <v>2710</v>
      </c>
      <c r="N72" s="313">
        <v>2010</v>
      </c>
      <c r="O72" s="313">
        <v>2239</v>
      </c>
      <c r="P72" s="313">
        <v>2604</v>
      </c>
      <c r="Q72" s="313">
        <v>3137</v>
      </c>
      <c r="R72" s="313">
        <v>2156</v>
      </c>
      <c r="S72" s="313">
        <v>2991</v>
      </c>
      <c r="T72" s="317">
        <v>60</v>
      </c>
    </row>
    <row r="73" spans="1:20" s="319" customFormat="1" ht="8.1" customHeight="1">
      <c r="A73" s="310">
        <v>61</v>
      </c>
      <c r="B73" s="310"/>
      <c r="C73" s="311" t="s">
        <v>253</v>
      </c>
      <c r="D73" s="312"/>
      <c r="E73" s="297">
        <v>3876</v>
      </c>
      <c r="F73" s="313">
        <v>6531</v>
      </c>
      <c r="G73" s="314">
        <v>59.347726228755171</v>
      </c>
      <c r="H73" s="315">
        <v>124</v>
      </c>
      <c r="I73" s="313">
        <v>265</v>
      </c>
      <c r="J73" s="313">
        <v>162</v>
      </c>
      <c r="K73" s="313">
        <v>658</v>
      </c>
      <c r="L73" s="313">
        <v>218</v>
      </c>
      <c r="M73" s="313">
        <v>396</v>
      </c>
      <c r="N73" s="313">
        <v>399</v>
      </c>
      <c r="O73" s="313">
        <v>66</v>
      </c>
      <c r="P73" s="313">
        <v>933</v>
      </c>
      <c r="Q73" s="313">
        <v>184</v>
      </c>
      <c r="R73" s="313">
        <v>197</v>
      </c>
      <c r="S73" s="313">
        <v>274</v>
      </c>
      <c r="T73" s="317">
        <v>61</v>
      </c>
    </row>
    <row r="74" spans="1:20" s="319" customFormat="1" ht="8.1" customHeight="1">
      <c r="A74" s="310">
        <v>62</v>
      </c>
      <c r="B74" s="310"/>
      <c r="C74" s="311" t="s">
        <v>254</v>
      </c>
      <c r="D74" s="312"/>
      <c r="E74" s="297">
        <v>368631</v>
      </c>
      <c r="F74" s="313">
        <v>384293</v>
      </c>
      <c r="G74" s="314">
        <v>95.924463885628924</v>
      </c>
      <c r="H74" s="315">
        <v>22979</v>
      </c>
      <c r="I74" s="313">
        <v>28981</v>
      </c>
      <c r="J74" s="313">
        <v>34972</v>
      </c>
      <c r="K74" s="313">
        <v>32927</v>
      </c>
      <c r="L74" s="313">
        <v>24985</v>
      </c>
      <c r="M74" s="313">
        <v>28135</v>
      </c>
      <c r="N74" s="313">
        <v>29867</v>
      </c>
      <c r="O74" s="313">
        <v>29306</v>
      </c>
      <c r="P74" s="313">
        <v>32452</v>
      </c>
      <c r="Q74" s="313">
        <v>32284</v>
      </c>
      <c r="R74" s="313">
        <v>36165</v>
      </c>
      <c r="S74" s="313">
        <v>35578</v>
      </c>
      <c r="T74" s="317">
        <v>62</v>
      </c>
    </row>
    <row r="75" spans="1:20" s="319" customFormat="1" ht="8.1" customHeight="1">
      <c r="A75" s="310">
        <v>63</v>
      </c>
      <c r="B75" s="310"/>
      <c r="C75" s="311" t="s">
        <v>255</v>
      </c>
      <c r="D75" s="312"/>
      <c r="E75" s="297">
        <v>85319</v>
      </c>
      <c r="F75" s="313">
        <v>100108</v>
      </c>
      <c r="G75" s="314">
        <v>85.226954888720186</v>
      </c>
      <c r="H75" s="315">
        <v>5432</v>
      </c>
      <c r="I75" s="313">
        <v>9791</v>
      </c>
      <c r="J75" s="313">
        <v>6391</v>
      </c>
      <c r="K75" s="313">
        <v>7191</v>
      </c>
      <c r="L75" s="313">
        <v>5821</v>
      </c>
      <c r="M75" s="313">
        <v>6458</v>
      </c>
      <c r="N75" s="313">
        <v>8222</v>
      </c>
      <c r="O75" s="313">
        <v>7408</v>
      </c>
      <c r="P75" s="313">
        <v>6230</v>
      </c>
      <c r="Q75" s="313">
        <v>7527</v>
      </c>
      <c r="R75" s="313">
        <v>6715</v>
      </c>
      <c r="S75" s="313">
        <v>8133</v>
      </c>
      <c r="T75" s="317">
        <v>63</v>
      </c>
    </row>
    <row r="76" spans="1:20" s="319" customFormat="1" ht="8.1" customHeight="1">
      <c r="A76" s="310">
        <v>64</v>
      </c>
      <c r="B76" s="310"/>
      <c r="C76" s="311" t="s">
        <v>256</v>
      </c>
      <c r="D76" s="312"/>
      <c r="E76" s="297">
        <v>17630</v>
      </c>
      <c r="F76" s="313">
        <v>16000</v>
      </c>
      <c r="G76" s="314">
        <v>110.1875</v>
      </c>
      <c r="H76" s="315">
        <v>1337</v>
      </c>
      <c r="I76" s="313">
        <v>2290</v>
      </c>
      <c r="J76" s="313">
        <v>1404</v>
      </c>
      <c r="K76" s="313">
        <v>1794</v>
      </c>
      <c r="L76" s="313">
        <v>2727</v>
      </c>
      <c r="M76" s="313">
        <v>1018</v>
      </c>
      <c r="N76" s="313">
        <v>810</v>
      </c>
      <c r="O76" s="313">
        <v>1154</v>
      </c>
      <c r="P76" s="313">
        <v>1635</v>
      </c>
      <c r="Q76" s="313">
        <v>1657</v>
      </c>
      <c r="R76" s="313">
        <v>721</v>
      </c>
      <c r="S76" s="313">
        <v>1083</v>
      </c>
      <c r="T76" s="317">
        <v>64</v>
      </c>
    </row>
    <row r="77" spans="1:20" s="319" customFormat="1" ht="8.1" customHeight="1">
      <c r="A77" s="310">
        <v>65</v>
      </c>
      <c r="B77" s="310"/>
      <c r="C77" s="311" t="s">
        <v>257</v>
      </c>
      <c r="D77" s="312"/>
      <c r="E77" s="297">
        <v>1563</v>
      </c>
      <c r="F77" s="313">
        <v>3360</v>
      </c>
      <c r="G77" s="314">
        <v>46.517857142857146</v>
      </c>
      <c r="H77" s="315">
        <v>581</v>
      </c>
      <c r="I77" s="313">
        <v>265</v>
      </c>
      <c r="J77" s="313">
        <v>53</v>
      </c>
      <c r="K77" s="313">
        <v>23</v>
      </c>
      <c r="L77" s="313">
        <v>17</v>
      </c>
      <c r="M77" s="313">
        <v>61</v>
      </c>
      <c r="N77" s="313">
        <v>21</v>
      </c>
      <c r="O77" s="313">
        <v>79</v>
      </c>
      <c r="P77" s="313">
        <v>8</v>
      </c>
      <c r="Q77" s="313">
        <v>140</v>
      </c>
      <c r="R77" s="313">
        <v>165</v>
      </c>
      <c r="S77" s="313">
        <v>150</v>
      </c>
      <c r="T77" s="317">
        <v>65</v>
      </c>
    </row>
    <row r="78" spans="1:20" s="319" customFormat="1" ht="8.1" customHeight="1">
      <c r="A78" s="310">
        <v>66</v>
      </c>
      <c r="B78" s="310"/>
      <c r="C78" s="311" t="s">
        <v>258</v>
      </c>
      <c r="D78" s="312"/>
      <c r="E78" s="297">
        <v>1399</v>
      </c>
      <c r="F78" s="313">
        <v>3698</v>
      </c>
      <c r="G78" s="314">
        <v>37.83126014061655</v>
      </c>
      <c r="H78" s="315">
        <v>46</v>
      </c>
      <c r="I78" s="313">
        <v>61</v>
      </c>
      <c r="J78" s="313">
        <v>86</v>
      </c>
      <c r="K78" s="313">
        <v>331</v>
      </c>
      <c r="L78" s="313">
        <v>85</v>
      </c>
      <c r="M78" s="313">
        <v>7</v>
      </c>
      <c r="N78" s="313">
        <v>86</v>
      </c>
      <c r="O78" s="313">
        <v>156</v>
      </c>
      <c r="P78" s="313">
        <v>170</v>
      </c>
      <c r="Q78" s="313">
        <v>130</v>
      </c>
      <c r="R78" s="313">
        <v>86</v>
      </c>
      <c r="S78" s="313">
        <v>155</v>
      </c>
      <c r="T78" s="317">
        <v>66</v>
      </c>
    </row>
    <row r="79" spans="1:20" s="328" customFormat="1" ht="8.1" customHeight="1">
      <c r="A79" s="321"/>
      <c r="B79" s="321"/>
      <c r="C79" s="322" t="s">
        <v>259</v>
      </c>
      <c r="D79" s="323"/>
      <c r="E79" s="324">
        <v>740625</v>
      </c>
      <c r="F79" s="325">
        <v>766065</v>
      </c>
      <c r="G79" s="326">
        <v>96.679132971745219</v>
      </c>
      <c r="H79" s="324">
        <v>48405</v>
      </c>
      <c r="I79" s="325">
        <v>67134</v>
      </c>
      <c r="J79" s="325">
        <v>67960</v>
      </c>
      <c r="K79" s="325">
        <v>68352</v>
      </c>
      <c r="L79" s="325">
        <v>52678</v>
      </c>
      <c r="M79" s="325">
        <v>57286</v>
      </c>
      <c r="N79" s="325">
        <v>56749</v>
      </c>
      <c r="O79" s="325">
        <v>57526</v>
      </c>
      <c r="P79" s="325">
        <v>59942</v>
      </c>
      <c r="Q79" s="325">
        <v>67928</v>
      </c>
      <c r="R79" s="325">
        <v>64138</v>
      </c>
      <c r="S79" s="325">
        <v>72527</v>
      </c>
      <c r="T79" s="327"/>
    </row>
    <row r="80" spans="1:20" s="318" customFormat="1" ht="8.1" customHeight="1">
      <c r="A80" s="310">
        <v>67</v>
      </c>
      <c r="B80" s="310"/>
      <c r="C80" s="311" t="s">
        <v>260</v>
      </c>
      <c r="D80" s="312"/>
      <c r="E80" s="297">
        <v>20046</v>
      </c>
      <c r="F80" s="313">
        <v>20269</v>
      </c>
      <c r="G80" s="314">
        <v>98.899797720657162</v>
      </c>
      <c r="H80" s="315">
        <v>1391</v>
      </c>
      <c r="I80" s="313">
        <v>1612</v>
      </c>
      <c r="J80" s="313">
        <v>1264</v>
      </c>
      <c r="K80" s="313">
        <v>2415</v>
      </c>
      <c r="L80" s="313">
        <v>648</v>
      </c>
      <c r="M80" s="313">
        <v>2050</v>
      </c>
      <c r="N80" s="313">
        <v>1561</v>
      </c>
      <c r="O80" s="313">
        <v>1761</v>
      </c>
      <c r="P80" s="313">
        <v>1866</v>
      </c>
      <c r="Q80" s="313">
        <v>1879</v>
      </c>
      <c r="R80" s="313">
        <v>1682</v>
      </c>
      <c r="S80" s="313">
        <v>1917</v>
      </c>
      <c r="T80" s="317">
        <v>67</v>
      </c>
    </row>
    <row r="81" spans="1:20" s="319" customFormat="1" ht="8.1" customHeight="1">
      <c r="A81" s="310">
        <v>68</v>
      </c>
      <c r="B81" s="310"/>
      <c r="C81" s="311" t="s">
        <v>261</v>
      </c>
      <c r="D81" s="312"/>
      <c r="E81" s="297">
        <v>131206</v>
      </c>
      <c r="F81" s="313">
        <v>113702</v>
      </c>
      <c r="G81" s="314">
        <v>115.39462806283092</v>
      </c>
      <c r="H81" s="315">
        <v>12376</v>
      </c>
      <c r="I81" s="313">
        <v>10360</v>
      </c>
      <c r="J81" s="313">
        <v>11857</v>
      </c>
      <c r="K81" s="313">
        <v>9081</v>
      </c>
      <c r="L81" s="313">
        <v>10763</v>
      </c>
      <c r="M81" s="313">
        <v>8931</v>
      </c>
      <c r="N81" s="313">
        <v>7876</v>
      </c>
      <c r="O81" s="313">
        <v>7946</v>
      </c>
      <c r="P81" s="313">
        <v>11783</v>
      </c>
      <c r="Q81" s="313">
        <v>13295</v>
      </c>
      <c r="R81" s="313">
        <v>11931</v>
      </c>
      <c r="S81" s="313">
        <v>15007</v>
      </c>
      <c r="T81" s="317">
        <v>68</v>
      </c>
    </row>
    <row r="82" spans="1:20" s="319" customFormat="1" ht="8.1" customHeight="1">
      <c r="A82" s="310">
        <v>69</v>
      </c>
      <c r="B82" s="310"/>
      <c r="C82" s="311" t="s">
        <v>262</v>
      </c>
      <c r="D82" s="312"/>
      <c r="E82" s="297">
        <v>85357</v>
      </c>
      <c r="F82" s="313">
        <v>100123</v>
      </c>
      <c r="G82" s="314">
        <v>85.252139867962413</v>
      </c>
      <c r="H82" s="315">
        <v>5811</v>
      </c>
      <c r="I82" s="313">
        <v>9190</v>
      </c>
      <c r="J82" s="313">
        <v>8545</v>
      </c>
      <c r="K82" s="313">
        <v>6953</v>
      </c>
      <c r="L82" s="313">
        <v>5360</v>
      </c>
      <c r="M82" s="313">
        <v>6460</v>
      </c>
      <c r="N82" s="313">
        <v>6779</v>
      </c>
      <c r="O82" s="313">
        <v>7142</v>
      </c>
      <c r="P82" s="313">
        <v>6176</v>
      </c>
      <c r="Q82" s="313">
        <v>6265</v>
      </c>
      <c r="R82" s="313">
        <v>9387</v>
      </c>
      <c r="S82" s="313">
        <v>7289</v>
      </c>
      <c r="T82" s="317">
        <v>69</v>
      </c>
    </row>
    <row r="83" spans="1:20" s="319" customFormat="1" ht="8.1" customHeight="1">
      <c r="A83" s="310">
        <v>70</v>
      </c>
      <c r="B83" s="310"/>
      <c r="C83" s="311" t="s">
        <v>263</v>
      </c>
      <c r="D83" s="312"/>
      <c r="E83" s="297">
        <v>214069</v>
      </c>
      <c r="F83" s="313">
        <v>230833</v>
      </c>
      <c r="G83" s="314">
        <v>92.737606841309514</v>
      </c>
      <c r="H83" s="315">
        <v>14210</v>
      </c>
      <c r="I83" s="313">
        <v>16334</v>
      </c>
      <c r="J83" s="313">
        <v>17862</v>
      </c>
      <c r="K83" s="313">
        <v>15538</v>
      </c>
      <c r="L83" s="313">
        <v>15887</v>
      </c>
      <c r="M83" s="313">
        <v>12765</v>
      </c>
      <c r="N83" s="313">
        <v>17778</v>
      </c>
      <c r="O83" s="313">
        <v>20714</v>
      </c>
      <c r="P83" s="313">
        <v>21872</v>
      </c>
      <c r="Q83" s="313">
        <v>23835</v>
      </c>
      <c r="R83" s="313">
        <v>17628</v>
      </c>
      <c r="S83" s="313">
        <v>19646</v>
      </c>
      <c r="T83" s="317">
        <v>70</v>
      </c>
    </row>
    <row r="84" spans="1:20" s="319" customFormat="1" ht="8.1" customHeight="1">
      <c r="A84" s="310">
        <v>71</v>
      </c>
      <c r="B84" s="310"/>
      <c r="C84" s="311" t="s">
        <v>264</v>
      </c>
      <c r="D84" s="312"/>
      <c r="E84" s="297">
        <v>56055</v>
      </c>
      <c r="F84" s="313">
        <v>60130</v>
      </c>
      <c r="G84" s="314">
        <v>93.223016796939959</v>
      </c>
      <c r="H84" s="315">
        <v>3918</v>
      </c>
      <c r="I84" s="313">
        <v>5505</v>
      </c>
      <c r="J84" s="313">
        <v>4888</v>
      </c>
      <c r="K84" s="313">
        <v>5271</v>
      </c>
      <c r="L84" s="313">
        <v>4978</v>
      </c>
      <c r="M84" s="313">
        <v>4227</v>
      </c>
      <c r="N84" s="313">
        <v>3085</v>
      </c>
      <c r="O84" s="313">
        <v>3448</v>
      </c>
      <c r="P84" s="313">
        <v>4429</v>
      </c>
      <c r="Q84" s="313">
        <v>6515</v>
      </c>
      <c r="R84" s="313">
        <v>6266</v>
      </c>
      <c r="S84" s="313">
        <v>3525</v>
      </c>
      <c r="T84" s="317">
        <v>71</v>
      </c>
    </row>
    <row r="85" spans="1:20" s="319" customFormat="1" ht="8.1" customHeight="1">
      <c r="A85" s="310">
        <v>72</v>
      </c>
      <c r="B85" s="310"/>
      <c r="C85" s="311" t="s">
        <v>265</v>
      </c>
      <c r="D85" s="312"/>
      <c r="E85" s="297">
        <v>583752</v>
      </c>
      <c r="F85" s="313">
        <v>822884</v>
      </c>
      <c r="G85" s="314">
        <v>70.939767938129791</v>
      </c>
      <c r="H85" s="315">
        <v>52374</v>
      </c>
      <c r="I85" s="313">
        <v>82400</v>
      </c>
      <c r="J85" s="313">
        <v>75462</v>
      </c>
      <c r="K85" s="313">
        <v>55466</v>
      </c>
      <c r="L85" s="313">
        <v>27331</v>
      </c>
      <c r="M85" s="313">
        <v>38717</v>
      </c>
      <c r="N85" s="313">
        <v>40752</v>
      </c>
      <c r="O85" s="313">
        <v>35078</v>
      </c>
      <c r="P85" s="313">
        <v>43409</v>
      </c>
      <c r="Q85" s="313">
        <v>42749</v>
      </c>
      <c r="R85" s="313">
        <v>37672</v>
      </c>
      <c r="S85" s="313">
        <v>52342</v>
      </c>
      <c r="T85" s="317">
        <v>72</v>
      </c>
    </row>
    <row r="86" spans="1:20" s="319" customFormat="1" ht="8.1" customHeight="1">
      <c r="A86" s="310">
        <v>73</v>
      </c>
      <c r="B86" s="310"/>
      <c r="C86" s="311" t="s">
        <v>266</v>
      </c>
      <c r="D86" s="312"/>
      <c r="E86" s="297">
        <v>5144</v>
      </c>
      <c r="F86" s="313">
        <v>17881</v>
      </c>
      <c r="G86" s="314">
        <v>28.767965997427435</v>
      </c>
      <c r="H86" s="315">
        <v>152</v>
      </c>
      <c r="I86" s="313">
        <v>397</v>
      </c>
      <c r="J86" s="313">
        <v>380</v>
      </c>
      <c r="K86" s="313">
        <v>391</v>
      </c>
      <c r="L86" s="313">
        <v>68</v>
      </c>
      <c r="M86" s="313">
        <v>576</v>
      </c>
      <c r="N86" s="313">
        <v>1110</v>
      </c>
      <c r="O86" s="313">
        <v>207</v>
      </c>
      <c r="P86" s="313">
        <v>383</v>
      </c>
      <c r="Q86" s="313">
        <v>537</v>
      </c>
      <c r="R86" s="313">
        <v>530</v>
      </c>
      <c r="S86" s="313">
        <v>413</v>
      </c>
      <c r="T86" s="317">
        <v>73</v>
      </c>
    </row>
    <row r="87" spans="1:20" s="319" customFormat="1" ht="8.1" customHeight="1">
      <c r="A87" s="310">
        <v>74</v>
      </c>
      <c r="B87" s="310"/>
      <c r="C87" s="311" t="s">
        <v>267</v>
      </c>
      <c r="D87" s="312"/>
      <c r="E87" s="297">
        <v>24677</v>
      </c>
      <c r="F87" s="313">
        <v>30873</v>
      </c>
      <c r="G87" s="314">
        <v>79.930683768989084</v>
      </c>
      <c r="H87" s="315">
        <v>1592</v>
      </c>
      <c r="I87" s="313">
        <v>3218</v>
      </c>
      <c r="J87" s="313">
        <v>2211</v>
      </c>
      <c r="K87" s="313">
        <v>1927</v>
      </c>
      <c r="L87" s="313">
        <v>1104</v>
      </c>
      <c r="M87" s="313">
        <v>941</v>
      </c>
      <c r="N87" s="313">
        <v>2978</v>
      </c>
      <c r="O87" s="313">
        <v>1265</v>
      </c>
      <c r="P87" s="313">
        <v>1815</v>
      </c>
      <c r="Q87" s="313">
        <v>2488</v>
      </c>
      <c r="R87" s="313">
        <v>2588</v>
      </c>
      <c r="S87" s="313">
        <v>2550</v>
      </c>
      <c r="T87" s="317">
        <v>74</v>
      </c>
    </row>
    <row r="88" spans="1:20" s="328" customFormat="1" ht="8.1" customHeight="1">
      <c r="A88" s="321"/>
      <c r="B88" s="321"/>
      <c r="C88" s="322" t="s">
        <v>268</v>
      </c>
      <c r="D88" s="323"/>
      <c r="E88" s="324">
        <v>1120306</v>
      </c>
      <c r="F88" s="325">
        <v>1396695</v>
      </c>
      <c r="G88" s="326">
        <v>80.211212899022328</v>
      </c>
      <c r="H88" s="324">
        <v>91824</v>
      </c>
      <c r="I88" s="325">
        <v>129016</v>
      </c>
      <c r="J88" s="325">
        <v>122469</v>
      </c>
      <c r="K88" s="325">
        <v>97042</v>
      </c>
      <c r="L88" s="325">
        <v>66139</v>
      </c>
      <c r="M88" s="325">
        <v>74667</v>
      </c>
      <c r="N88" s="325">
        <v>81919</v>
      </c>
      <c r="O88" s="325">
        <v>77561</v>
      </c>
      <c r="P88" s="325">
        <v>91733</v>
      </c>
      <c r="Q88" s="325">
        <v>97563</v>
      </c>
      <c r="R88" s="325">
        <v>87684</v>
      </c>
      <c r="S88" s="325">
        <v>102689</v>
      </c>
      <c r="T88" s="327"/>
    </row>
    <row r="89" spans="1:20" s="318" customFormat="1" ht="8.1" customHeight="1">
      <c r="A89" s="310">
        <v>75</v>
      </c>
      <c r="B89" s="310"/>
      <c r="C89" s="311" t="s">
        <v>269</v>
      </c>
      <c r="D89" s="312"/>
      <c r="E89" s="297">
        <v>630858</v>
      </c>
      <c r="F89" s="313">
        <v>501084</v>
      </c>
      <c r="G89" s="314">
        <v>125.8986517230644</v>
      </c>
      <c r="H89" s="315">
        <v>41562</v>
      </c>
      <c r="I89" s="313">
        <v>47659</v>
      </c>
      <c r="J89" s="313">
        <v>54805</v>
      </c>
      <c r="K89" s="313">
        <v>44522</v>
      </c>
      <c r="L89" s="313">
        <v>44711</v>
      </c>
      <c r="M89" s="313">
        <v>49758</v>
      </c>
      <c r="N89" s="313">
        <v>57804</v>
      </c>
      <c r="O89" s="313">
        <v>52279</v>
      </c>
      <c r="P89" s="313">
        <v>50776</v>
      </c>
      <c r="Q89" s="313">
        <v>61254</v>
      </c>
      <c r="R89" s="313">
        <v>61726</v>
      </c>
      <c r="S89" s="313">
        <v>64002</v>
      </c>
      <c r="T89" s="317">
        <v>75</v>
      </c>
    </row>
    <row r="90" spans="1:20" s="319" customFormat="1" ht="8.1" customHeight="1">
      <c r="A90" s="310">
        <v>76</v>
      </c>
      <c r="B90" s="310"/>
      <c r="C90" s="311" t="s">
        <v>270</v>
      </c>
      <c r="D90" s="312"/>
      <c r="E90" s="297">
        <v>696439</v>
      </c>
      <c r="F90" s="313">
        <v>789998</v>
      </c>
      <c r="G90" s="314">
        <v>88.157058625464884</v>
      </c>
      <c r="H90" s="315">
        <v>51034</v>
      </c>
      <c r="I90" s="313">
        <v>61099</v>
      </c>
      <c r="J90" s="313">
        <v>62476</v>
      </c>
      <c r="K90" s="313">
        <v>66960</v>
      </c>
      <c r="L90" s="313">
        <v>54973</v>
      </c>
      <c r="M90" s="313">
        <v>44684</v>
      </c>
      <c r="N90" s="313">
        <v>54843</v>
      </c>
      <c r="O90" s="313">
        <v>65206</v>
      </c>
      <c r="P90" s="313">
        <v>59328</v>
      </c>
      <c r="Q90" s="313">
        <v>60660</v>
      </c>
      <c r="R90" s="313">
        <v>60822</v>
      </c>
      <c r="S90" s="313">
        <v>54354</v>
      </c>
      <c r="T90" s="317">
        <v>76</v>
      </c>
    </row>
    <row r="91" spans="1:20" s="319" customFormat="1" ht="8.1" customHeight="1">
      <c r="A91" s="310">
        <v>77</v>
      </c>
      <c r="B91" s="310"/>
      <c r="C91" s="311" t="s">
        <v>271</v>
      </c>
      <c r="D91" s="312"/>
      <c r="E91" s="297">
        <v>36399</v>
      </c>
      <c r="F91" s="313">
        <v>44310</v>
      </c>
      <c r="G91" s="314">
        <v>82.146242383209213</v>
      </c>
      <c r="H91" s="315">
        <v>521</v>
      </c>
      <c r="I91" s="313">
        <v>2609</v>
      </c>
      <c r="J91" s="313">
        <v>3636</v>
      </c>
      <c r="K91" s="313">
        <v>6110</v>
      </c>
      <c r="L91" s="313">
        <v>4328</v>
      </c>
      <c r="M91" s="313">
        <v>1044</v>
      </c>
      <c r="N91" s="313">
        <v>2778</v>
      </c>
      <c r="O91" s="313">
        <v>1926</v>
      </c>
      <c r="P91" s="313">
        <v>7206</v>
      </c>
      <c r="Q91" s="313">
        <v>3283</v>
      </c>
      <c r="R91" s="313">
        <v>1184</v>
      </c>
      <c r="S91" s="313">
        <v>1774</v>
      </c>
      <c r="T91" s="317">
        <v>77</v>
      </c>
    </row>
    <row r="92" spans="1:20" s="319" customFormat="1" ht="8.1" customHeight="1">
      <c r="A92" s="310">
        <v>78</v>
      </c>
      <c r="B92" s="310"/>
      <c r="C92" s="311" t="s">
        <v>272</v>
      </c>
      <c r="D92" s="312"/>
      <c r="E92" s="297" t="s">
        <v>62</v>
      </c>
      <c r="F92" s="316" t="s">
        <v>62</v>
      </c>
      <c r="G92" s="314">
        <v>0</v>
      </c>
      <c r="H92" s="320" t="s">
        <v>62</v>
      </c>
      <c r="I92" s="316" t="s">
        <v>62</v>
      </c>
      <c r="J92" s="316" t="s">
        <v>62</v>
      </c>
      <c r="K92" s="316" t="s">
        <v>62</v>
      </c>
      <c r="L92" s="316" t="s">
        <v>62</v>
      </c>
      <c r="M92" s="316" t="s">
        <v>62</v>
      </c>
      <c r="N92" s="316" t="s">
        <v>62</v>
      </c>
      <c r="O92" s="316" t="s">
        <v>62</v>
      </c>
      <c r="P92" s="316" t="s">
        <v>62</v>
      </c>
      <c r="Q92" s="316" t="s">
        <v>62</v>
      </c>
      <c r="R92" s="316" t="s">
        <v>62</v>
      </c>
      <c r="S92" s="316" t="s">
        <v>62</v>
      </c>
      <c r="T92" s="317">
        <v>78</v>
      </c>
    </row>
    <row r="93" spans="1:20" s="319" customFormat="1" ht="8.1" customHeight="1">
      <c r="A93" s="310">
        <v>79</v>
      </c>
      <c r="B93" s="310"/>
      <c r="C93" s="311" t="s">
        <v>273</v>
      </c>
      <c r="D93" s="312"/>
      <c r="E93" s="297" t="s">
        <v>62</v>
      </c>
      <c r="F93" s="316" t="s">
        <v>62</v>
      </c>
      <c r="G93" s="314">
        <v>0</v>
      </c>
      <c r="H93" s="320" t="s">
        <v>62</v>
      </c>
      <c r="I93" s="316" t="s">
        <v>62</v>
      </c>
      <c r="J93" s="316" t="s">
        <v>62</v>
      </c>
      <c r="K93" s="316" t="s">
        <v>62</v>
      </c>
      <c r="L93" s="316" t="s">
        <v>62</v>
      </c>
      <c r="M93" s="316" t="s">
        <v>62</v>
      </c>
      <c r="N93" s="316" t="s">
        <v>62</v>
      </c>
      <c r="O93" s="316" t="s">
        <v>62</v>
      </c>
      <c r="P93" s="316" t="s">
        <v>62</v>
      </c>
      <c r="Q93" s="316" t="s">
        <v>62</v>
      </c>
      <c r="R93" s="316" t="s">
        <v>62</v>
      </c>
      <c r="S93" s="316" t="s">
        <v>62</v>
      </c>
      <c r="T93" s="317">
        <v>79</v>
      </c>
    </row>
    <row r="94" spans="1:20" s="319" customFormat="1" ht="8.1" customHeight="1">
      <c r="A94" s="310">
        <v>80</v>
      </c>
      <c r="B94" s="310"/>
      <c r="C94" s="311" t="s">
        <v>274</v>
      </c>
      <c r="D94" s="312"/>
      <c r="E94" s="297">
        <v>226808</v>
      </c>
      <c r="F94" s="313">
        <v>246106</v>
      </c>
      <c r="G94" s="314">
        <v>92.158663340186749</v>
      </c>
      <c r="H94" s="315">
        <v>15664</v>
      </c>
      <c r="I94" s="313">
        <v>23464</v>
      </c>
      <c r="J94" s="313">
        <v>21528</v>
      </c>
      <c r="K94" s="313">
        <v>18398</v>
      </c>
      <c r="L94" s="313">
        <v>13767</v>
      </c>
      <c r="M94" s="313">
        <v>13450</v>
      </c>
      <c r="N94" s="313">
        <v>18988</v>
      </c>
      <c r="O94" s="313">
        <v>17504</v>
      </c>
      <c r="P94" s="313">
        <v>19861</v>
      </c>
      <c r="Q94" s="313">
        <v>21384</v>
      </c>
      <c r="R94" s="313">
        <v>21206</v>
      </c>
      <c r="S94" s="313">
        <v>21594</v>
      </c>
      <c r="T94" s="317">
        <v>80</v>
      </c>
    </row>
    <row r="95" spans="1:20" s="319" customFormat="1" ht="8.1" customHeight="1">
      <c r="A95" s="310">
        <v>81</v>
      </c>
      <c r="B95" s="310"/>
      <c r="C95" s="311" t="s">
        <v>275</v>
      </c>
      <c r="D95" s="312"/>
      <c r="E95" s="297">
        <v>121828</v>
      </c>
      <c r="F95" s="313">
        <v>120706</v>
      </c>
      <c r="G95" s="314">
        <v>100.9295312577668</v>
      </c>
      <c r="H95" s="315">
        <v>10131</v>
      </c>
      <c r="I95" s="313">
        <v>13395</v>
      </c>
      <c r="J95" s="313">
        <v>9310</v>
      </c>
      <c r="K95" s="313">
        <v>6281</v>
      </c>
      <c r="L95" s="313">
        <v>6927</v>
      </c>
      <c r="M95" s="313">
        <v>10186</v>
      </c>
      <c r="N95" s="313">
        <v>11603</v>
      </c>
      <c r="O95" s="313">
        <v>12341</v>
      </c>
      <c r="P95" s="313">
        <v>12206</v>
      </c>
      <c r="Q95" s="313">
        <v>9449</v>
      </c>
      <c r="R95" s="313">
        <v>9335</v>
      </c>
      <c r="S95" s="313">
        <v>10664</v>
      </c>
      <c r="T95" s="317">
        <v>81</v>
      </c>
    </row>
    <row r="96" spans="1:20" s="328" customFormat="1" ht="8.1" customHeight="1">
      <c r="A96" s="321"/>
      <c r="B96" s="321"/>
      <c r="C96" s="322" t="s">
        <v>276</v>
      </c>
      <c r="D96" s="323"/>
      <c r="E96" s="324">
        <v>1712332</v>
      </c>
      <c r="F96" s="325">
        <v>1702204</v>
      </c>
      <c r="G96" s="326">
        <v>100.59499331454984</v>
      </c>
      <c r="H96" s="324">
        <v>118912</v>
      </c>
      <c r="I96" s="325">
        <v>148226</v>
      </c>
      <c r="J96" s="325">
        <v>151755</v>
      </c>
      <c r="K96" s="325">
        <v>142271</v>
      </c>
      <c r="L96" s="325">
        <v>124706</v>
      </c>
      <c r="M96" s="325">
        <v>119122</v>
      </c>
      <c r="N96" s="325">
        <v>146016</v>
      </c>
      <c r="O96" s="325">
        <v>149256</v>
      </c>
      <c r="P96" s="325">
        <v>149377</v>
      </c>
      <c r="Q96" s="325">
        <v>156030</v>
      </c>
      <c r="R96" s="325">
        <v>154273</v>
      </c>
      <c r="S96" s="325">
        <v>152388</v>
      </c>
      <c r="T96" s="327"/>
    </row>
    <row r="97" spans="1:20" s="329" customFormat="1" ht="8.1" customHeight="1">
      <c r="A97" s="310">
        <v>82</v>
      </c>
      <c r="B97" s="310"/>
      <c r="C97" s="311" t="s">
        <v>277</v>
      </c>
      <c r="D97" s="312"/>
      <c r="E97" s="297" t="s">
        <v>62</v>
      </c>
      <c r="F97" s="316" t="s">
        <v>62</v>
      </c>
      <c r="G97" s="314">
        <v>0</v>
      </c>
      <c r="H97" s="320" t="s">
        <v>62</v>
      </c>
      <c r="I97" s="316" t="s">
        <v>62</v>
      </c>
      <c r="J97" s="316" t="s">
        <v>62</v>
      </c>
      <c r="K97" s="316" t="s">
        <v>62</v>
      </c>
      <c r="L97" s="316" t="s">
        <v>62</v>
      </c>
      <c r="M97" s="316" t="s">
        <v>62</v>
      </c>
      <c r="N97" s="316" t="s">
        <v>62</v>
      </c>
      <c r="O97" s="316" t="s">
        <v>62</v>
      </c>
      <c r="P97" s="316" t="s">
        <v>62</v>
      </c>
      <c r="Q97" s="316" t="s">
        <v>62</v>
      </c>
      <c r="R97" s="316" t="s">
        <v>62</v>
      </c>
      <c r="S97" s="316" t="s">
        <v>62</v>
      </c>
      <c r="T97" s="317">
        <v>82</v>
      </c>
    </row>
    <row r="98" spans="1:20" s="338" customFormat="1" ht="3" customHeight="1" thickBot="1">
      <c r="A98" s="330"/>
      <c r="B98" s="330"/>
      <c r="C98" s="331"/>
      <c r="D98" s="332"/>
      <c r="E98" s="333"/>
      <c r="F98" s="334"/>
      <c r="G98" s="335"/>
      <c r="H98" s="336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7"/>
    </row>
  </sheetData>
  <mergeCells count="16">
    <mergeCell ref="Q3:Q4"/>
    <mergeCell ref="R3:R4"/>
    <mergeCell ref="S3:S4"/>
    <mergeCell ref="T3:T4"/>
    <mergeCell ref="K3:K4"/>
    <mergeCell ref="L3:L4"/>
    <mergeCell ref="M3:M4"/>
    <mergeCell ref="N3:N4"/>
    <mergeCell ref="O3:O4"/>
    <mergeCell ref="P3:P4"/>
    <mergeCell ref="J3:J4"/>
    <mergeCell ref="E3:E4"/>
    <mergeCell ref="F3:F4"/>
    <mergeCell ref="G3:G4"/>
    <mergeCell ref="H3:H4"/>
    <mergeCell ref="I3:I4"/>
  </mergeCells>
  <phoneticPr fontId="16"/>
  <printOptions horizontalCentered="1"/>
  <pageMargins left="0.59055118110236227" right="0.59055118110236227" top="0.59055118110236227" bottom="0.39370078740157483" header="0" footer="0.39370078740157483"/>
  <pageSetup paperSize="9" firstPageNumber="324" orientation="portrait" useFirstPageNumber="1" verticalDpi="200" r:id="rId1"/>
  <headerFooter alignWithMargins="0">
    <oddFooter>&amp;C&amp;10- &amp;P -</oddFoot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zoomScaleNormal="100" zoomScaleSheetLayoutView="110" workbookViewId="0">
      <selection activeCell="C1" sqref="C1"/>
    </sheetView>
  </sheetViews>
  <sheetFormatPr defaultRowHeight="13.5"/>
  <cols>
    <col min="1" max="1" width="2.125" style="339" customWidth="1"/>
    <col min="2" max="2" width="0.375" style="339" customWidth="1"/>
    <col min="3" max="3" width="26.125" style="339" customWidth="1"/>
    <col min="4" max="4" width="2.625" style="339" customWidth="1"/>
    <col min="5" max="10" width="10" style="339" customWidth="1"/>
    <col min="11" max="11" width="10" style="338" customWidth="1"/>
    <col min="12" max="19" width="10" style="339" customWidth="1"/>
    <col min="20" max="20" width="2.125" style="338" customWidth="1"/>
    <col min="21" max="16384" width="9" style="339"/>
  </cols>
  <sheetData>
    <row r="1" spans="1:20" s="277" customFormat="1" ht="30" customHeight="1">
      <c r="A1" s="340"/>
      <c r="B1" s="271"/>
      <c r="C1" s="272"/>
      <c r="D1" s="272"/>
      <c r="E1" s="341"/>
      <c r="F1" s="272"/>
      <c r="G1" s="272"/>
      <c r="H1" s="272"/>
      <c r="I1" s="272"/>
      <c r="J1" s="273" t="s">
        <v>278</v>
      </c>
      <c r="K1" s="274" t="s">
        <v>279</v>
      </c>
      <c r="L1" s="272"/>
      <c r="M1" s="272"/>
      <c r="N1" s="272"/>
      <c r="O1" s="272"/>
      <c r="P1" s="275"/>
      <c r="Q1" s="272"/>
      <c r="R1" s="272"/>
      <c r="S1" s="275"/>
      <c r="T1" s="276"/>
    </row>
    <row r="2" spans="1:20" s="277" customFormat="1" ht="9" customHeight="1" thickBot="1">
      <c r="A2" s="271"/>
      <c r="B2" s="271"/>
      <c r="C2" s="272"/>
      <c r="D2" s="272"/>
      <c r="E2" s="341"/>
      <c r="F2" s="272"/>
      <c r="G2" s="272"/>
      <c r="H2" s="272"/>
      <c r="I2" s="272"/>
      <c r="J2" s="278"/>
      <c r="K2" s="279"/>
      <c r="L2" s="272"/>
      <c r="M2" s="272"/>
      <c r="N2" s="272"/>
      <c r="O2" s="272"/>
      <c r="P2" s="278"/>
      <c r="Q2" s="272"/>
      <c r="R2" s="272"/>
      <c r="S2" s="280" t="s">
        <v>280</v>
      </c>
      <c r="T2" s="281"/>
    </row>
    <row r="3" spans="1:20" s="284" customFormat="1" ht="15" customHeight="1">
      <c r="A3" s="282"/>
      <c r="B3" s="282"/>
      <c r="C3" s="282"/>
      <c r="D3" s="283" t="s">
        <v>170</v>
      </c>
      <c r="E3" s="978" t="s">
        <v>171</v>
      </c>
      <c r="F3" s="980" t="s">
        <v>172</v>
      </c>
      <c r="G3" s="976" t="s">
        <v>173</v>
      </c>
      <c r="H3" s="980" t="s">
        <v>174</v>
      </c>
      <c r="I3" s="980" t="s">
        <v>175</v>
      </c>
      <c r="J3" s="976" t="s">
        <v>176</v>
      </c>
      <c r="K3" s="980" t="s">
        <v>177</v>
      </c>
      <c r="L3" s="980" t="s">
        <v>178</v>
      </c>
      <c r="M3" s="980" t="s">
        <v>179</v>
      </c>
      <c r="N3" s="980" t="s">
        <v>180</v>
      </c>
      <c r="O3" s="980" t="s">
        <v>181</v>
      </c>
      <c r="P3" s="980" t="s">
        <v>182</v>
      </c>
      <c r="Q3" s="980" t="s">
        <v>183</v>
      </c>
      <c r="R3" s="980" t="s">
        <v>184</v>
      </c>
      <c r="S3" s="976" t="s">
        <v>185</v>
      </c>
      <c r="T3" s="976"/>
    </row>
    <row r="4" spans="1:20" s="284" customFormat="1" ht="15" customHeight="1">
      <c r="A4" s="285" t="s">
        <v>186</v>
      </c>
      <c r="B4" s="285"/>
      <c r="C4" s="286"/>
      <c r="D4" s="287"/>
      <c r="E4" s="979"/>
      <c r="F4" s="981"/>
      <c r="G4" s="977"/>
      <c r="H4" s="981"/>
      <c r="I4" s="981"/>
      <c r="J4" s="977"/>
      <c r="K4" s="982"/>
      <c r="L4" s="981"/>
      <c r="M4" s="981"/>
      <c r="N4" s="981"/>
      <c r="O4" s="981"/>
      <c r="P4" s="981"/>
      <c r="Q4" s="981"/>
      <c r="R4" s="981"/>
      <c r="S4" s="977"/>
      <c r="T4" s="977"/>
    </row>
    <row r="5" spans="1:20" s="284" customFormat="1" ht="6" customHeight="1">
      <c r="A5" s="288"/>
      <c r="B5" s="288"/>
      <c r="C5" s="289"/>
      <c r="D5" s="290"/>
      <c r="E5" s="291"/>
      <c r="F5" s="289"/>
      <c r="G5" s="342"/>
      <c r="H5" s="293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93"/>
    </row>
    <row r="6" spans="1:20" s="345" customFormat="1" ht="12" customHeight="1">
      <c r="A6" s="343"/>
      <c r="B6" s="343"/>
      <c r="C6" s="295" t="s">
        <v>144</v>
      </c>
      <c r="D6" s="296"/>
      <c r="E6" s="297">
        <v>21955748</v>
      </c>
      <c r="F6" s="298">
        <v>23999503</v>
      </c>
      <c r="G6" s="299">
        <v>91.484177818182317</v>
      </c>
      <c r="H6" s="297">
        <v>1928737</v>
      </c>
      <c r="I6" s="298">
        <v>1455699</v>
      </c>
      <c r="J6" s="298">
        <v>1935185</v>
      </c>
      <c r="K6" s="298">
        <v>1964550</v>
      </c>
      <c r="L6" s="298">
        <v>1976399</v>
      </c>
      <c r="M6" s="298">
        <v>1858705</v>
      </c>
      <c r="N6" s="298">
        <v>1901759</v>
      </c>
      <c r="O6" s="298">
        <v>1715439</v>
      </c>
      <c r="P6" s="298">
        <v>1694602</v>
      </c>
      <c r="Q6" s="298">
        <v>1823941</v>
      </c>
      <c r="R6" s="298">
        <v>1786727</v>
      </c>
      <c r="S6" s="298">
        <v>1914005</v>
      </c>
      <c r="T6" s="344"/>
    </row>
    <row r="7" spans="1:20" s="309" customFormat="1" ht="6" customHeight="1">
      <c r="A7" s="302"/>
      <c r="B7" s="302"/>
      <c r="C7" s="303"/>
      <c r="D7" s="304"/>
      <c r="E7" s="305"/>
      <c r="F7" s="306"/>
      <c r="G7" s="307"/>
      <c r="H7" s="308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8"/>
    </row>
    <row r="8" spans="1:20" s="318" customFormat="1" ht="8.1" customHeight="1">
      <c r="A8" s="310">
        <v>1</v>
      </c>
      <c r="B8" s="310"/>
      <c r="C8" s="311" t="s">
        <v>187</v>
      </c>
      <c r="D8" s="312"/>
      <c r="E8" s="297">
        <v>48076</v>
      </c>
      <c r="F8" s="313">
        <v>48739</v>
      </c>
      <c r="G8" s="314">
        <v>98.639693058946634</v>
      </c>
      <c r="H8" s="315">
        <v>3369</v>
      </c>
      <c r="I8" s="313">
        <v>4717</v>
      </c>
      <c r="J8" s="313">
        <v>3046</v>
      </c>
      <c r="K8" s="313">
        <v>2704</v>
      </c>
      <c r="L8" s="313">
        <v>4959</v>
      </c>
      <c r="M8" s="313">
        <v>2932</v>
      </c>
      <c r="N8" s="313">
        <v>6155</v>
      </c>
      <c r="O8" s="313">
        <v>3806</v>
      </c>
      <c r="P8" s="313">
        <v>2168</v>
      </c>
      <c r="Q8" s="313">
        <v>5700</v>
      </c>
      <c r="R8" s="313">
        <v>872</v>
      </c>
      <c r="S8" s="313">
        <v>7648</v>
      </c>
      <c r="T8" s="317">
        <v>1</v>
      </c>
    </row>
    <row r="9" spans="1:20" s="319" customFormat="1" ht="8.1" customHeight="1">
      <c r="A9" s="310">
        <v>2</v>
      </c>
      <c r="B9" s="310"/>
      <c r="C9" s="311" t="s">
        <v>188</v>
      </c>
      <c r="D9" s="312"/>
      <c r="E9" s="297">
        <v>18731</v>
      </c>
      <c r="F9" s="313">
        <v>21015</v>
      </c>
      <c r="G9" s="314">
        <v>89.13157268617654</v>
      </c>
      <c r="H9" s="315">
        <v>1775</v>
      </c>
      <c r="I9" s="313">
        <v>2244</v>
      </c>
      <c r="J9" s="313">
        <v>441</v>
      </c>
      <c r="K9" s="313">
        <v>1317</v>
      </c>
      <c r="L9" s="313">
        <v>3127</v>
      </c>
      <c r="M9" s="316">
        <v>2022</v>
      </c>
      <c r="N9" s="313">
        <v>2248</v>
      </c>
      <c r="O9" s="316">
        <v>1352</v>
      </c>
      <c r="P9" s="313">
        <v>833</v>
      </c>
      <c r="Q9" s="313">
        <v>1022</v>
      </c>
      <c r="R9" s="313">
        <v>800</v>
      </c>
      <c r="S9" s="313">
        <v>1550</v>
      </c>
      <c r="T9" s="317">
        <v>2</v>
      </c>
    </row>
    <row r="10" spans="1:20" s="319" customFormat="1" ht="8.1" customHeight="1">
      <c r="A10" s="310">
        <v>3</v>
      </c>
      <c r="B10" s="310"/>
      <c r="C10" s="311" t="s">
        <v>189</v>
      </c>
      <c r="D10" s="312"/>
      <c r="E10" s="297">
        <v>16770</v>
      </c>
      <c r="F10" s="313">
        <v>17527</v>
      </c>
      <c r="G10" s="314">
        <v>95.68094939236606</v>
      </c>
      <c r="H10" s="315">
        <v>889</v>
      </c>
      <c r="I10" s="313">
        <v>2067</v>
      </c>
      <c r="J10" s="313">
        <v>614</v>
      </c>
      <c r="K10" s="313">
        <v>658</v>
      </c>
      <c r="L10" s="313">
        <v>1257</v>
      </c>
      <c r="M10" s="313">
        <v>945</v>
      </c>
      <c r="N10" s="313">
        <v>1719</v>
      </c>
      <c r="O10" s="313">
        <v>1398</v>
      </c>
      <c r="P10" s="313">
        <v>2582</v>
      </c>
      <c r="Q10" s="313">
        <v>1293</v>
      </c>
      <c r="R10" s="313">
        <v>856</v>
      </c>
      <c r="S10" s="313">
        <v>2492</v>
      </c>
      <c r="T10" s="317">
        <v>3</v>
      </c>
    </row>
    <row r="11" spans="1:20" s="319" customFormat="1" ht="8.1" customHeight="1">
      <c r="A11" s="310">
        <v>4</v>
      </c>
      <c r="B11" s="310"/>
      <c r="C11" s="311" t="s">
        <v>190</v>
      </c>
      <c r="D11" s="312"/>
      <c r="E11" s="297">
        <v>354452</v>
      </c>
      <c r="F11" s="313">
        <v>322976</v>
      </c>
      <c r="G11" s="314">
        <v>109.74561577330823</v>
      </c>
      <c r="H11" s="315">
        <v>28951</v>
      </c>
      <c r="I11" s="313">
        <v>24725</v>
      </c>
      <c r="J11" s="313">
        <v>30656</v>
      </c>
      <c r="K11" s="313">
        <v>37551</v>
      </c>
      <c r="L11" s="313">
        <v>36518</v>
      </c>
      <c r="M11" s="313">
        <v>45559</v>
      </c>
      <c r="N11" s="313">
        <v>37670</v>
      </c>
      <c r="O11" s="313">
        <v>29618</v>
      </c>
      <c r="P11" s="313">
        <v>20830</v>
      </c>
      <c r="Q11" s="313">
        <v>21557</v>
      </c>
      <c r="R11" s="313">
        <v>18107</v>
      </c>
      <c r="S11" s="313">
        <v>22710</v>
      </c>
      <c r="T11" s="317">
        <v>4</v>
      </c>
    </row>
    <row r="12" spans="1:20" s="319" customFormat="1" ht="8.1" customHeight="1">
      <c r="A12" s="310">
        <v>5</v>
      </c>
      <c r="B12" s="310"/>
      <c r="C12" s="311" t="s">
        <v>191</v>
      </c>
      <c r="D12" s="312"/>
      <c r="E12" s="297">
        <v>24426</v>
      </c>
      <c r="F12" s="313">
        <v>36129</v>
      </c>
      <c r="G12" s="314">
        <v>67.607738935481194</v>
      </c>
      <c r="H12" s="315">
        <v>1722</v>
      </c>
      <c r="I12" s="313">
        <v>1305</v>
      </c>
      <c r="J12" s="313">
        <v>2380</v>
      </c>
      <c r="K12" s="313">
        <v>2572</v>
      </c>
      <c r="L12" s="313">
        <v>2234</v>
      </c>
      <c r="M12" s="313">
        <v>2046</v>
      </c>
      <c r="N12" s="313">
        <v>1659</v>
      </c>
      <c r="O12" s="313">
        <v>1942</v>
      </c>
      <c r="P12" s="313">
        <v>1841</v>
      </c>
      <c r="Q12" s="313">
        <v>2159</v>
      </c>
      <c r="R12" s="313">
        <v>2571</v>
      </c>
      <c r="S12" s="313">
        <v>1995</v>
      </c>
      <c r="T12" s="317">
        <v>5</v>
      </c>
    </row>
    <row r="13" spans="1:20" s="319" customFormat="1" ht="8.1" customHeight="1">
      <c r="A13" s="310">
        <v>6</v>
      </c>
      <c r="B13" s="310"/>
      <c r="C13" s="311" t="s">
        <v>192</v>
      </c>
      <c r="D13" s="312"/>
      <c r="E13" s="297">
        <v>1468711</v>
      </c>
      <c r="F13" s="313">
        <v>1279900</v>
      </c>
      <c r="G13" s="314">
        <v>114.75201187592781</v>
      </c>
      <c r="H13" s="315">
        <v>105906</v>
      </c>
      <c r="I13" s="313">
        <v>92903</v>
      </c>
      <c r="J13" s="313">
        <v>112154</v>
      </c>
      <c r="K13" s="313">
        <v>101931</v>
      </c>
      <c r="L13" s="313">
        <v>143481</v>
      </c>
      <c r="M13" s="313">
        <v>145470</v>
      </c>
      <c r="N13" s="313">
        <v>127068</v>
      </c>
      <c r="O13" s="313">
        <v>128491</v>
      </c>
      <c r="P13" s="313">
        <v>122897</v>
      </c>
      <c r="Q13" s="313">
        <v>119229</v>
      </c>
      <c r="R13" s="313">
        <v>123455</v>
      </c>
      <c r="S13" s="313">
        <v>145726</v>
      </c>
      <c r="T13" s="317">
        <v>6</v>
      </c>
    </row>
    <row r="14" spans="1:20" s="319" customFormat="1" ht="8.1" customHeight="1">
      <c r="A14" s="310">
        <v>7</v>
      </c>
      <c r="B14" s="310"/>
      <c r="C14" s="311" t="s">
        <v>193</v>
      </c>
      <c r="D14" s="312"/>
      <c r="E14" s="297">
        <v>9343</v>
      </c>
      <c r="F14" s="313">
        <v>7346</v>
      </c>
      <c r="G14" s="314">
        <v>127.18486251020964</v>
      </c>
      <c r="H14" s="315">
        <v>2092</v>
      </c>
      <c r="I14" s="313">
        <v>610</v>
      </c>
      <c r="J14" s="313">
        <v>873</v>
      </c>
      <c r="K14" s="313">
        <v>1676</v>
      </c>
      <c r="L14" s="313">
        <v>1469</v>
      </c>
      <c r="M14" s="313">
        <v>227</v>
      </c>
      <c r="N14" s="313">
        <v>798</v>
      </c>
      <c r="O14" s="313">
        <v>300</v>
      </c>
      <c r="P14" s="313">
        <v>727</v>
      </c>
      <c r="Q14" s="313">
        <v>496</v>
      </c>
      <c r="R14" s="313">
        <v>40</v>
      </c>
      <c r="S14" s="313">
        <v>35</v>
      </c>
      <c r="T14" s="317">
        <v>7</v>
      </c>
    </row>
    <row r="15" spans="1:20" s="319" customFormat="1" ht="8.1" customHeight="1">
      <c r="A15" s="310">
        <v>8</v>
      </c>
      <c r="B15" s="310"/>
      <c r="C15" s="311" t="s">
        <v>194</v>
      </c>
      <c r="D15" s="312"/>
      <c r="E15" s="297">
        <v>709917</v>
      </c>
      <c r="F15" s="313">
        <v>762421</v>
      </c>
      <c r="G15" s="314">
        <v>93.113516023299454</v>
      </c>
      <c r="H15" s="315">
        <v>67314</v>
      </c>
      <c r="I15" s="313">
        <v>52101</v>
      </c>
      <c r="J15" s="313">
        <v>67584</v>
      </c>
      <c r="K15" s="313">
        <v>60591</v>
      </c>
      <c r="L15" s="313">
        <v>68086</v>
      </c>
      <c r="M15" s="313">
        <v>69470</v>
      </c>
      <c r="N15" s="313">
        <v>57724</v>
      </c>
      <c r="O15" s="313">
        <v>52513</v>
      </c>
      <c r="P15" s="313">
        <v>48100</v>
      </c>
      <c r="Q15" s="313">
        <v>57683</v>
      </c>
      <c r="R15" s="313">
        <v>48902</v>
      </c>
      <c r="S15" s="313">
        <v>59849</v>
      </c>
      <c r="T15" s="317">
        <v>8</v>
      </c>
    </row>
    <row r="16" spans="1:20" s="319" customFormat="1" ht="8.1" customHeight="1">
      <c r="A16" s="310">
        <v>9</v>
      </c>
      <c r="B16" s="310"/>
      <c r="C16" s="311" t="s">
        <v>195</v>
      </c>
      <c r="D16" s="312"/>
      <c r="E16" s="297">
        <v>75</v>
      </c>
      <c r="F16" s="313">
        <v>35</v>
      </c>
      <c r="G16" s="314">
        <v>214.28571428571428</v>
      </c>
      <c r="H16" s="315" t="s">
        <v>62</v>
      </c>
      <c r="I16" s="313" t="s">
        <v>62</v>
      </c>
      <c r="J16" s="313" t="s">
        <v>62</v>
      </c>
      <c r="K16" s="313" t="s">
        <v>62</v>
      </c>
      <c r="L16" s="313" t="s">
        <v>62</v>
      </c>
      <c r="M16" s="313" t="s">
        <v>62</v>
      </c>
      <c r="N16" s="313">
        <v>62</v>
      </c>
      <c r="O16" s="313">
        <v>5</v>
      </c>
      <c r="P16" s="313">
        <v>8</v>
      </c>
      <c r="Q16" s="313" t="s">
        <v>62</v>
      </c>
      <c r="R16" s="313" t="s">
        <v>62</v>
      </c>
      <c r="S16" s="313" t="s">
        <v>62</v>
      </c>
      <c r="T16" s="317">
        <v>9</v>
      </c>
    </row>
    <row r="17" spans="1:20" s="319" customFormat="1" ht="8.1" customHeight="1">
      <c r="A17" s="310">
        <v>10</v>
      </c>
      <c r="B17" s="310"/>
      <c r="C17" s="311" t="s">
        <v>196</v>
      </c>
      <c r="D17" s="312"/>
      <c r="E17" s="297">
        <v>901786</v>
      </c>
      <c r="F17" s="313">
        <v>944254</v>
      </c>
      <c r="G17" s="314">
        <v>95.502481323881071</v>
      </c>
      <c r="H17" s="315">
        <v>61450</v>
      </c>
      <c r="I17" s="313">
        <v>62250</v>
      </c>
      <c r="J17" s="313">
        <v>91599</v>
      </c>
      <c r="K17" s="313">
        <v>76111</v>
      </c>
      <c r="L17" s="313">
        <v>90051</v>
      </c>
      <c r="M17" s="313">
        <v>79039</v>
      </c>
      <c r="N17" s="313">
        <v>74121</v>
      </c>
      <c r="O17" s="313">
        <v>73436</v>
      </c>
      <c r="P17" s="313">
        <v>59108</v>
      </c>
      <c r="Q17" s="313">
        <v>71424</v>
      </c>
      <c r="R17" s="313">
        <v>81204</v>
      </c>
      <c r="S17" s="313">
        <v>81993</v>
      </c>
      <c r="T17" s="317">
        <v>10</v>
      </c>
    </row>
    <row r="18" spans="1:20" s="319" customFormat="1" ht="8.1" customHeight="1">
      <c r="A18" s="310">
        <v>11</v>
      </c>
      <c r="B18" s="310"/>
      <c r="C18" s="311" t="s">
        <v>197</v>
      </c>
      <c r="D18" s="312"/>
      <c r="E18" s="297">
        <v>533610</v>
      </c>
      <c r="F18" s="313">
        <v>506180</v>
      </c>
      <c r="G18" s="314">
        <v>105.41902090165553</v>
      </c>
      <c r="H18" s="315">
        <v>31506</v>
      </c>
      <c r="I18" s="313">
        <v>23587</v>
      </c>
      <c r="J18" s="313">
        <v>35026</v>
      </c>
      <c r="K18" s="313">
        <v>38650</v>
      </c>
      <c r="L18" s="313">
        <v>49171</v>
      </c>
      <c r="M18" s="313">
        <v>37116</v>
      </c>
      <c r="N18" s="313">
        <v>33167</v>
      </c>
      <c r="O18" s="313">
        <v>50493</v>
      </c>
      <c r="P18" s="313">
        <v>46265</v>
      </c>
      <c r="Q18" s="313">
        <v>50831</v>
      </c>
      <c r="R18" s="313">
        <v>69808</v>
      </c>
      <c r="S18" s="313">
        <v>67990</v>
      </c>
      <c r="T18" s="317">
        <v>11</v>
      </c>
    </row>
    <row r="19" spans="1:20" s="328" customFormat="1" ht="8.1" customHeight="1">
      <c r="A19" s="321"/>
      <c r="B19" s="321"/>
      <c r="C19" s="322" t="s">
        <v>198</v>
      </c>
      <c r="D19" s="323"/>
      <c r="E19" s="324">
        <v>4085897</v>
      </c>
      <c r="F19" s="325">
        <v>3946522</v>
      </c>
      <c r="G19" s="326">
        <v>103.53159060053383</v>
      </c>
      <c r="H19" s="324">
        <v>304974</v>
      </c>
      <c r="I19" s="325">
        <v>266509</v>
      </c>
      <c r="J19" s="325">
        <v>344373</v>
      </c>
      <c r="K19" s="325">
        <v>323761</v>
      </c>
      <c r="L19" s="325">
        <v>400353</v>
      </c>
      <c r="M19" s="325">
        <v>384826</v>
      </c>
      <c r="N19" s="325">
        <v>342391</v>
      </c>
      <c r="O19" s="325">
        <v>343354</v>
      </c>
      <c r="P19" s="325">
        <v>305359</v>
      </c>
      <c r="Q19" s="325">
        <v>331394</v>
      </c>
      <c r="R19" s="325">
        <v>346615</v>
      </c>
      <c r="S19" s="325">
        <v>391988</v>
      </c>
      <c r="T19" s="327"/>
    </row>
    <row r="20" spans="1:20" s="318" customFormat="1" ht="8.1" customHeight="1">
      <c r="A20" s="310">
        <v>12</v>
      </c>
      <c r="B20" s="310"/>
      <c r="C20" s="311" t="s">
        <v>199</v>
      </c>
      <c r="D20" s="312"/>
      <c r="E20" s="297">
        <v>2465</v>
      </c>
      <c r="F20" s="316" t="s">
        <v>62</v>
      </c>
      <c r="G20" s="314" t="s">
        <v>200</v>
      </c>
      <c r="H20" s="320" t="s">
        <v>62</v>
      </c>
      <c r="I20" s="316" t="s">
        <v>62</v>
      </c>
      <c r="J20" s="316" t="s">
        <v>62</v>
      </c>
      <c r="K20" s="316" t="s">
        <v>62</v>
      </c>
      <c r="L20" s="316" t="s">
        <v>62</v>
      </c>
      <c r="M20" s="316" t="s">
        <v>62</v>
      </c>
      <c r="N20" s="316">
        <v>1095</v>
      </c>
      <c r="O20" s="316">
        <v>1370</v>
      </c>
      <c r="P20" s="316" t="s">
        <v>62</v>
      </c>
      <c r="Q20" s="316" t="s">
        <v>62</v>
      </c>
      <c r="R20" s="316" t="s">
        <v>62</v>
      </c>
      <c r="S20" s="316" t="s">
        <v>62</v>
      </c>
      <c r="T20" s="317">
        <v>12</v>
      </c>
    </row>
    <row r="21" spans="1:20" s="319" customFormat="1" ht="8.1" customHeight="1">
      <c r="A21" s="310">
        <v>13</v>
      </c>
      <c r="B21" s="310"/>
      <c r="C21" s="311" t="s">
        <v>201</v>
      </c>
      <c r="D21" s="312"/>
      <c r="E21" s="297">
        <v>353929</v>
      </c>
      <c r="F21" s="313">
        <v>423273</v>
      </c>
      <c r="G21" s="314">
        <v>83.617192686516745</v>
      </c>
      <c r="H21" s="315">
        <v>26849</v>
      </c>
      <c r="I21" s="313">
        <v>33799</v>
      </c>
      <c r="J21" s="313">
        <v>35820</v>
      </c>
      <c r="K21" s="313">
        <v>40479</v>
      </c>
      <c r="L21" s="313">
        <v>44223</v>
      </c>
      <c r="M21" s="313">
        <v>35499</v>
      </c>
      <c r="N21" s="313">
        <v>33571</v>
      </c>
      <c r="O21" s="313">
        <v>23665</v>
      </c>
      <c r="P21" s="313">
        <v>18744</v>
      </c>
      <c r="Q21" s="313">
        <v>27058</v>
      </c>
      <c r="R21" s="313">
        <v>15620</v>
      </c>
      <c r="S21" s="313">
        <v>18602</v>
      </c>
      <c r="T21" s="317">
        <v>13</v>
      </c>
    </row>
    <row r="22" spans="1:20" s="319" customFormat="1" ht="8.1" customHeight="1">
      <c r="A22" s="310">
        <v>14</v>
      </c>
      <c r="B22" s="310"/>
      <c r="C22" s="311" t="s">
        <v>202</v>
      </c>
      <c r="D22" s="312"/>
      <c r="E22" s="297">
        <v>66958</v>
      </c>
      <c r="F22" s="313">
        <v>95359</v>
      </c>
      <c r="G22" s="314">
        <v>70.216759823404189</v>
      </c>
      <c r="H22" s="315">
        <v>8135</v>
      </c>
      <c r="I22" s="313">
        <v>5709</v>
      </c>
      <c r="J22" s="313">
        <v>8828</v>
      </c>
      <c r="K22" s="313">
        <v>5507</v>
      </c>
      <c r="L22" s="313">
        <v>6545</v>
      </c>
      <c r="M22" s="313">
        <v>4483</v>
      </c>
      <c r="N22" s="313">
        <v>2758</v>
      </c>
      <c r="O22" s="313">
        <v>3121</v>
      </c>
      <c r="P22" s="313">
        <v>2938</v>
      </c>
      <c r="Q22" s="313">
        <v>3638</v>
      </c>
      <c r="R22" s="313">
        <v>6808</v>
      </c>
      <c r="S22" s="313">
        <v>8488</v>
      </c>
      <c r="T22" s="317">
        <v>14</v>
      </c>
    </row>
    <row r="23" spans="1:20" s="319" customFormat="1" ht="8.1" customHeight="1">
      <c r="A23" s="310">
        <v>15</v>
      </c>
      <c r="B23" s="310"/>
      <c r="C23" s="311" t="s">
        <v>203</v>
      </c>
      <c r="D23" s="312"/>
      <c r="E23" s="297">
        <v>15164</v>
      </c>
      <c r="F23" s="313">
        <v>7903</v>
      </c>
      <c r="G23" s="314">
        <v>191.87650259395167</v>
      </c>
      <c r="H23" s="315">
        <v>459</v>
      </c>
      <c r="I23" s="313">
        <v>790</v>
      </c>
      <c r="J23" s="313">
        <v>1607</v>
      </c>
      <c r="K23" s="313">
        <v>2963</v>
      </c>
      <c r="L23" s="313">
        <v>1821</v>
      </c>
      <c r="M23" s="313">
        <v>836</v>
      </c>
      <c r="N23" s="313">
        <v>584</v>
      </c>
      <c r="O23" s="313">
        <v>845</v>
      </c>
      <c r="P23" s="313">
        <v>641</v>
      </c>
      <c r="Q23" s="313">
        <v>878</v>
      </c>
      <c r="R23" s="313">
        <v>2881</v>
      </c>
      <c r="S23" s="313">
        <v>859</v>
      </c>
      <c r="T23" s="317">
        <v>15</v>
      </c>
    </row>
    <row r="24" spans="1:20" s="319" customFormat="1" ht="8.1" customHeight="1">
      <c r="A24" s="310">
        <v>16</v>
      </c>
      <c r="B24" s="310"/>
      <c r="C24" s="311" t="s">
        <v>204</v>
      </c>
      <c r="D24" s="312"/>
      <c r="E24" s="297">
        <v>414</v>
      </c>
      <c r="F24" s="313">
        <v>500</v>
      </c>
      <c r="G24" s="314">
        <v>82.8</v>
      </c>
      <c r="H24" s="315" t="s">
        <v>62</v>
      </c>
      <c r="I24" s="313">
        <v>54</v>
      </c>
      <c r="J24" s="313">
        <v>51</v>
      </c>
      <c r="K24" s="313">
        <v>35</v>
      </c>
      <c r="L24" s="313">
        <v>60</v>
      </c>
      <c r="M24" s="313">
        <v>86</v>
      </c>
      <c r="N24" s="313">
        <v>51</v>
      </c>
      <c r="O24" s="316">
        <v>51</v>
      </c>
      <c r="P24" s="316" t="s">
        <v>62</v>
      </c>
      <c r="Q24" s="313">
        <v>26</v>
      </c>
      <c r="R24" s="313" t="s">
        <v>62</v>
      </c>
      <c r="S24" s="313" t="s">
        <v>62</v>
      </c>
      <c r="T24" s="317">
        <v>16</v>
      </c>
    </row>
    <row r="25" spans="1:20" s="319" customFormat="1" ht="8.1" customHeight="1">
      <c r="A25" s="310">
        <v>17</v>
      </c>
      <c r="B25" s="310"/>
      <c r="C25" s="311" t="s">
        <v>205</v>
      </c>
      <c r="D25" s="312"/>
      <c r="E25" s="297">
        <v>18716</v>
      </c>
      <c r="F25" s="313">
        <v>18805</v>
      </c>
      <c r="G25" s="314">
        <v>99.526721616591331</v>
      </c>
      <c r="H25" s="315">
        <v>1753</v>
      </c>
      <c r="I25" s="313">
        <v>1211</v>
      </c>
      <c r="J25" s="313">
        <v>2391</v>
      </c>
      <c r="K25" s="313">
        <v>1895</v>
      </c>
      <c r="L25" s="313">
        <v>1816</v>
      </c>
      <c r="M25" s="313">
        <v>2149</v>
      </c>
      <c r="N25" s="313">
        <v>2394</v>
      </c>
      <c r="O25" s="313">
        <v>1589</v>
      </c>
      <c r="P25" s="313">
        <v>790</v>
      </c>
      <c r="Q25" s="313">
        <v>971</v>
      </c>
      <c r="R25" s="313">
        <v>1046</v>
      </c>
      <c r="S25" s="313">
        <v>711</v>
      </c>
      <c r="T25" s="317">
        <v>17</v>
      </c>
    </row>
    <row r="26" spans="1:20" s="328" customFormat="1" ht="8.1" customHeight="1">
      <c r="A26" s="321"/>
      <c r="B26" s="321"/>
      <c r="C26" s="322" t="s">
        <v>206</v>
      </c>
      <c r="D26" s="323"/>
      <c r="E26" s="324">
        <v>457646</v>
      </c>
      <c r="F26" s="325">
        <v>545840</v>
      </c>
      <c r="G26" s="326">
        <v>83.842517953979183</v>
      </c>
      <c r="H26" s="324">
        <v>37196</v>
      </c>
      <c r="I26" s="325">
        <v>41563</v>
      </c>
      <c r="J26" s="325">
        <v>48697</v>
      </c>
      <c r="K26" s="325">
        <v>50879</v>
      </c>
      <c r="L26" s="325">
        <v>54465</v>
      </c>
      <c r="M26" s="325">
        <v>43053</v>
      </c>
      <c r="N26" s="325">
        <v>40453</v>
      </c>
      <c r="O26" s="325">
        <v>30641</v>
      </c>
      <c r="P26" s="325">
        <v>23113</v>
      </c>
      <c r="Q26" s="325">
        <v>32571</v>
      </c>
      <c r="R26" s="325">
        <v>26355</v>
      </c>
      <c r="S26" s="325">
        <v>28660</v>
      </c>
      <c r="T26" s="327"/>
    </row>
    <row r="27" spans="1:20" s="318" customFormat="1" ht="8.1" customHeight="1">
      <c r="A27" s="310">
        <v>18</v>
      </c>
      <c r="B27" s="310"/>
      <c r="C27" s="311" t="s">
        <v>207</v>
      </c>
      <c r="D27" s="312"/>
      <c r="E27" s="297" t="s">
        <v>62</v>
      </c>
      <c r="F27" s="313" t="s">
        <v>62</v>
      </c>
      <c r="G27" s="314">
        <v>0</v>
      </c>
      <c r="H27" s="320" t="s">
        <v>62</v>
      </c>
      <c r="I27" s="316" t="s">
        <v>62</v>
      </c>
      <c r="J27" s="316" t="s">
        <v>62</v>
      </c>
      <c r="K27" s="316" t="s">
        <v>62</v>
      </c>
      <c r="L27" s="316" t="s">
        <v>62</v>
      </c>
      <c r="M27" s="316" t="s">
        <v>62</v>
      </c>
      <c r="N27" s="316" t="s">
        <v>62</v>
      </c>
      <c r="O27" s="316" t="s">
        <v>62</v>
      </c>
      <c r="P27" s="316" t="s">
        <v>62</v>
      </c>
      <c r="Q27" s="316" t="s">
        <v>62</v>
      </c>
      <c r="R27" s="316" t="s">
        <v>62</v>
      </c>
      <c r="S27" s="316" t="s">
        <v>62</v>
      </c>
      <c r="T27" s="317">
        <v>18</v>
      </c>
    </row>
    <row r="28" spans="1:20" s="319" customFormat="1" ht="8.1" customHeight="1">
      <c r="A28" s="310">
        <v>19</v>
      </c>
      <c r="B28" s="310"/>
      <c r="C28" s="311" t="s">
        <v>208</v>
      </c>
      <c r="D28" s="312"/>
      <c r="E28" s="297">
        <v>1883</v>
      </c>
      <c r="F28" s="313">
        <v>1913</v>
      </c>
      <c r="G28" s="314">
        <v>98.431782540512273</v>
      </c>
      <c r="H28" s="320">
        <v>212</v>
      </c>
      <c r="I28" s="316">
        <v>110</v>
      </c>
      <c r="J28" s="316">
        <v>256</v>
      </c>
      <c r="K28" s="316">
        <v>213</v>
      </c>
      <c r="L28" s="313">
        <v>20</v>
      </c>
      <c r="M28" s="313">
        <v>196</v>
      </c>
      <c r="N28" s="316" t="s">
        <v>62</v>
      </c>
      <c r="O28" s="313">
        <v>110</v>
      </c>
      <c r="P28" s="313" t="s">
        <v>62</v>
      </c>
      <c r="Q28" s="316">
        <v>259</v>
      </c>
      <c r="R28" s="313">
        <v>312</v>
      </c>
      <c r="S28" s="316">
        <v>195</v>
      </c>
      <c r="T28" s="317">
        <v>19</v>
      </c>
    </row>
    <row r="29" spans="1:20" s="319" customFormat="1" ht="8.1" customHeight="1">
      <c r="A29" s="310">
        <v>20</v>
      </c>
      <c r="B29" s="310"/>
      <c r="C29" s="311" t="s">
        <v>209</v>
      </c>
      <c r="D29" s="312"/>
      <c r="E29" s="297">
        <v>31385</v>
      </c>
      <c r="F29" s="313">
        <v>32211</v>
      </c>
      <c r="G29" s="314">
        <v>97.435658625935247</v>
      </c>
      <c r="H29" s="315">
        <v>1097</v>
      </c>
      <c r="I29" s="313">
        <v>4530</v>
      </c>
      <c r="J29" s="313">
        <v>3289</v>
      </c>
      <c r="K29" s="313">
        <v>3542</v>
      </c>
      <c r="L29" s="313">
        <v>2634</v>
      </c>
      <c r="M29" s="313">
        <v>6080</v>
      </c>
      <c r="N29" s="313">
        <v>1595</v>
      </c>
      <c r="O29" s="313">
        <v>2278</v>
      </c>
      <c r="P29" s="313">
        <v>2089</v>
      </c>
      <c r="Q29" s="313">
        <v>1256</v>
      </c>
      <c r="R29" s="313">
        <v>1644</v>
      </c>
      <c r="S29" s="313">
        <v>1351</v>
      </c>
      <c r="T29" s="317">
        <v>20</v>
      </c>
    </row>
    <row r="30" spans="1:20" s="319" customFormat="1" ht="8.1" customHeight="1">
      <c r="A30" s="310">
        <v>21</v>
      </c>
      <c r="B30" s="310"/>
      <c r="C30" s="311" t="s">
        <v>210</v>
      </c>
      <c r="D30" s="312"/>
      <c r="E30" s="297">
        <v>38</v>
      </c>
      <c r="F30" s="313">
        <v>853</v>
      </c>
      <c r="G30" s="314">
        <v>4.4548651817116065</v>
      </c>
      <c r="H30" s="320" t="s">
        <v>62</v>
      </c>
      <c r="I30" s="316" t="s">
        <v>62</v>
      </c>
      <c r="J30" s="316" t="s">
        <v>62</v>
      </c>
      <c r="K30" s="313" t="s">
        <v>62</v>
      </c>
      <c r="L30" s="316">
        <v>18</v>
      </c>
      <c r="M30" s="313">
        <v>20</v>
      </c>
      <c r="N30" s="316" t="s">
        <v>62</v>
      </c>
      <c r="O30" s="316" t="s">
        <v>62</v>
      </c>
      <c r="P30" s="316" t="s">
        <v>62</v>
      </c>
      <c r="Q30" s="316" t="s">
        <v>62</v>
      </c>
      <c r="R30" s="316" t="s">
        <v>62</v>
      </c>
      <c r="S30" s="316" t="s">
        <v>62</v>
      </c>
      <c r="T30" s="317">
        <v>21</v>
      </c>
    </row>
    <row r="31" spans="1:20" s="319" customFormat="1" ht="8.1" customHeight="1">
      <c r="A31" s="310">
        <v>22</v>
      </c>
      <c r="B31" s="310"/>
      <c r="C31" s="311" t="s">
        <v>211</v>
      </c>
      <c r="D31" s="312"/>
      <c r="E31" s="297">
        <v>217236</v>
      </c>
      <c r="F31" s="313">
        <v>281550</v>
      </c>
      <c r="G31" s="314">
        <v>77.157165689930736</v>
      </c>
      <c r="H31" s="315">
        <v>22604</v>
      </c>
      <c r="I31" s="313">
        <v>6275</v>
      </c>
      <c r="J31" s="313">
        <v>19744</v>
      </c>
      <c r="K31" s="313">
        <v>22850</v>
      </c>
      <c r="L31" s="313">
        <v>21150</v>
      </c>
      <c r="M31" s="313">
        <v>17763</v>
      </c>
      <c r="N31" s="313">
        <v>20872</v>
      </c>
      <c r="O31" s="313">
        <v>15254</v>
      </c>
      <c r="P31" s="313">
        <v>16882</v>
      </c>
      <c r="Q31" s="313">
        <v>20733</v>
      </c>
      <c r="R31" s="313">
        <v>15085</v>
      </c>
      <c r="S31" s="313">
        <v>18024</v>
      </c>
      <c r="T31" s="317">
        <v>22</v>
      </c>
    </row>
    <row r="32" spans="1:20" s="319" customFormat="1" ht="8.1" customHeight="1">
      <c r="A32" s="310">
        <v>23</v>
      </c>
      <c r="B32" s="310"/>
      <c r="C32" s="311" t="s">
        <v>212</v>
      </c>
      <c r="D32" s="312"/>
      <c r="E32" s="297" t="s">
        <v>62</v>
      </c>
      <c r="F32" s="316" t="s">
        <v>62</v>
      </c>
      <c r="G32" s="314">
        <v>0</v>
      </c>
      <c r="H32" s="320" t="s">
        <v>62</v>
      </c>
      <c r="I32" s="316" t="s">
        <v>62</v>
      </c>
      <c r="J32" s="316" t="s">
        <v>62</v>
      </c>
      <c r="K32" s="316" t="s">
        <v>62</v>
      </c>
      <c r="L32" s="316" t="s">
        <v>62</v>
      </c>
      <c r="M32" s="316" t="s">
        <v>62</v>
      </c>
      <c r="N32" s="316" t="s">
        <v>62</v>
      </c>
      <c r="O32" s="316" t="s">
        <v>62</v>
      </c>
      <c r="P32" s="316" t="s">
        <v>62</v>
      </c>
      <c r="Q32" s="316" t="s">
        <v>62</v>
      </c>
      <c r="R32" s="316" t="s">
        <v>62</v>
      </c>
      <c r="S32" s="316" t="s">
        <v>62</v>
      </c>
      <c r="T32" s="317">
        <v>23</v>
      </c>
    </row>
    <row r="33" spans="1:20" s="319" customFormat="1" ht="8.1" customHeight="1">
      <c r="A33" s="310">
        <v>24</v>
      </c>
      <c r="B33" s="310"/>
      <c r="C33" s="311" t="s">
        <v>213</v>
      </c>
      <c r="D33" s="312"/>
      <c r="E33" s="297" t="s">
        <v>62</v>
      </c>
      <c r="F33" s="316" t="s">
        <v>62</v>
      </c>
      <c r="G33" s="314">
        <v>0</v>
      </c>
      <c r="H33" s="320" t="s">
        <v>62</v>
      </c>
      <c r="I33" s="316" t="s">
        <v>62</v>
      </c>
      <c r="J33" s="316" t="s">
        <v>62</v>
      </c>
      <c r="K33" s="316" t="s">
        <v>62</v>
      </c>
      <c r="L33" s="316" t="s">
        <v>62</v>
      </c>
      <c r="M33" s="313" t="s">
        <v>62</v>
      </c>
      <c r="N33" s="316" t="s">
        <v>62</v>
      </c>
      <c r="O33" s="316" t="s">
        <v>62</v>
      </c>
      <c r="P33" s="316" t="s">
        <v>62</v>
      </c>
      <c r="Q33" s="316" t="s">
        <v>62</v>
      </c>
      <c r="R33" s="316" t="s">
        <v>62</v>
      </c>
      <c r="S33" s="316" t="s">
        <v>62</v>
      </c>
      <c r="T33" s="317">
        <v>24</v>
      </c>
    </row>
    <row r="34" spans="1:20" s="319" customFormat="1" ht="8.1" customHeight="1">
      <c r="A34" s="310">
        <v>25</v>
      </c>
      <c r="B34" s="310"/>
      <c r="C34" s="311" t="s">
        <v>214</v>
      </c>
      <c r="D34" s="312"/>
      <c r="E34" s="297">
        <v>22</v>
      </c>
      <c r="F34" s="313">
        <v>3251</v>
      </c>
      <c r="G34" s="314">
        <v>0.676714856967087</v>
      </c>
      <c r="H34" s="315" t="s">
        <v>62</v>
      </c>
      <c r="I34" s="316" t="s">
        <v>62</v>
      </c>
      <c r="J34" s="316" t="s">
        <v>62</v>
      </c>
      <c r="K34" s="316" t="s">
        <v>62</v>
      </c>
      <c r="L34" s="316" t="s">
        <v>62</v>
      </c>
      <c r="M34" s="316">
        <v>22</v>
      </c>
      <c r="N34" s="316" t="s">
        <v>62</v>
      </c>
      <c r="O34" s="316" t="s">
        <v>62</v>
      </c>
      <c r="P34" s="316" t="s">
        <v>62</v>
      </c>
      <c r="Q34" s="316" t="s">
        <v>62</v>
      </c>
      <c r="R34" s="316" t="s">
        <v>62</v>
      </c>
      <c r="S34" s="316" t="s">
        <v>62</v>
      </c>
      <c r="T34" s="317">
        <v>25</v>
      </c>
    </row>
    <row r="35" spans="1:20" s="319" customFormat="1" ht="8.1" customHeight="1">
      <c r="A35" s="310">
        <v>26</v>
      </c>
      <c r="B35" s="310"/>
      <c r="C35" s="311" t="s">
        <v>215</v>
      </c>
      <c r="D35" s="312"/>
      <c r="E35" s="297">
        <v>166</v>
      </c>
      <c r="F35" s="313">
        <v>602</v>
      </c>
      <c r="G35" s="314">
        <v>27.574750830564781</v>
      </c>
      <c r="H35" s="320">
        <v>62</v>
      </c>
      <c r="I35" s="313" t="s">
        <v>62</v>
      </c>
      <c r="J35" s="316">
        <v>42</v>
      </c>
      <c r="K35" s="313" t="s">
        <v>62</v>
      </c>
      <c r="L35" s="313">
        <v>62</v>
      </c>
      <c r="M35" s="316" t="s">
        <v>62</v>
      </c>
      <c r="N35" s="316" t="s">
        <v>62</v>
      </c>
      <c r="O35" s="313" t="s">
        <v>62</v>
      </c>
      <c r="P35" s="316" t="s">
        <v>62</v>
      </c>
      <c r="Q35" s="313" t="s">
        <v>62</v>
      </c>
      <c r="R35" s="316" t="s">
        <v>62</v>
      </c>
      <c r="S35" s="316" t="s">
        <v>62</v>
      </c>
      <c r="T35" s="317">
        <v>26</v>
      </c>
    </row>
    <row r="36" spans="1:20" s="319" customFormat="1" ht="8.1" customHeight="1">
      <c r="A36" s="310">
        <v>27</v>
      </c>
      <c r="B36" s="310"/>
      <c r="C36" s="311" t="s">
        <v>216</v>
      </c>
      <c r="D36" s="312"/>
      <c r="E36" s="297">
        <v>65404</v>
      </c>
      <c r="F36" s="313">
        <v>70554</v>
      </c>
      <c r="G36" s="314">
        <v>92.700626470504872</v>
      </c>
      <c r="H36" s="315">
        <v>7008</v>
      </c>
      <c r="I36" s="313">
        <v>4852</v>
      </c>
      <c r="J36" s="313">
        <v>4626</v>
      </c>
      <c r="K36" s="313">
        <v>7501</v>
      </c>
      <c r="L36" s="313">
        <v>5295</v>
      </c>
      <c r="M36" s="313">
        <v>7629</v>
      </c>
      <c r="N36" s="313">
        <v>6016</v>
      </c>
      <c r="O36" s="313">
        <v>5555</v>
      </c>
      <c r="P36" s="313">
        <v>4062</v>
      </c>
      <c r="Q36" s="313">
        <v>4035</v>
      </c>
      <c r="R36" s="313">
        <v>4457</v>
      </c>
      <c r="S36" s="313">
        <v>4368</v>
      </c>
      <c r="T36" s="317">
        <v>27</v>
      </c>
    </row>
    <row r="37" spans="1:20" s="328" customFormat="1" ht="8.1" customHeight="1">
      <c r="A37" s="321"/>
      <c r="B37" s="321"/>
      <c r="C37" s="322" t="s">
        <v>217</v>
      </c>
      <c r="D37" s="323"/>
      <c r="E37" s="324">
        <v>316134</v>
      </c>
      <c r="F37" s="325">
        <v>390934</v>
      </c>
      <c r="G37" s="326">
        <v>80.866335493970851</v>
      </c>
      <c r="H37" s="324">
        <v>30983</v>
      </c>
      <c r="I37" s="325">
        <v>15767</v>
      </c>
      <c r="J37" s="325">
        <v>27957</v>
      </c>
      <c r="K37" s="325">
        <v>34106</v>
      </c>
      <c r="L37" s="325">
        <v>29179</v>
      </c>
      <c r="M37" s="325">
        <v>31710</v>
      </c>
      <c r="N37" s="325">
        <v>28483</v>
      </c>
      <c r="O37" s="325">
        <v>23197</v>
      </c>
      <c r="P37" s="325">
        <v>23033</v>
      </c>
      <c r="Q37" s="325">
        <v>26283</v>
      </c>
      <c r="R37" s="325">
        <v>21498</v>
      </c>
      <c r="S37" s="325">
        <v>23938</v>
      </c>
      <c r="T37" s="327"/>
    </row>
    <row r="38" spans="1:20" s="318" customFormat="1" ht="8.1" customHeight="1">
      <c r="A38" s="310">
        <v>28</v>
      </c>
      <c r="B38" s="310"/>
      <c r="C38" s="311" t="s">
        <v>218</v>
      </c>
      <c r="D38" s="312"/>
      <c r="E38" s="297">
        <v>106930</v>
      </c>
      <c r="F38" s="313">
        <v>144389</v>
      </c>
      <c r="G38" s="314">
        <v>74.056887990082345</v>
      </c>
      <c r="H38" s="315">
        <v>8536</v>
      </c>
      <c r="I38" s="313">
        <v>7968</v>
      </c>
      <c r="J38" s="313">
        <v>12330</v>
      </c>
      <c r="K38" s="313">
        <v>10543</v>
      </c>
      <c r="L38" s="313">
        <v>7205</v>
      </c>
      <c r="M38" s="313">
        <v>9157</v>
      </c>
      <c r="N38" s="313">
        <v>8317</v>
      </c>
      <c r="O38" s="313">
        <v>7875</v>
      </c>
      <c r="P38" s="313">
        <v>8302</v>
      </c>
      <c r="Q38" s="313">
        <v>12945</v>
      </c>
      <c r="R38" s="313">
        <v>6854</v>
      </c>
      <c r="S38" s="313">
        <v>6898</v>
      </c>
      <c r="T38" s="317">
        <v>28</v>
      </c>
    </row>
    <row r="39" spans="1:20" s="319" customFormat="1" ht="8.1" customHeight="1">
      <c r="A39" s="310">
        <v>29</v>
      </c>
      <c r="B39" s="310"/>
      <c r="C39" s="311" t="s">
        <v>219</v>
      </c>
      <c r="D39" s="312"/>
      <c r="E39" s="297">
        <v>92823</v>
      </c>
      <c r="F39" s="313">
        <v>111046</v>
      </c>
      <c r="G39" s="314">
        <v>83.589683554562981</v>
      </c>
      <c r="H39" s="315">
        <v>9099</v>
      </c>
      <c r="I39" s="313">
        <v>8504</v>
      </c>
      <c r="J39" s="313">
        <v>10519</v>
      </c>
      <c r="K39" s="313">
        <v>8550</v>
      </c>
      <c r="L39" s="313">
        <v>7381</v>
      </c>
      <c r="M39" s="313">
        <v>7339</v>
      </c>
      <c r="N39" s="313">
        <v>8952</v>
      </c>
      <c r="O39" s="313">
        <v>6302</v>
      </c>
      <c r="P39" s="313">
        <v>6249</v>
      </c>
      <c r="Q39" s="313">
        <v>6573</v>
      </c>
      <c r="R39" s="313">
        <v>6943</v>
      </c>
      <c r="S39" s="313">
        <v>6412</v>
      </c>
      <c r="T39" s="317">
        <v>29</v>
      </c>
    </row>
    <row r="40" spans="1:20" s="319" customFormat="1" ht="8.1" customHeight="1">
      <c r="A40" s="310">
        <v>30</v>
      </c>
      <c r="B40" s="310"/>
      <c r="C40" s="311" t="s">
        <v>220</v>
      </c>
      <c r="D40" s="312"/>
      <c r="E40" s="297">
        <v>526860</v>
      </c>
      <c r="F40" s="313">
        <v>773682</v>
      </c>
      <c r="G40" s="314">
        <v>68.097745585395558</v>
      </c>
      <c r="H40" s="315">
        <v>57685</v>
      </c>
      <c r="I40" s="313">
        <v>42318</v>
      </c>
      <c r="J40" s="313">
        <v>51868</v>
      </c>
      <c r="K40" s="313">
        <v>47380</v>
      </c>
      <c r="L40" s="313">
        <v>40285</v>
      </c>
      <c r="M40" s="313">
        <v>35089</v>
      </c>
      <c r="N40" s="313">
        <v>34671</v>
      </c>
      <c r="O40" s="313">
        <v>39798</v>
      </c>
      <c r="P40" s="313">
        <v>40790</v>
      </c>
      <c r="Q40" s="313">
        <v>39288</v>
      </c>
      <c r="R40" s="313">
        <v>44589</v>
      </c>
      <c r="S40" s="313">
        <v>53099</v>
      </c>
      <c r="T40" s="317">
        <v>30</v>
      </c>
    </row>
    <row r="41" spans="1:20" s="319" customFormat="1" ht="8.1" customHeight="1">
      <c r="A41" s="310">
        <v>31</v>
      </c>
      <c r="B41" s="310"/>
      <c r="C41" s="311" t="s">
        <v>221</v>
      </c>
      <c r="D41" s="312"/>
      <c r="E41" s="297">
        <v>807485</v>
      </c>
      <c r="F41" s="313">
        <v>865695</v>
      </c>
      <c r="G41" s="314">
        <v>93.275922813462017</v>
      </c>
      <c r="H41" s="315">
        <v>76199</v>
      </c>
      <c r="I41" s="313">
        <v>44685</v>
      </c>
      <c r="J41" s="313">
        <v>74054</v>
      </c>
      <c r="K41" s="313">
        <v>75181</v>
      </c>
      <c r="L41" s="313">
        <v>67126</v>
      </c>
      <c r="M41" s="313">
        <v>57733</v>
      </c>
      <c r="N41" s="313">
        <v>63544</v>
      </c>
      <c r="O41" s="313">
        <v>65526</v>
      </c>
      <c r="P41" s="313">
        <v>67299</v>
      </c>
      <c r="Q41" s="313">
        <v>73569</v>
      </c>
      <c r="R41" s="313">
        <v>67640</v>
      </c>
      <c r="S41" s="313">
        <v>74929</v>
      </c>
      <c r="T41" s="317">
        <v>31</v>
      </c>
    </row>
    <row r="42" spans="1:20" s="319" customFormat="1" ht="8.1" customHeight="1">
      <c r="A42" s="310">
        <v>32</v>
      </c>
      <c r="B42" s="310"/>
      <c r="C42" s="311" t="s">
        <v>222</v>
      </c>
      <c r="D42" s="312"/>
      <c r="E42" s="297">
        <v>2404</v>
      </c>
      <c r="F42" s="313">
        <v>2147</v>
      </c>
      <c r="G42" s="314">
        <v>111.97019096413601</v>
      </c>
      <c r="H42" s="315">
        <v>172</v>
      </c>
      <c r="I42" s="313" t="s">
        <v>62</v>
      </c>
      <c r="J42" s="313">
        <v>109</v>
      </c>
      <c r="K42" s="313">
        <v>111</v>
      </c>
      <c r="L42" s="313">
        <v>166</v>
      </c>
      <c r="M42" s="313">
        <v>154</v>
      </c>
      <c r="N42" s="313">
        <v>847</v>
      </c>
      <c r="O42" s="313">
        <v>175</v>
      </c>
      <c r="P42" s="313">
        <v>110</v>
      </c>
      <c r="Q42" s="313">
        <v>123</v>
      </c>
      <c r="R42" s="313">
        <v>136</v>
      </c>
      <c r="S42" s="313">
        <v>301</v>
      </c>
      <c r="T42" s="317">
        <v>32</v>
      </c>
    </row>
    <row r="43" spans="1:20" s="319" customFormat="1" ht="8.1" customHeight="1">
      <c r="A43" s="310">
        <v>33</v>
      </c>
      <c r="B43" s="310"/>
      <c r="C43" s="311" t="s">
        <v>281</v>
      </c>
      <c r="D43" s="312"/>
      <c r="E43" s="297">
        <v>70046</v>
      </c>
      <c r="F43" s="313">
        <v>62588</v>
      </c>
      <c r="G43" s="314">
        <v>111.91602224068511</v>
      </c>
      <c r="H43" s="315">
        <v>6100</v>
      </c>
      <c r="I43" s="313">
        <v>6717</v>
      </c>
      <c r="J43" s="313">
        <v>4083</v>
      </c>
      <c r="K43" s="313">
        <v>9234</v>
      </c>
      <c r="L43" s="313">
        <v>4526</v>
      </c>
      <c r="M43" s="313">
        <v>3252</v>
      </c>
      <c r="N43" s="313">
        <v>3569</v>
      </c>
      <c r="O43" s="313">
        <v>5790</v>
      </c>
      <c r="P43" s="313">
        <v>8259</v>
      </c>
      <c r="Q43" s="313">
        <v>5684</v>
      </c>
      <c r="R43" s="313">
        <v>6194</v>
      </c>
      <c r="S43" s="313">
        <v>6638</v>
      </c>
      <c r="T43" s="317">
        <v>33</v>
      </c>
    </row>
    <row r="44" spans="1:20" s="319" customFormat="1" ht="8.1" customHeight="1">
      <c r="A44" s="310">
        <v>34</v>
      </c>
      <c r="B44" s="310"/>
      <c r="C44" s="311" t="s">
        <v>224</v>
      </c>
      <c r="D44" s="312"/>
      <c r="E44" s="297">
        <v>2417</v>
      </c>
      <c r="F44" s="313">
        <v>1963</v>
      </c>
      <c r="G44" s="314">
        <v>123.12786551197148</v>
      </c>
      <c r="H44" s="315">
        <v>134</v>
      </c>
      <c r="I44" s="313">
        <v>35</v>
      </c>
      <c r="J44" s="313">
        <v>842</v>
      </c>
      <c r="K44" s="313">
        <v>102</v>
      </c>
      <c r="L44" s="313">
        <v>39</v>
      </c>
      <c r="M44" s="313">
        <v>53</v>
      </c>
      <c r="N44" s="313">
        <v>169</v>
      </c>
      <c r="O44" s="313">
        <v>67</v>
      </c>
      <c r="P44" s="313">
        <v>184</v>
      </c>
      <c r="Q44" s="313">
        <v>44</v>
      </c>
      <c r="R44" s="313">
        <v>306</v>
      </c>
      <c r="S44" s="313">
        <v>442</v>
      </c>
      <c r="T44" s="317">
        <v>34</v>
      </c>
    </row>
    <row r="45" spans="1:20" s="319" customFormat="1" ht="8.1" customHeight="1">
      <c r="A45" s="310">
        <v>35</v>
      </c>
      <c r="B45" s="310"/>
      <c r="C45" s="311" t="s">
        <v>225</v>
      </c>
      <c r="D45" s="312"/>
      <c r="E45" s="297">
        <v>101956</v>
      </c>
      <c r="F45" s="313">
        <v>82111</v>
      </c>
      <c r="G45" s="314">
        <v>124.16850361096566</v>
      </c>
      <c r="H45" s="315">
        <v>8688</v>
      </c>
      <c r="I45" s="313">
        <v>7614</v>
      </c>
      <c r="J45" s="313">
        <v>8181</v>
      </c>
      <c r="K45" s="313">
        <v>8812</v>
      </c>
      <c r="L45" s="313">
        <v>8362</v>
      </c>
      <c r="M45" s="313">
        <v>8596</v>
      </c>
      <c r="N45" s="313">
        <v>9570</v>
      </c>
      <c r="O45" s="313">
        <v>9154</v>
      </c>
      <c r="P45" s="313">
        <v>11786</v>
      </c>
      <c r="Q45" s="313">
        <v>7270</v>
      </c>
      <c r="R45" s="313">
        <v>6285</v>
      </c>
      <c r="S45" s="313">
        <v>7638</v>
      </c>
      <c r="T45" s="317">
        <v>35</v>
      </c>
    </row>
    <row r="46" spans="1:20" s="319" customFormat="1" ht="8.1" customHeight="1">
      <c r="A46" s="310">
        <v>36</v>
      </c>
      <c r="B46" s="310"/>
      <c r="C46" s="311" t="s">
        <v>226</v>
      </c>
      <c r="D46" s="312"/>
      <c r="E46" s="297">
        <v>867207</v>
      </c>
      <c r="F46" s="313">
        <v>1250631</v>
      </c>
      <c r="G46" s="314">
        <v>69.341556382338197</v>
      </c>
      <c r="H46" s="315">
        <v>93454</v>
      </c>
      <c r="I46" s="313">
        <v>59349</v>
      </c>
      <c r="J46" s="313">
        <v>84626</v>
      </c>
      <c r="K46" s="313">
        <v>79857</v>
      </c>
      <c r="L46" s="313">
        <v>54798</v>
      </c>
      <c r="M46" s="313">
        <v>50841</v>
      </c>
      <c r="N46" s="313">
        <v>65505</v>
      </c>
      <c r="O46" s="313">
        <v>57889</v>
      </c>
      <c r="P46" s="313">
        <v>69246</v>
      </c>
      <c r="Q46" s="313">
        <v>80765</v>
      </c>
      <c r="R46" s="313">
        <v>82753</v>
      </c>
      <c r="S46" s="313">
        <v>88124</v>
      </c>
      <c r="T46" s="317">
        <v>36</v>
      </c>
    </row>
    <row r="47" spans="1:20" s="319" customFormat="1" ht="8.1" customHeight="1">
      <c r="A47" s="310">
        <v>37</v>
      </c>
      <c r="B47" s="310"/>
      <c r="C47" s="311" t="s">
        <v>227</v>
      </c>
      <c r="D47" s="312"/>
      <c r="E47" s="297">
        <v>150847</v>
      </c>
      <c r="F47" s="313">
        <v>144129</v>
      </c>
      <c r="G47" s="314">
        <v>104.66110220705063</v>
      </c>
      <c r="H47" s="315">
        <v>14877</v>
      </c>
      <c r="I47" s="313">
        <v>5999</v>
      </c>
      <c r="J47" s="313">
        <v>12308</v>
      </c>
      <c r="K47" s="313">
        <v>18029</v>
      </c>
      <c r="L47" s="313">
        <v>12308</v>
      </c>
      <c r="M47" s="313">
        <v>10912</v>
      </c>
      <c r="N47" s="313">
        <v>10941</v>
      </c>
      <c r="O47" s="313">
        <v>11057</v>
      </c>
      <c r="P47" s="313">
        <v>15992</v>
      </c>
      <c r="Q47" s="313">
        <v>11685</v>
      </c>
      <c r="R47" s="313">
        <v>12744</v>
      </c>
      <c r="S47" s="313">
        <v>13995</v>
      </c>
      <c r="T47" s="317">
        <v>37</v>
      </c>
    </row>
    <row r="48" spans="1:20" s="319" customFormat="1" ht="8.1" customHeight="1">
      <c r="A48" s="310">
        <v>38</v>
      </c>
      <c r="B48" s="310"/>
      <c r="C48" s="311" t="s">
        <v>228</v>
      </c>
      <c r="D48" s="312"/>
      <c r="E48" s="297">
        <v>1075529</v>
      </c>
      <c r="F48" s="313">
        <v>1287968</v>
      </c>
      <c r="G48" s="314">
        <v>83.505879028050387</v>
      </c>
      <c r="H48" s="315">
        <v>100567</v>
      </c>
      <c r="I48" s="313">
        <v>59928</v>
      </c>
      <c r="J48" s="313">
        <v>95613</v>
      </c>
      <c r="K48" s="313">
        <v>95998</v>
      </c>
      <c r="L48" s="313">
        <v>97867</v>
      </c>
      <c r="M48" s="313">
        <v>90223</v>
      </c>
      <c r="N48" s="313">
        <v>96858</v>
      </c>
      <c r="O48" s="313">
        <v>75593</v>
      </c>
      <c r="P48" s="313">
        <v>79300</v>
      </c>
      <c r="Q48" s="313">
        <v>88988</v>
      </c>
      <c r="R48" s="313">
        <v>92187</v>
      </c>
      <c r="S48" s="313">
        <v>102407</v>
      </c>
      <c r="T48" s="317">
        <v>38</v>
      </c>
    </row>
    <row r="49" spans="1:20" s="319" customFormat="1" ht="8.1" customHeight="1">
      <c r="A49" s="310">
        <v>39</v>
      </c>
      <c r="B49" s="310"/>
      <c r="C49" s="311" t="s">
        <v>229</v>
      </c>
      <c r="D49" s="312"/>
      <c r="E49" s="297">
        <v>1815559</v>
      </c>
      <c r="F49" s="313">
        <v>1756861</v>
      </c>
      <c r="G49" s="314">
        <v>103.34107251512783</v>
      </c>
      <c r="H49" s="315">
        <v>167128</v>
      </c>
      <c r="I49" s="313">
        <v>94947</v>
      </c>
      <c r="J49" s="313">
        <v>138571</v>
      </c>
      <c r="K49" s="313">
        <v>161572</v>
      </c>
      <c r="L49" s="313">
        <v>169901</v>
      </c>
      <c r="M49" s="313">
        <v>158021</v>
      </c>
      <c r="N49" s="313">
        <v>179335</v>
      </c>
      <c r="O49" s="313">
        <v>142869</v>
      </c>
      <c r="P49" s="313">
        <v>141242</v>
      </c>
      <c r="Q49" s="313">
        <v>155076</v>
      </c>
      <c r="R49" s="313">
        <v>154695</v>
      </c>
      <c r="S49" s="313">
        <v>152202</v>
      </c>
      <c r="T49" s="317">
        <v>39</v>
      </c>
    </row>
    <row r="50" spans="1:20" s="319" customFormat="1" ht="8.1" customHeight="1">
      <c r="A50" s="310">
        <v>40</v>
      </c>
      <c r="B50" s="310"/>
      <c r="C50" s="311" t="s">
        <v>282</v>
      </c>
      <c r="D50" s="312"/>
      <c r="E50" s="297">
        <v>170065</v>
      </c>
      <c r="F50" s="313">
        <v>176304</v>
      </c>
      <c r="G50" s="314">
        <v>96.461226064071155</v>
      </c>
      <c r="H50" s="315">
        <v>14876</v>
      </c>
      <c r="I50" s="313">
        <v>9037</v>
      </c>
      <c r="J50" s="313">
        <v>13148</v>
      </c>
      <c r="K50" s="313">
        <v>14303</v>
      </c>
      <c r="L50" s="313">
        <v>14828</v>
      </c>
      <c r="M50" s="313">
        <v>16217</v>
      </c>
      <c r="N50" s="313">
        <v>15078</v>
      </c>
      <c r="O50" s="313">
        <v>16032</v>
      </c>
      <c r="P50" s="313">
        <v>13482</v>
      </c>
      <c r="Q50" s="313">
        <v>13779</v>
      </c>
      <c r="R50" s="313">
        <v>15944</v>
      </c>
      <c r="S50" s="313">
        <v>13341</v>
      </c>
      <c r="T50" s="317">
        <v>40</v>
      </c>
    </row>
    <row r="51" spans="1:20" s="319" customFormat="1" ht="8.1" customHeight="1">
      <c r="A51" s="310">
        <v>41</v>
      </c>
      <c r="B51" s="310"/>
      <c r="C51" s="311" t="s">
        <v>231</v>
      </c>
      <c r="D51" s="312"/>
      <c r="E51" s="297">
        <v>66926</v>
      </c>
      <c r="F51" s="313">
        <v>109357</v>
      </c>
      <c r="G51" s="314">
        <v>61.199557412877091</v>
      </c>
      <c r="H51" s="315">
        <v>7563</v>
      </c>
      <c r="I51" s="313">
        <v>2864</v>
      </c>
      <c r="J51" s="313">
        <v>4298</v>
      </c>
      <c r="K51" s="313">
        <v>6303</v>
      </c>
      <c r="L51" s="313">
        <v>5205</v>
      </c>
      <c r="M51" s="313">
        <v>5211</v>
      </c>
      <c r="N51" s="313">
        <v>5904</v>
      </c>
      <c r="O51" s="313">
        <v>6408</v>
      </c>
      <c r="P51" s="313">
        <v>6656</v>
      </c>
      <c r="Q51" s="313">
        <v>4989</v>
      </c>
      <c r="R51" s="313">
        <v>6292</v>
      </c>
      <c r="S51" s="313">
        <v>5233</v>
      </c>
      <c r="T51" s="317">
        <v>41</v>
      </c>
    </row>
    <row r="52" spans="1:20" s="319" customFormat="1" ht="8.1" customHeight="1">
      <c r="A52" s="310">
        <v>42</v>
      </c>
      <c r="B52" s="310"/>
      <c r="C52" s="311" t="s">
        <v>232</v>
      </c>
      <c r="D52" s="312"/>
      <c r="E52" s="297">
        <v>1998</v>
      </c>
      <c r="F52" s="313">
        <v>3184</v>
      </c>
      <c r="G52" s="314">
        <v>62.751256281407031</v>
      </c>
      <c r="H52" s="315">
        <v>148</v>
      </c>
      <c r="I52" s="313">
        <v>56</v>
      </c>
      <c r="J52" s="313">
        <v>33</v>
      </c>
      <c r="K52" s="313">
        <v>196</v>
      </c>
      <c r="L52" s="313">
        <v>191</v>
      </c>
      <c r="M52" s="313">
        <v>71</v>
      </c>
      <c r="N52" s="313">
        <v>268</v>
      </c>
      <c r="O52" s="313">
        <v>175</v>
      </c>
      <c r="P52" s="313">
        <v>20</v>
      </c>
      <c r="Q52" s="313">
        <v>254</v>
      </c>
      <c r="R52" s="313">
        <v>349</v>
      </c>
      <c r="S52" s="313">
        <v>237</v>
      </c>
      <c r="T52" s="317">
        <v>42</v>
      </c>
    </row>
    <row r="53" spans="1:20" s="328" customFormat="1" ht="8.1" customHeight="1">
      <c r="A53" s="321"/>
      <c r="B53" s="321"/>
      <c r="C53" s="322" t="s">
        <v>233</v>
      </c>
      <c r="D53" s="323"/>
      <c r="E53" s="324">
        <v>5859052</v>
      </c>
      <c r="F53" s="325">
        <v>6772055</v>
      </c>
      <c r="G53" s="326">
        <v>86.51808055309651</v>
      </c>
      <c r="H53" s="324">
        <v>565226</v>
      </c>
      <c r="I53" s="325">
        <v>350021</v>
      </c>
      <c r="J53" s="325">
        <v>510583</v>
      </c>
      <c r="K53" s="325">
        <v>536171</v>
      </c>
      <c r="L53" s="325">
        <v>490188</v>
      </c>
      <c r="M53" s="325">
        <v>452869</v>
      </c>
      <c r="N53" s="325">
        <v>503528</v>
      </c>
      <c r="O53" s="325">
        <v>444710</v>
      </c>
      <c r="P53" s="325">
        <v>468917</v>
      </c>
      <c r="Q53" s="325">
        <v>501032</v>
      </c>
      <c r="R53" s="325">
        <v>503911</v>
      </c>
      <c r="S53" s="325">
        <v>531896</v>
      </c>
      <c r="T53" s="327"/>
    </row>
    <row r="54" spans="1:20" s="318" customFormat="1" ht="8.1" customHeight="1">
      <c r="A54" s="310">
        <v>43</v>
      </c>
      <c r="B54" s="310"/>
      <c r="C54" s="311" t="s">
        <v>234</v>
      </c>
      <c r="D54" s="312"/>
      <c r="E54" s="297">
        <v>35971</v>
      </c>
      <c r="F54" s="313">
        <v>35396</v>
      </c>
      <c r="G54" s="314">
        <v>101.62447734207257</v>
      </c>
      <c r="H54" s="315">
        <v>3116</v>
      </c>
      <c r="I54" s="313">
        <v>1713</v>
      </c>
      <c r="J54" s="313">
        <v>3365</v>
      </c>
      <c r="K54" s="313">
        <v>4029</v>
      </c>
      <c r="L54" s="313">
        <v>3018</v>
      </c>
      <c r="M54" s="313">
        <v>2677</v>
      </c>
      <c r="N54" s="313">
        <v>2852</v>
      </c>
      <c r="O54" s="313">
        <v>2757</v>
      </c>
      <c r="P54" s="313">
        <v>3806</v>
      </c>
      <c r="Q54" s="313">
        <v>3413</v>
      </c>
      <c r="R54" s="313">
        <v>2660</v>
      </c>
      <c r="S54" s="313">
        <v>2565</v>
      </c>
      <c r="T54" s="317">
        <v>43</v>
      </c>
    </row>
    <row r="55" spans="1:20" s="319" customFormat="1" ht="8.1" customHeight="1">
      <c r="A55" s="310">
        <v>44</v>
      </c>
      <c r="B55" s="310"/>
      <c r="C55" s="311" t="s">
        <v>235</v>
      </c>
      <c r="D55" s="312"/>
      <c r="E55" s="297">
        <v>5376</v>
      </c>
      <c r="F55" s="313">
        <v>6907</v>
      </c>
      <c r="G55" s="314">
        <v>77.834081366729407</v>
      </c>
      <c r="H55" s="315">
        <v>273</v>
      </c>
      <c r="I55" s="313">
        <v>772</v>
      </c>
      <c r="J55" s="316">
        <v>365</v>
      </c>
      <c r="K55" s="313">
        <v>497</v>
      </c>
      <c r="L55" s="313">
        <v>306</v>
      </c>
      <c r="M55" s="313">
        <v>476</v>
      </c>
      <c r="N55" s="313">
        <v>762</v>
      </c>
      <c r="O55" s="313">
        <v>183</v>
      </c>
      <c r="P55" s="313">
        <v>308</v>
      </c>
      <c r="Q55" s="313">
        <v>659</v>
      </c>
      <c r="R55" s="313">
        <v>409</v>
      </c>
      <c r="S55" s="313">
        <v>366</v>
      </c>
      <c r="T55" s="317">
        <v>44</v>
      </c>
    </row>
    <row r="56" spans="1:20" s="319" customFormat="1" ht="8.1" customHeight="1">
      <c r="A56" s="310">
        <v>45</v>
      </c>
      <c r="B56" s="310"/>
      <c r="C56" s="311" t="s">
        <v>236</v>
      </c>
      <c r="D56" s="312"/>
      <c r="E56" s="297">
        <v>134452</v>
      </c>
      <c r="F56" s="313">
        <v>201059</v>
      </c>
      <c r="G56" s="314">
        <v>66.87191321950273</v>
      </c>
      <c r="H56" s="315">
        <v>17819</v>
      </c>
      <c r="I56" s="313">
        <v>16015</v>
      </c>
      <c r="J56" s="313">
        <v>16798</v>
      </c>
      <c r="K56" s="313">
        <v>16398</v>
      </c>
      <c r="L56" s="313">
        <v>12362</v>
      </c>
      <c r="M56" s="313">
        <v>8409</v>
      </c>
      <c r="N56" s="313">
        <v>9445</v>
      </c>
      <c r="O56" s="313">
        <v>8109</v>
      </c>
      <c r="P56" s="313">
        <v>8070</v>
      </c>
      <c r="Q56" s="313">
        <v>6081</v>
      </c>
      <c r="R56" s="313">
        <v>6488</v>
      </c>
      <c r="S56" s="313">
        <v>8458</v>
      </c>
      <c r="T56" s="317">
        <v>45</v>
      </c>
    </row>
    <row r="57" spans="1:20" s="319" customFormat="1" ht="8.1" customHeight="1">
      <c r="A57" s="310">
        <v>46</v>
      </c>
      <c r="B57" s="310"/>
      <c r="C57" s="311" t="s">
        <v>237</v>
      </c>
      <c r="D57" s="312"/>
      <c r="E57" s="297">
        <v>149105</v>
      </c>
      <c r="F57" s="313">
        <v>152552</v>
      </c>
      <c r="G57" s="314">
        <v>97.740442603177939</v>
      </c>
      <c r="H57" s="315">
        <v>14090</v>
      </c>
      <c r="I57" s="313">
        <v>14087</v>
      </c>
      <c r="J57" s="313">
        <v>10829</v>
      </c>
      <c r="K57" s="313">
        <v>11329</v>
      </c>
      <c r="L57" s="313">
        <v>9005</v>
      </c>
      <c r="M57" s="313">
        <v>9673</v>
      </c>
      <c r="N57" s="313">
        <v>11660</v>
      </c>
      <c r="O57" s="313">
        <v>11411</v>
      </c>
      <c r="P57" s="313">
        <v>11837</v>
      </c>
      <c r="Q57" s="313">
        <v>17283</v>
      </c>
      <c r="R57" s="313">
        <v>12999</v>
      </c>
      <c r="S57" s="313">
        <v>14902</v>
      </c>
      <c r="T57" s="317">
        <v>46</v>
      </c>
    </row>
    <row r="58" spans="1:20" s="319" customFormat="1" ht="8.1" customHeight="1">
      <c r="A58" s="310">
        <v>47</v>
      </c>
      <c r="B58" s="310"/>
      <c r="C58" s="311" t="s">
        <v>238</v>
      </c>
      <c r="D58" s="312"/>
      <c r="E58" s="297" t="s">
        <v>62</v>
      </c>
      <c r="F58" s="316" t="s">
        <v>62</v>
      </c>
      <c r="G58" s="314">
        <v>0</v>
      </c>
      <c r="H58" s="320" t="s">
        <v>62</v>
      </c>
      <c r="I58" s="316" t="s">
        <v>62</v>
      </c>
      <c r="J58" s="316" t="s">
        <v>62</v>
      </c>
      <c r="K58" s="316" t="s">
        <v>62</v>
      </c>
      <c r="L58" s="316" t="s">
        <v>62</v>
      </c>
      <c r="M58" s="316" t="s">
        <v>62</v>
      </c>
      <c r="N58" s="316" t="s">
        <v>62</v>
      </c>
      <c r="O58" s="316" t="s">
        <v>62</v>
      </c>
      <c r="P58" s="316" t="s">
        <v>62</v>
      </c>
      <c r="Q58" s="316" t="s">
        <v>62</v>
      </c>
      <c r="R58" s="316" t="s">
        <v>62</v>
      </c>
      <c r="S58" s="316" t="s">
        <v>62</v>
      </c>
      <c r="T58" s="317">
        <v>47</v>
      </c>
    </row>
    <row r="59" spans="1:20" s="319" customFormat="1" ht="8.1" customHeight="1">
      <c r="A59" s="310">
        <v>48</v>
      </c>
      <c r="B59" s="310"/>
      <c r="C59" s="311" t="s">
        <v>239</v>
      </c>
      <c r="D59" s="312"/>
      <c r="E59" s="297" t="s">
        <v>62</v>
      </c>
      <c r="F59" s="313" t="s">
        <v>62</v>
      </c>
      <c r="G59" s="314">
        <v>0</v>
      </c>
      <c r="H59" s="315" t="s">
        <v>62</v>
      </c>
      <c r="I59" s="313" t="s">
        <v>62</v>
      </c>
      <c r="J59" s="313" t="s">
        <v>62</v>
      </c>
      <c r="K59" s="313" t="s">
        <v>62</v>
      </c>
      <c r="L59" s="313" t="s">
        <v>62</v>
      </c>
      <c r="M59" s="313" t="s">
        <v>62</v>
      </c>
      <c r="N59" s="313" t="s">
        <v>62</v>
      </c>
      <c r="O59" s="313" t="s">
        <v>62</v>
      </c>
      <c r="P59" s="313" t="s">
        <v>62</v>
      </c>
      <c r="Q59" s="313" t="s">
        <v>62</v>
      </c>
      <c r="R59" s="313" t="s">
        <v>62</v>
      </c>
      <c r="S59" s="313" t="s">
        <v>62</v>
      </c>
      <c r="T59" s="317">
        <v>48</v>
      </c>
    </row>
    <row r="60" spans="1:20" s="319" customFormat="1" ht="8.1" customHeight="1">
      <c r="A60" s="310">
        <v>49</v>
      </c>
      <c r="B60" s="310"/>
      <c r="C60" s="311" t="s">
        <v>240</v>
      </c>
      <c r="D60" s="312"/>
      <c r="E60" s="297">
        <v>24171</v>
      </c>
      <c r="F60" s="316">
        <v>25645</v>
      </c>
      <c r="G60" s="314">
        <v>94.252290894911283</v>
      </c>
      <c r="H60" s="320">
        <v>2636</v>
      </c>
      <c r="I60" s="316">
        <v>2531</v>
      </c>
      <c r="J60" s="316">
        <v>2734</v>
      </c>
      <c r="K60" s="316">
        <v>2005</v>
      </c>
      <c r="L60" s="316">
        <v>2164</v>
      </c>
      <c r="M60" s="316">
        <v>1689</v>
      </c>
      <c r="N60" s="316">
        <v>2174</v>
      </c>
      <c r="O60" s="316">
        <v>1182</v>
      </c>
      <c r="P60" s="316">
        <v>1288</v>
      </c>
      <c r="Q60" s="316">
        <v>1731</v>
      </c>
      <c r="R60" s="316">
        <v>1949</v>
      </c>
      <c r="S60" s="316">
        <v>2088</v>
      </c>
      <c r="T60" s="317">
        <v>49</v>
      </c>
    </row>
    <row r="61" spans="1:20" s="319" customFormat="1" ht="8.1" customHeight="1">
      <c r="A61" s="310">
        <v>50</v>
      </c>
      <c r="B61" s="310"/>
      <c r="C61" s="311" t="s">
        <v>241</v>
      </c>
      <c r="D61" s="312"/>
      <c r="E61" s="297" t="s">
        <v>62</v>
      </c>
      <c r="F61" s="316" t="s">
        <v>62</v>
      </c>
      <c r="G61" s="314">
        <v>0</v>
      </c>
      <c r="H61" s="320" t="s">
        <v>62</v>
      </c>
      <c r="I61" s="316" t="s">
        <v>62</v>
      </c>
      <c r="J61" s="316" t="s">
        <v>62</v>
      </c>
      <c r="K61" s="316" t="s">
        <v>62</v>
      </c>
      <c r="L61" s="316" t="s">
        <v>62</v>
      </c>
      <c r="M61" s="316" t="s">
        <v>62</v>
      </c>
      <c r="N61" s="316" t="s">
        <v>62</v>
      </c>
      <c r="O61" s="316" t="s">
        <v>62</v>
      </c>
      <c r="P61" s="316" t="s">
        <v>62</v>
      </c>
      <c r="Q61" s="316" t="s">
        <v>62</v>
      </c>
      <c r="R61" s="316" t="s">
        <v>62</v>
      </c>
      <c r="S61" s="316" t="s">
        <v>62</v>
      </c>
      <c r="T61" s="317">
        <v>50</v>
      </c>
    </row>
    <row r="62" spans="1:20" s="319" customFormat="1" ht="8.1" customHeight="1">
      <c r="A62" s="310">
        <v>51</v>
      </c>
      <c r="B62" s="310"/>
      <c r="C62" s="311" t="s">
        <v>242</v>
      </c>
      <c r="D62" s="312"/>
      <c r="E62" s="297" t="s">
        <v>62</v>
      </c>
      <c r="F62" s="313" t="s">
        <v>62</v>
      </c>
      <c r="G62" s="314">
        <v>0</v>
      </c>
      <c r="H62" s="315" t="s">
        <v>62</v>
      </c>
      <c r="I62" s="313" t="s">
        <v>62</v>
      </c>
      <c r="J62" s="313" t="s">
        <v>62</v>
      </c>
      <c r="K62" s="313" t="s">
        <v>62</v>
      </c>
      <c r="L62" s="313" t="s">
        <v>62</v>
      </c>
      <c r="M62" s="313" t="s">
        <v>62</v>
      </c>
      <c r="N62" s="313" t="s">
        <v>62</v>
      </c>
      <c r="O62" s="313" t="s">
        <v>62</v>
      </c>
      <c r="P62" s="313" t="s">
        <v>62</v>
      </c>
      <c r="Q62" s="313" t="s">
        <v>62</v>
      </c>
      <c r="R62" s="313" t="s">
        <v>62</v>
      </c>
      <c r="S62" s="313" t="s">
        <v>62</v>
      </c>
      <c r="T62" s="317">
        <v>51</v>
      </c>
    </row>
    <row r="63" spans="1:20" s="319" customFormat="1" ht="8.1" customHeight="1">
      <c r="A63" s="310">
        <v>52</v>
      </c>
      <c r="B63" s="310"/>
      <c r="C63" s="311" t="s">
        <v>243</v>
      </c>
      <c r="D63" s="312"/>
      <c r="E63" s="297">
        <v>10968</v>
      </c>
      <c r="F63" s="313">
        <v>13876</v>
      </c>
      <c r="G63" s="314">
        <v>79.042951859325456</v>
      </c>
      <c r="H63" s="315">
        <v>1464</v>
      </c>
      <c r="I63" s="313">
        <v>805</v>
      </c>
      <c r="J63" s="313">
        <v>922</v>
      </c>
      <c r="K63" s="313">
        <v>1739</v>
      </c>
      <c r="L63" s="313">
        <v>713</v>
      </c>
      <c r="M63" s="313">
        <v>1186</v>
      </c>
      <c r="N63" s="313">
        <v>634</v>
      </c>
      <c r="O63" s="313">
        <v>494</v>
      </c>
      <c r="P63" s="316">
        <v>859</v>
      </c>
      <c r="Q63" s="313">
        <v>963</v>
      </c>
      <c r="R63" s="316">
        <v>610</v>
      </c>
      <c r="S63" s="316">
        <v>579</v>
      </c>
      <c r="T63" s="317">
        <v>52</v>
      </c>
    </row>
    <row r="64" spans="1:20" s="319" customFormat="1" ht="8.1" customHeight="1">
      <c r="A64" s="310">
        <v>53</v>
      </c>
      <c r="B64" s="310"/>
      <c r="C64" s="311" t="s">
        <v>244</v>
      </c>
      <c r="D64" s="312"/>
      <c r="E64" s="297">
        <v>10152</v>
      </c>
      <c r="F64" s="313">
        <v>7644</v>
      </c>
      <c r="G64" s="314">
        <v>132.81004709576138</v>
      </c>
      <c r="H64" s="315">
        <v>884</v>
      </c>
      <c r="I64" s="316">
        <v>806</v>
      </c>
      <c r="J64" s="313">
        <v>1033</v>
      </c>
      <c r="K64" s="313">
        <v>1172</v>
      </c>
      <c r="L64" s="313">
        <v>534</v>
      </c>
      <c r="M64" s="313">
        <v>1078</v>
      </c>
      <c r="N64" s="313">
        <v>537</v>
      </c>
      <c r="O64" s="313">
        <v>781</v>
      </c>
      <c r="P64" s="313">
        <v>1183</v>
      </c>
      <c r="Q64" s="313">
        <v>358</v>
      </c>
      <c r="R64" s="316">
        <v>807</v>
      </c>
      <c r="S64" s="316">
        <v>979</v>
      </c>
      <c r="T64" s="317">
        <v>53</v>
      </c>
    </row>
    <row r="65" spans="1:20" s="319" customFormat="1" ht="8.1" customHeight="1">
      <c r="A65" s="310">
        <v>54</v>
      </c>
      <c r="B65" s="310"/>
      <c r="C65" s="311" t="s">
        <v>245</v>
      </c>
      <c r="D65" s="312"/>
      <c r="E65" s="297">
        <v>2589</v>
      </c>
      <c r="F65" s="313">
        <v>4370</v>
      </c>
      <c r="G65" s="314">
        <v>59.244851258581235</v>
      </c>
      <c r="H65" s="315">
        <v>21</v>
      </c>
      <c r="I65" s="313">
        <v>341</v>
      </c>
      <c r="J65" s="313">
        <v>446</v>
      </c>
      <c r="K65" s="313">
        <v>23</v>
      </c>
      <c r="L65" s="313">
        <v>500</v>
      </c>
      <c r="M65" s="313">
        <v>117</v>
      </c>
      <c r="N65" s="313">
        <v>238</v>
      </c>
      <c r="O65" s="313">
        <v>147</v>
      </c>
      <c r="P65" s="313">
        <v>107</v>
      </c>
      <c r="Q65" s="313">
        <v>296</v>
      </c>
      <c r="R65" s="313">
        <v>288</v>
      </c>
      <c r="S65" s="313">
        <v>65</v>
      </c>
      <c r="T65" s="317">
        <v>54</v>
      </c>
    </row>
    <row r="66" spans="1:20" s="319" customFormat="1" ht="8.1" customHeight="1">
      <c r="A66" s="310">
        <v>55</v>
      </c>
      <c r="B66" s="310"/>
      <c r="C66" s="311" t="s">
        <v>246</v>
      </c>
      <c r="D66" s="312"/>
      <c r="E66" s="297">
        <v>565164</v>
      </c>
      <c r="F66" s="313">
        <v>631605</v>
      </c>
      <c r="G66" s="314">
        <v>89.480608924881849</v>
      </c>
      <c r="H66" s="315">
        <v>57780</v>
      </c>
      <c r="I66" s="313">
        <v>44373</v>
      </c>
      <c r="J66" s="313">
        <v>59854</v>
      </c>
      <c r="K66" s="313">
        <v>49995</v>
      </c>
      <c r="L66" s="313">
        <v>47142</v>
      </c>
      <c r="M66" s="313">
        <v>43372</v>
      </c>
      <c r="N66" s="313">
        <v>46368</v>
      </c>
      <c r="O66" s="313">
        <v>37383</v>
      </c>
      <c r="P66" s="313">
        <v>43615</v>
      </c>
      <c r="Q66" s="313">
        <v>45930</v>
      </c>
      <c r="R66" s="313">
        <v>44089</v>
      </c>
      <c r="S66" s="313">
        <v>45263</v>
      </c>
      <c r="T66" s="317">
        <v>55</v>
      </c>
    </row>
    <row r="67" spans="1:20" s="319" customFormat="1" ht="8.1" customHeight="1">
      <c r="A67" s="310">
        <v>56</v>
      </c>
      <c r="B67" s="310"/>
      <c r="C67" s="311" t="s">
        <v>247</v>
      </c>
      <c r="D67" s="312"/>
      <c r="E67" s="297">
        <v>17570</v>
      </c>
      <c r="F67" s="313">
        <v>22812</v>
      </c>
      <c r="G67" s="314">
        <v>77.020866210766258</v>
      </c>
      <c r="H67" s="315">
        <v>1828</v>
      </c>
      <c r="I67" s="313">
        <v>1405</v>
      </c>
      <c r="J67" s="313">
        <v>2437</v>
      </c>
      <c r="K67" s="313">
        <v>1776</v>
      </c>
      <c r="L67" s="313">
        <v>1331</v>
      </c>
      <c r="M67" s="313">
        <v>1514</v>
      </c>
      <c r="N67" s="313">
        <v>1241</v>
      </c>
      <c r="O67" s="313">
        <v>985</v>
      </c>
      <c r="P67" s="313">
        <v>1145</v>
      </c>
      <c r="Q67" s="313">
        <v>1666</v>
      </c>
      <c r="R67" s="313">
        <v>1274</v>
      </c>
      <c r="S67" s="313">
        <v>968</v>
      </c>
      <c r="T67" s="317">
        <v>56</v>
      </c>
    </row>
    <row r="68" spans="1:20" s="319" customFormat="1" ht="8.1" customHeight="1">
      <c r="A68" s="310">
        <v>57</v>
      </c>
      <c r="B68" s="310"/>
      <c r="C68" s="311" t="s">
        <v>248</v>
      </c>
      <c r="D68" s="312"/>
      <c r="E68" s="297">
        <v>1303932</v>
      </c>
      <c r="F68" s="313">
        <v>1307150</v>
      </c>
      <c r="G68" s="314">
        <v>99.753815552920472</v>
      </c>
      <c r="H68" s="315">
        <v>107347</v>
      </c>
      <c r="I68" s="313">
        <v>101202</v>
      </c>
      <c r="J68" s="313">
        <v>116681</v>
      </c>
      <c r="K68" s="313">
        <v>114770</v>
      </c>
      <c r="L68" s="313">
        <v>128155</v>
      </c>
      <c r="M68" s="313">
        <v>124974</v>
      </c>
      <c r="N68" s="313">
        <v>112221</v>
      </c>
      <c r="O68" s="313">
        <v>98556</v>
      </c>
      <c r="P68" s="313">
        <v>99382</v>
      </c>
      <c r="Q68" s="313">
        <v>102197</v>
      </c>
      <c r="R68" s="313">
        <v>99935</v>
      </c>
      <c r="S68" s="313">
        <v>98512</v>
      </c>
      <c r="T68" s="317">
        <v>57</v>
      </c>
    </row>
    <row r="69" spans="1:20" s="328" customFormat="1" ht="8.1" customHeight="1">
      <c r="A69" s="321"/>
      <c r="B69" s="321"/>
      <c r="C69" s="322" t="s">
        <v>249</v>
      </c>
      <c r="D69" s="323"/>
      <c r="E69" s="324">
        <v>2259450</v>
      </c>
      <c r="F69" s="325">
        <v>2409016</v>
      </c>
      <c r="G69" s="326">
        <v>93.791406947899063</v>
      </c>
      <c r="H69" s="324">
        <v>207258</v>
      </c>
      <c r="I69" s="325">
        <v>184050</v>
      </c>
      <c r="J69" s="325">
        <v>215464</v>
      </c>
      <c r="K69" s="325">
        <v>203733</v>
      </c>
      <c r="L69" s="325">
        <v>205230</v>
      </c>
      <c r="M69" s="325">
        <v>195165</v>
      </c>
      <c r="N69" s="325">
        <v>188132</v>
      </c>
      <c r="O69" s="325">
        <v>161988</v>
      </c>
      <c r="P69" s="325">
        <v>171600</v>
      </c>
      <c r="Q69" s="325">
        <v>180577</v>
      </c>
      <c r="R69" s="325">
        <v>171508</v>
      </c>
      <c r="S69" s="325">
        <v>174745</v>
      </c>
      <c r="T69" s="327"/>
    </row>
    <row r="70" spans="1:20" s="318" customFormat="1" ht="8.1" customHeight="1">
      <c r="A70" s="310">
        <v>58</v>
      </c>
      <c r="B70" s="310"/>
      <c r="C70" s="311" t="s">
        <v>283</v>
      </c>
      <c r="D70" s="312"/>
      <c r="E70" s="297">
        <v>398233</v>
      </c>
      <c r="F70" s="313">
        <v>463258</v>
      </c>
      <c r="G70" s="314">
        <v>85.963545151945567</v>
      </c>
      <c r="H70" s="315">
        <v>33474</v>
      </c>
      <c r="I70" s="313">
        <v>36708</v>
      </c>
      <c r="J70" s="313">
        <v>35608</v>
      </c>
      <c r="K70" s="313">
        <v>34571</v>
      </c>
      <c r="L70" s="313">
        <v>40054</v>
      </c>
      <c r="M70" s="313">
        <v>32281</v>
      </c>
      <c r="N70" s="313">
        <v>38112</v>
      </c>
      <c r="O70" s="313">
        <v>23173</v>
      </c>
      <c r="P70" s="313">
        <v>22716</v>
      </c>
      <c r="Q70" s="313">
        <v>31876</v>
      </c>
      <c r="R70" s="313">
        <v>32975</v>
      </c>
      <c r="S70" s="313">
        <v>36685</v>
      </c>
      <c r="T70" s="317">
        <v>58</v>
      </c>
    </row>
    <row r="71" spans="1:20" s="319" customFormat="1" ht="8.1" customHeight="1">
      <c r="A71" s="310">
        <v>59</v>
      </c>
      <c r="B71" s="310"/>
      <c r="C71" s="311" t="s">
        <v>251</v>
      </c>
      <c r="D71" s="312"/>
      <c r="E71" s="297">
        <v>9980</v>
      </c>
      <c r="F71" s="313">
        <v>16874</v>
      </c>
      <c r="G71" s="314">
        <v>59.144245584923553</v>
      </c>
      <c r="H71" s="315">
        <v>946</v>
      </c>
      <c r="I71" s="313">
        <v>675</v>
      </c>
      <c r="J71" s="313">
        <v>1049</v>
      </c>
      <c r="K71" s="313">
        <v>569</v>
      </c>
      <c r="L71" s="313">
        <v>1494</v>
      </c>
      <c r="M71" s="313">
        <v>560</v>
      </c>
      <c r="N71" s="313">
        <v>933</v>
      </c>
      <c r="O71" s="313">
        <v>1093</v>
      </c>
      <c r="P71" s="313">
        <v>952</v>
      </c>
      <c r="Q71" s="313">
        <v>494</v>
      </c>
      <c r="R71" s="313">
        <v>523</v>
      </c>
      <c r="S71" s="313">
        <v>692</v>
      </c>
      <c r="T71" s="317">
        <v>59</v>
      </c>
    </row>
    <row r="72" spans="1:20" s="319" customFormat="1" ht="8.1" customHeight="1">
      <c r="A72" s="310">
        <v>60</v>
      </c>
      <c r="B72" s="310"/>
      <c r="C72" s="311" t="s">
        <v>252</v>
      </c>
      <c r="D72" s="312"/>
      <c r="E72" s="297">
        <v>73468</v>
      </c>
      <c r="F72" s="313">
        <v>66224</v>
      </c>
      <c r="G72" s="314">
        <v>110.93863251993234</v>
      </c>
      <c r="H72" s="315">
        <v>5049</v>
      </c>
      <c r="I72" s="313">
        <v>4085</v>
      </c>
      <c r="J72" s="313">
        <v>5475</v>
      </c>
      <c r="K72" s="313">
        <v>6125</v>
      </c>
      <c r="L72" s="313">
        <v>6078</v>
      </c>
      <c r="M72" s="313">
        <v>7532</v>
      </c>
      <c r="N72" s="313">
        <v>7471</v>
      </c>
      <c r="O72" s="313">
        <v>5913</v>
      </c>
      <c r="P72" s="313">
        <v>6323</v>
      </c>
      <c r="Q72" s="313">
        <v>6782</v>
      </c>
      <c r="R72" s="313">
        <v>6397</v>
      </c>
      <c r="S72" s="313">
        <v>6238</v>
      </c>
      <c r="T72" s="317">
        <v>60</v>
      </c>
    </row>
    <row r="73" spans="1:20" s="319" customFormat="1" ht="8.1" customHeight="1">
      <c r="A73" s="310">
        <v>61</v>
      </c>
      <c r="B73" s="310"/>
      <c r="C73" s="311" t="s">
        <v>253</v>
      </c>
      <c r="D73" s="312"/>
      <c r="E73" s="297">
        <v>61242</v>
      </c>
      <c r="F73" s="313">
        <v>64103</v>
      </c>
      <c r="G73" s="314">
        <v>95.536870349281628</v>
      </c>
      <c r="H73" s="315">
        <v>5742</v>
      </c>
      <c r="I73" s="313">
        <v>5745</v>
      </c>
      <c r="J73" s="313">
        <v>5465</v>
      </c>
      <c r="K73" s="313">
        <v>5985</v>
      </c>
      <c r="L73" s="313">
        <v>5097</v>
      </c>
      <c r="M73" s="313">
        <v>4519</v>
      </c>
      <c r="N73" s="313">
        <v>5567</v>
      </c>
      <c r="O73" s="313">
        <v>4415</v>
      </c>
      <c r="P73" s="313">
        <v>5333</v>
      </c>
      <c r="Q73" s="313">
        <v>4525</v>
      </c>
      <c r="R73" s="313">
        <v>3991</v>
      </c>
      <c r="S73" s="313">
        <v>4858</v>
      </c>
      <c r="T73" s="317">
        <v>61</v>
      </c>
    </row>
    <row r="74" spans="1:20" s="319" customFormat="1" ht="8.1" customHeight="1">
      <c r="A74" s="310">
        <v>62</v>
      </c>
      <c r="B74" s="310"/>
      <c r="C74" s="311" t="s">
        <v>254</v>
      </c>
      <c r="D74" s="312"/>
      <c r="E74" s="297">
        <v>1975197</v>
      </c>
      <c r="F74" s="313">
        <v>2073641</v>
      </c>
      <c r="G74" s="314">
        <v>95.252601583398473</v>
      </c>
      <c r="H74" s="315">
        <v>159918</v>
      </c>
      <c r="I74" s="313">
        <v>134661</v>
      </c>
      <c r="J74" s="313">
        <v>171700</v>
      </c>
      <c r="K74" s="313">
        <v>165563</v>
      </c>
      <c r="L74" s="313">
        <v>160416</v>
      </c>
      <c r="M74" s="313">
        <v>168411</v>
      </c>
      <c r="N74" s="313">
        <v>177523</v>
      </c>
      <c r="O74" s="313">
        <v>155272</v>
      </c>
      <c r="P74" s="313">
        <v>158742</v>
      </c>
      <c r="Q74" s="313">
        <v>170229</v>
      </c>
      <c r="R74" s="313">
        <v>166444</v>
      </c>
      <c r="S74" s="313">
        <v>186318</v>
      </c>
      <c r="T74" s="317">
        <v>62</v>
      </c>
    </row>
    <row r="75" spans="1:20" s="319" customFormat="1" ht="8.1" customHeight="1">
      <c r="A75" s="310">
        <v>63</v>
      </c>
      <c r="B75" s="310"/>
      <c r="C75" s="311" t="s">
        <v>255</v>
      </c>
      <c r="D75" s="312"/>
      <c r="E75" s="297">
        <v>650879</v>
      </c>
      <c r="F75" s="313">
        <v>647450</v>
      </c>
      <c r="G75" s="314">
        <v>100.52961618657812</v>
      </c>
      <c r="H75" s="315">
        <v>50072</v>
      </c>
      <c r="I75" s="313">
        <v>50646</v>
      </c>
      <c r="J75" s="313">
        <v>50904</v>
      </c>
      <c r="K75" s="313">
        <v>47417</v>
      </c>
      <c r="L75" s="313">
        <v>64244</v>
      </c>
      <c r="M75" s="313">
        <v>69435</v>
      </c>
      <c r="N75" s="313">
        <v>56618</v>
      </c>
      <c r="O75" s="313">
        <v>55096</v>
      </c>
      <c r="P75" s="313">
        <v>48346</v>
      </c>
      <c r="Q75" s="313">
        <v>48540</v>
      </c>
      <c r="R75" s="313">
        <v>49807</v>
      </c>
      <c r="S75" s="313">
        <v>59754</v>
      </c>
      <c r="T75" s="317">
        <v>63</v>
      </c>
    </row>
    <row r="76" spans="1:20" s="319" customFormat="1" ht="8.1" customHeight="1">
      <c r="A76" s="310">
        <v>64</v>
      </c>
      <c r="B76" s="310"/>
      <c r="C76" s="311" t="s">
        <v>256</v>
      </c>
      <c r="D76" s="312"/>
      <c r="E76" s="297">
        <v>212912</v>
      </c>
      <c r="F76" s="313">
        <v>238156</v>
      </c>
      <c r="G76" s="314">
        <v>89.400225062564033</v>
      </c>
      <c r="H76" s="315">
        <v>15795</v>
      </c>
      <c r="I76" s="313">
        <v>24951</v>
      </c>
      <c r="J76" s="313">
        <v>12862</v>
      </c>
      <c r="K76" s="313">
        <v>24063</v>
      </c>
      <c r="L76" s="313">
        <v>25074</v>
      </c>
      <c r="M76" s="313">
        <v>21707</v>
      </c>
      <c r="N76" s="313">
        <v>20783</v>
      </c>
      <c r="O76" s="313">
        <v>21927</v>
      </c>
      <c r="P76" s="313">
        <v>12557</v>
      </c>
      <c r="Q76" s="313">
        <v>15444</v>
      </c>
      <c r="R76" s="313">
        <v>10280</v>
      </c>
      <c r="S76" s="313">
        <v>7469</v>
      </c>
      <c r="T76" s="317">
        <v>64</v>
      </c>
    </row>
    <row r="77" spans="1:20" s="319" customFormat="1" ht="8.1" customHeight="1">
      <c r="A77" s="310">
        <v>65</v>
      </c>
      <c r="B77" s="310"/>
      <c r="C77" s="311" t="s">
        <v>257</v>
      </c>
      <c r="D77" s="312"/>
      <c r="E77" s="297">
        <v>88646</v>
      </c>
      <c r="F77" s="313">
        <v>92957</v>
      </c>
      <c r="G77" s="314">
        <v>95.362371849349699</v>
      </c>
      <c r="H77" s="315">
        <v>9002</v>
      </c>
      <c r="I77" s="313">
        <v>5516</v>
      </c>
      <c r="J77" s="313">
        <v>10622</v>
      </c>
      <c r="K77" s="313">
        <v>6932</v>
      </c>
      <c r="L77" s="313">
        <v>11426</v>
      </c>
      <c r="M77" s="313">
        <v>8257</v>
      </c>
      <c r="N77" s="313">
        <v>7161</v>
      </c>
      <c r="O77" s="313">
        <v>4840</v>
      </c>
      <c r="P77" s="313">
        <v>4756</v>
      </c>
      <c r="Q77" s="313">
        <v>5418</v>
      </c>
      <c r="R77" s="313">
        <v>5819</v>
      </c>
      <c r="S77" s="313">
        <v>8897</v>
      </c>
      <c r="T77" s="317">
        <v>65</v>
      </c>
    </row>
    <row r="78" spans="1:20" s="319" customFormat="1" ht="8.1" customHeight="1">
      <c r="A78" s="310">
        <v>66</v>
      </c>
      <c r="B78" s="310"/>
      <c r="C78" s="311" t="s">
        <v>284</v>
      </c>
      <c r="D78" s="312"/>
      <c r="E78" s="297">
        <v>142021</v>
      </c>
      <c r="F78" s="313">
        <v>185081</v>
      </c>
      <c r="G78" s="314">
        <v>76.734510835796215</v>
      </c>
      <c r="H78" s="315">
        <v>12929</v>
      </c>
      <c r="I78" s="313">
        <v>11152</v>
      </c>
      <c r="J78" s="313">
        <v>13401</v>
      </c>
      <c r="K78" s="313">
        <v>12739</v>
      </c>
      <c r="L78" s="313">
        <v>15750</v>
      </c>
      <c r="M78" s="313">
        <v>16323</v>
      </c>
      <c r="N78" s="313">
        <v>12029</v>
      </c>
      <c r="O78" s="313">
        <v>9316</v>
      </c>
      <c r="P78" s="313">
        <v>5902</v>
      </c>
      <c r="Q78" s="313">
        <v>11484</v>
      </c>
      <c r="R78" s="313">
        <v>11148</v>
      </c>
      <c r="S78" s="313">
        <v>9848</v>
      </c>
      <c r="T78" s="317">
        <v>66</v>
      </c>
    </row>
    <row r="79" spans="1:20" s="328" customFormat="1" ht="8.1" customHeight="1">
      <c r="A79" s="321"/>
      <c r="B79" s="321"/>
      <c r="C79" s="322" t="s">
        <v>259</v>
      </c>
      <c r="D79" s="323"/>
      <c r="E79" s="324">
        <v>3612578</v>
      </c>
      <c r="F79" s="325">
        <v>3847744</v>
      </c>
      <c r="G79" s="326">
        <v>93.888210858102823</v>
      </c>
      <c r="H79" s="324">
        <v>292927</v>
      </c>
      <c r="I79" s="325">
        <v>274139</v>
      </c>
      <c r="J79" s="325">
        <v>307086</v>
      </c>
      <c r="K79" s="325">
        <v>303964</v>
      </c>
      <c r="L79" s="325">
        <v>329633</v>
      </c>
      <c r="M79" s="325">
        <v>329025</v>
      </c>
      <c r="N79" s="325">
        <v>326197</v>
      </c>
      <c r="O79" s="325">
        <v>281045</v>
      </c>
      <c r="P79" s="325">
        <v>265627</v>
      </c>
      <c r="Q79" s="325">
        <v>294792</v>
      </c>
      <c r="R79" s="325">
        <v>287384</v>
      </c>
      <c r="S79" s="325">
        <v>320759</v>
      </c>
      <c r="T79" s="327"/>
    </row>
    <row r="80" spans="1:20" s="318" customFormat="1" ht="8.1" customHeight="1">
      <c r="A80" s="310">
        <v>67</v>
      </c>
      <c r="B80" s="310"/>
      <c r="C80" s="311" t="s">
        <v>260</v>
      </c>
      <c r="D80" s="312"/>
      <c r="E80" s="297">
        <v>109250</v>
      </c>
      <c r="F80" s="313">
        <v>141525</v>
      </c>
      <c r="G80" s="314">
        <v>77.194841900724256</v>
      </c>
      <c r="H80" s="315">
        <v>10291</v>
      </c>
      <c r="I80" s="313">
        <v>2782</v>
      </c>
      <c r="J80" s="313">
        <v>7574</v>
      </c>
      <c r="K80" s="313">
        <v>10191</v>
      </c>
      <c r="L80" s="313">
        <v>8652</v>
      </c>
      <c r="M80" s="313">
        <v>9775</v>
      </c>
      <c r="N80" s="313">
        <v>8313</v>
      </c>
      <c r="O80" s="313">
        <v>7739</v>
      </c>
      <c r="P80" s="313">
        <v>10826</v>
      </c>
      <c r="Q80" s="313">
        <v>12670</v>
      </c>
      <c r="R80" s="313">
        <v>11871</v>
      </c>
      <c r="S80" s="313">
        <v>8566</v>
      </c>
      <c r="T80" s="317">
        <v>67</v>
      </c>
    </row>
    <row r="81" spans="1:20" s="319" customFormat="1" ht="8.1" customHeight="1">
      <c r="A81" s="310">
        <v>68</v>
      </c>
      <c r="B81" s="310"/>
      <c r="C81" s="311" t="s">
        <v>261</v>
      </c>
      <c r="D81" s="312"/>
      <c r="E81" s="297">
        <v>1298766</v>
      </c>
      <c r="F81" s="313">
        <v>1536915</v>
      </c>
      <c r="G81" s="314">
        <v>84.504738388264798</v>
      </c>
      <c r="H81" s="315">
        <v>125668</v>
      </c>
      <c r="I81" s="313">
        <v>54171</v>
      </c>
      <c r="J81" s="313">
        <v>112285</v>
      </c>
      <c r="K81" s="313">
        <v>122771</v>
      </c>
      <c r="L81" s="313">
        <v>91199</v>
      </c>
      <c r="M81" s="313">
        <v>94465</v>
      </c>
      <c r="N81" s="313">
        <v>110962</v>
      </c>
      <c r="O81" s="313">
        <v>110514</v>
      </c>
      <c r="P81" s="313">
        <v>119763</v>
      </c>
      <c r="Q81" s="313">
        <v>125517</v>
      </c>
      <c r="R81" s="313">
        <v>111277</v>
      </c>
      <c r="S81" s="313">
        <v>120174</v>
      </c>
      <c r="T81" s="317">
        <v>68</v>
      </c>
    </row>
    <row r="82" spans="1:20" s="319" customFormat="1" ht="8.1" customHeight="1">
      <c r="A82" s="310">
        <v>69</v>
      </c>
      <c r="B82" s="310"/>
      <c r="C82" s="311" t="s">
        <v>262</v>
      </c>
      <c r="D82" s="312"/>
      <c r="E82" s="297">
        <v>152970</v>
      </c>
      <c r="F82" s="313">
        <v>163047</v>
      </c>
      <c r="G82" s="314">
        <v>93.81957349721246</v>
      </c>
      <c r="H82" s="315">
        <v>15017</v>
      </c>
      <c r="I82" s="313">
        <v>6840</v>
      </c>
      <c r="J82" s="313">
        <v>12657</v>
      </c>
      <c r="K82" s="313">
        <v>15191</v>
      </c>
      <c r="L82" s="313">
        <v>15439</v>
      </c>
      <c r="M82" s="313">
        <v>14159</v>
      </c>
      <c r="N82" s="313">
        <v>15463</v>
      </c>
      <c r="O82" s="313">
        <v>10446</v>
      </c>
      <c r="P82" s="313">
        <v>11388</v>
      </c>
      <c r="Q82" s="313">
        <v>11528</v>
      </c>
      <c r="R82" s="313">
        <v>12234</v>
      </c>
      <c r="S82" s="313">
        <v>12608</v>
      </c>
      <c r="T82" s="317">
        <v>69</v>
      </c>
    </row>
    <row r="83" spans="1:20" s="319" customFormat="1" ht="8.1" customHeight="1">
      <c r="A83" s="310">
        <v>70</v>
      </c>
      <c r="B83" s="310"/>
      <c r="C83" s="311" t="s">
        <v>263</v>
      </c>
      <c r="D83" s="312"/>
      <c r="E83" s="297">
        <v>1111569</v>
      </c>
      <c r="F83" s="313">
        <v>1036208</v>
      </c>
      <c r="G83" s="314">
        <v>107.27276762966508</v>
      </c>
      <c r="H83" s="315">
        <v>100873</v>
      </c>
      <c r="I83" s="313">
        <v>51675</v>
      </c>
      <c r="J83" s="313">
        <v>85996</v>
      </c>
      <c r="K83" s="313">
        <v>103686</v>
      </c>
      <c r="L83" s="313">
        <v>96966</v>
      </c>
      <c r="M83" s="313">
        <v>89151</v>
      </c>
      <c r="N83" s="313">
        <v>102410</v>
      </c>
      <c r="O83" s="313">
        <v>97626</v>
      </c>
      <c r="P83" s="313">
        <v>92872</v>
      </c>
      <c r="Q83" s="313">
        <v>96110</v>
      </c>
      <c r="R83" s="313">
        <v>99446</v>
      </c>
      <c r="S83" s="313">
        <v>94758</v>
      </c>
      <c r="T83" s="317">
        <v>70</v>
      </c>
    </row>
    <row r="84" spans="1:20" s="319" customFormat="1" ht="8.1" customHeight="1">
      <c r="A84" s="310">
        <v>71</v>
      </c>
      <c r="B84" s="310"/>
      <c r="C84" s="311" t="s">
        <v>264</v>
      </c>
      <c r="D84" s="312"/>
      <c r="E84" s="297">
        <v>111061</v>
      </c>
      <c r="F84" s="313">
        <v>127824</v>
      </c>
      <c r="G84" s="314">
        <v>86.8858743271999</v>
      </c>
      <c r="H84" s="315">
        <v>7818</v>
      </c>
      <c r="I84" s="313">
        <v>5449</v>
      </c>
      <c r="J84" s="313">
        <v>9919</v>
      </c>
      <c r="K84" s="313">
        <v>12664</v>
      </c>
      <c r="L84" s="313">
        <v>11996</v>
      </c>
      <c r="M84" s="313">
        <v>7940</v>
      </c>
      <c r="N84" s="313">
        <v>9517</v>
      </c>
      <c r="O84" s="313">
        <v>6561</v>
      </c>
      <c r="P84" s="313">
        <v>10483</v>
      </c>
      <c r="Q84" s="313">
        <v>9509</v>
      </c>
      <c r="R84" s="313">
        <v>10412</v>
      </c>
      <c r="S84" s="313">
        <v>8793</v>
      </c>
      <c r="T84" s="317">
        <v>71</v>
      </c>
    </row>
    <row r="85" spans="1:20" s="319" customFormat="1" ht="8.1" customHeight="1">
      <c r="A85" s="310">
        <v>72</v>
      </c>
      <c r="B85" s="310"/>
      <c r="C85" s="311" t="s">
        <v>265</v>
      </c>
      <c r="D85" s="312"/>
      <c r="E85" s="297">
        <v>202716</v>
      </c>
      <c r="F85" s="313">
        <v>259472</v>
      </c>
      <c r="G85" s="314">
        <v>78.126348893136836</v>
      </c>
      <c r="H85" s="315">
        <v>21201</v>
      </c>
      <c r="I85" s="313">
        <v>19422</v>
      </c>
      <c r="J85" s="313">
        <v>22417</v>
      </c>
      <c r="K85" s="313">
        <v>21636</v>
      </c>
      <c r="L85" s="313">
        <v>13088</v>
      </c>
      <c r="M85" s="313">
        <v>10380</v>
      </c>
      <c r="N85" s="313">
        <v>17526</v>
      </c>
      <c r="O85" s="313">
        <v>16249</v>
      </c>
      <c r="P85" s="313">
        <v>12780</v>
      </c>
      <c r="Q85" s="313">
        <v>18492</v>
      </c>
      <c r="R85" s="313">
        <v>14134</v>
      </c>
      <c r="S85" s="313">
        <v>15391</v>
      </c>
      <c r="T85" s="317">
        <v>72</v>
      </c>
    </row>
    <row r="86" spans="1:20" s="319" customFormat="1" ht="8.1" customHeight="1">
      <c r="A86" s="310">
        <v>73</v>
      </c>
      <c r="B86" s="310"/>
      <c r="C86" s="311" t="s">
        <v>266</v>
      </c>
      <c r="D86" s="312"/>
      <c r="E86" s="297">
        <v>505565</v>
      </c>
      <c r="F86" s="313">
        <v>601566</v>
      </c>
      <c r="G86" s="314">
        <v>84.041485057333688</v>
      </c>
      <c r="H86" s="315">
        <v>55662</v>
      </c>
      <c r="I86" s="313">
        <v>42606</v>
      </c>
      <c r="J86" s="313">
        <v>49459</v>
      </c>
      <c r="K86" s="313">
        <v>45441</v>
      </c>
      <c r="L86" s="313">
        <v>44076</v>
      </c>
      <c r="M86" s="313">
        <v>37738</v>
      </c>
      <c r="N86" s="313">
        <v>42758</v>
      </c>
      <c r="O86" s="313">
        <v>32639</v>
      </c>
      <c r="P86" s="313">
        <v>37266</v>
      </c>
      <c r="Q86" s="313">
        <v>38782</v>
      </c>
      <c r="R86" s="313">
        <v>37761</v>
      </c>
      <c r="S86" s="313">
        <v>41377</v>
      </c>
      <c r="T86" s="317">
        <v>73</v>
      </c>
    </row>
    <row r="87" spans="1:20" s="319" customFormat="1" ht="8.1" customHeight="1">
      <c r="A87" s="310">
        <v>74</v>
      </c>
      <c r="B87" s="310"/>
      <c r="C87" s="311" t="s">
        <v>267</v>
      </c>
      <c r="D87" s="312"/>
      <c r="E87" s="297">
        <v>33923</v>
      </c>
      <c r="F87" s="313">
        <v>38994</v>
      </c>
      <c r="G87" s="314">
        <v>86.995435195158237</v>
      </c>
      <c r="H87" s="315">
        <v>3590</v>
      </c>
      <c r="I87" s="313">
        <v>1559</v>
      </c>
      <c r="J87" s="313">
        <v>2596</v>
      </c>
      <c r="K87" s="313">
        <v>4085</v>
      </c>
      <c r="L87" s="313">
        <v>3677</v>
      </c>
      <c r="M87" s="313">
        <v>2773</v>
      </c>
      <c r="N87" s="313">
        <v>3507</v>
      </c>
      <c r="O87" s="313">
        <v>2406</v>
      </c>
      <c r="P87" s="313">
        <v>2613</v>
      </c>
      <c r="Q87" s="313">
        <v>2492</v>
      </c>
      <c r="R87" s="313">
        <v>2403</v>
      </c>
      <c r="S87" s="313">
        <v>2222</v>
      </c>
      <c r="T87" s="317">
        <v>74</v>
      </c>
    </row>
    <row r="88" spans="1:20" s="328" customFormat="1" ht="8.1" customHeight="1">
      <c r="A88" s="321"/>
      <c r="B88" s="321"/>
      <c r="C88" s="322" t="s">
        <v>268</v>
      </c>
      <c r="D88" s="323"/>
      <c r="E88" s="324">
        <v>3525820</v>
      </c>
      <c r="F88" s="325">
        <v>3905551</v>
      </c>
      <c r="G88" s="326">
        <v>90.27714655371291</v>
      </c>
      <c r="H88" s="324">
        <v>340120</v>
      </c>
      <c r="I88" s="325">
        <v>184504</v>
      </c>
      <c r="J88" s="325">
        <v>302903</v>
      </c>
      <c r="K88" s="325">
        <v>335665</v>
      </c>
      <c r="L88" s="325">
        <v>285093</v>
      </c>
      <c r="M88" s="325">
        <v>266381</v>
      </c>
      <c r="N88" s="325">
        <v>310456</v>
      </c>
      <c r="O88" s="325">
        <v>284180</v>
      </c>
      <c r="P88" s="325">
        <v>297991</v>
      </c>
      <c r="Q88" s="325">
        <v>315100</v>
      </c>
      <c r="R88" s="325">
        <v>299538</v>
      </c>
      <c r="S88" s="325">
        <v>303889</v>
      </c>
      <c r="T88" s="327"/>
    </row>
    <row r="89" spans="1:20" s="318" customFormat="1" ht="8.1" customHeight="1">
      <c r="A89" s="310">
        <v>75</v>
      </c>
      <c r="B89" s="310"/>
      <c r="C89" s="311" t="s">
        <v>285</v>
      </c>
      <c r="D89" s="312"/>
      <c r="E89" s="297">
        <v>183892</v>
      </c>
      <c r="F89" s="313">
        <v>203082</v>
      </c>
      <c r="G89" s="314">
        <v>90.550615022503223</v>
      </c>
      <c r="H89" s="315">
        <v>15519</v>
      </c>
      <c r="I89" s="313">
        <v>12535</v>
      </c>
      <c r="J89" s="313">
        <v>26324</v>
      </c>
      <c r="K89" s="313">
        <v>12924</v>
      </c>
      <c r="L89" s="313">
        <v>19331</v>
      </c>
      <c r="M89" s="313">
        <v>15180</v>
      </c>
      <c r="N89" s="313">
        <v>15411</v>
      </c>
      <c r="O89" s="313">
        <v>14138</v>
      </c>
      <c r="P89" s="313">
        <v>13136</v>
      </c>
      <c r="Q89" s="313">
        <v>12622</v>
      </c>
      <c r="R89" s="313">
        <v>11227</v>
      </c>
      <c r="S89" s="313">
        <v>15545</v>
      </c>
      <c r="T89" s="317">
        <v>75</v>
      </c>
    </row>
    <row r="90" spans="1:20" s="319" customFormat="1" ht="8.1" customHeight="1">
      <c r="A90" s="310">
        <v>76</v>
      </c>
      <c r="B90" s="310"/>
      <c r="C90" s="311" t="s">
        <v>270</v>
      </c>
      <c r="D90" s="312"/>
      <c r="E90" s="297">
        <v>18924</v>
      </c>
      <c r="F90" s="313">
        <v>41307</v>
      </c>
      <c r="G90" s="314">
        <v>45.813058319413173</v>
      </c>
      <c r="H90" s="315">
        <v>2084</v>
      </c>
      <c r="I90" s="313">
        <v>863</v>
      </c>
      <c r="J90" s="313">
        <v>5060</v>
      </c>
      <c r="K90" s="313">
        <v>1324</v>
      </c>
      <c r="L90" s="313">
        <v>2538</v>
      </c>
      <c r="M90" s="313">
        <v>1471</v>
      </c>
      <c r="N90" s="313">
        <v>1167</v>
      </c>
      <c r="O90" s="313">
        <v>1142</v>
      </c>
      <c r="P90" s="313">
        <v>1384</v>
      </c>
      <c r="Q90" s="313">
        <v>455</v>
      </c>
      <c r="R90" s="313">
        <v>1140</v>
      </c>
      <c r="S90" s="313">
        <v>296</v>
      </c>
      <c r="T90" s="317">
        <v>76</v>
      </c>
    </row>
    <row r="91" spans="1:20" s="319" customFormat="1" ht="8.1" customHeight="1">
      <c r="A91" s="310">
        <v>77</v>
      </c>
      <c r="B91" s="310"/>
      <c r="C91" s="311" t="s">
        <v>271</v>
      </c>
      <c r="D91" s="312"/>
      <c r="E91" s="297">
        <v>974558</v>
      </c>
      <c r="F91" s="313">
        <v>1170202</v>
      </c>
      <c r="G91" s="314">
        <v>83.281177095920185</v>
      </c>
      <c r="H91" s="315">
        <v>78679</v>
      </c>
      <c r="I91" s="313">
        <v>79514</v>
      </c>
      <c r="J91" s="313">
        <v>85375</v>
      </c>
      <c r="K91" s="313">
        <v>101789</v>
      </c>
      <c r="L91" s="313">
        <v>98703</v>
      </c>
      <c r="M91" s="313">
        <v>94256</v>
      </c>
      <c r="N91" s="313">
        <v>88476</v>
      </c>
      <c r="O91" s="313">
        <v>80033</v>
      </c>
      <c r="P91" s="313">
        <v>62093</v>
      </c>
      <c r="Q91" s="313">
        <v>71789</v>
      </c>
      <c r="R91" s="313">
        <v>60536</v>
      </c>
      <c r="S91" s="313">
        <v>73315</v>
      </c>
      <c r="T91" s="317">
        <v>77</v>
      </c>
    </row>
    <row r="92" spans="1:20" s="319" customFormat="1" ht="8.1" customHeight="1">
      <c r="A92" s="310">
        <v>78</v>
      </c>
      <c r="B92" s="310"/>
      <c r="C92" s="311" t="s">
        <v>272</v>
      </c>
      <c r="D92" s="312"/>
      <c r="E92" s="297" t="s">
        <v>62</v>
      </c>
      <c r="F92" s="316" t="s">
        <v>62</v>
      </c>
      <c r="G92" s="314">
        <v>0</v>
      </c>
      <c r="H92" s="320" t="s">
        <v>62</v>
      </c>
      <c r="I92" s="316" t="s">
        <v>62</v>
      </c>
      <c r="J92" s="316" t="s">
        <v>62</v>
      </c>
      <c r="K92" s="316" t="s">
        <v>62</v>
      </c>
      <c r="L92" s="316" t="s">
        <v>62</v>
      </c>
      <c r="M92" s="316" t="s">
        <v>62</v>
      </c>
      <c r="N92" s="316" t="s">
        <v>62</v>
      </c>
      <c r="O92" s="316" t="s">
        <v>62</v>
      </c>
      <c r="P92" s="316" t="s">
        <v>62</v>
      </c>
      <c r="Q92" s="316" t="s">
        <v>62</v>
      </c>
      <c r="R92" s="316" t="s">
        <v>62</v>
      </c>
      <c r="S92" s="316" t="s">
        <v>62</v>
      </c>
      <c r="T92" s="317">
        <v>78</v>
      </c>
    </row>
    <row r="93" spans="1:20" s="319" customFormat="1" ht="8.1" customHeight="1">
      <c r="A93" s="310">
        <v>79</v>
      </c>
      <c r="B93" s="310"/>
      <c r="C93" s="311" t="s">
        <v>273</v>
      </c>
      <c r="D93" s="312"/>
      <c r="E93" s="297" t="s">
        <v>62</v>
      </c>
      <c r="F93" s="316" t="s">
        <v>62</v>
      </c>
      <c r="G93" s="314">
        <v>0</v>
      </c>
      <c r="H93" s="320" t="s">
        <v>62</v>
      </c>
      <c r="I93" s="316" t="s">
        <v>62</v>
      </c>
      <c r="J93" s="316" t="s">
        <v>62</v>
      </c>
      <c r="K93" s="316" t="s">
        <v>62</v>
      </c>
      <c r="L93" s="316" t="s">
        <v>62</v>
      </c>
      <c r="M93" s="316" t="s">
        <v>62</v>
      </c>
      <c r="N93" s="316" t="s">
        <v>62</v>
      </c>
      <c r="O93" s="316" t="s">
        <v>62</v>
      </c>
      <c r="P93" s="316" t="s">
        <v>62</v>
      </c>
      <c r="Q93" s="316" t="s">
        <v>62</v>
      </c>
      <c r="R93" s="316" t="s">
        <v>62</v>
      </c>
      <c r="S93" s="316" t="s">
        <v>62</v>
      </c>
      <c r="T93" s="317">
        <v>79</v>
      </c>
    </row>
    <row r="94" spans="1:20" s="319" customFormat="1" ht="8.1" customHeight="1">
      <c r="A94" s="310">
        <v>80</v>
      </c>
      <c r="B94" s="310"/>
      <c r="C94" s="311" t="s">
        <v>274</v>
      </c>
      <c r="D94" s="312"/>
      <c r="E94" s="297">
        <v>596568</v>
      </c>
      <c r="F94" s="313">
        <v>699169</v>
      </c>
      <c r="G94" s="314">
        <v>85.325293312489535</v>
      </c>
      <c r="H94" s="315">
        <v>49833</v>
      </c>
      <c r="I94" s="313">
        <v>41667</v>
      </c>
      <c r="J94" s="313">
        <v>58268</v>
      </c>
      <c r="K94" s="313">
        <v>54239</v>
      </c>
      <c r="L94" s="313">
        <v>56690</v>
      </c>
      <c r="M94" s="313">
        <v>41566</v>
      </c>
      <c r="N94" s="313">
        <v>51487</v>
      </c>
      <c r="O94" s="313">
        <v>44403</v>
      </c>
      <c r="P94" s="313">
        <v>54224</v>
      </c>
      <c r="Q94" s="313">
        <v>51993</v>
      </c>
      <c r="R94" s="313">
        <v>48830</v>
      </c>
      <c r="S94" s="313">
        <v>43368</v>
      </c>
      <c r="T94" s="317">
        <v>80</v>
      </c>
    </row>
    <row r="95" spans="1:20" s="319" customFormat="1" ht="8.1" customHeight="1">
      <c r="A95" s="310">
        <v>81</v>
      </c>
      <c r="B95" s="310"/>
      <c r="C95" s="311" t="s">
        <v>275</v>
      </c>
      <c r="D95" s="312"/>
      <c r="E95" s="297">
        <v>65229</v>
      </c>
      <c r="F95" s="313">
        <v>68081</v>
      </c>
      <c r="G95" s="314">
        <v>95.810872343238202</v>
      </c>
      <c r="H95" s="315">
        <v>3938</v>
      </c>
      <c r="I95" s="313">
        <v>4567</v>
      </c>
      <c r="J95" s="313">
        <v>3095</v>
      </c>
      <c r="K95" s="313">
        <v>5995</v>
      </c>
      <c r="L95" s="313">
        <v>4996</v>
      </c>
      <c r="M95" s="313">
        <v>3203</v>
      </c>
      <c r="N95" s="313">
        <v>5578</v>
      </c>
      <c r="O95" s="313">
        <v>6608</v>
      </c>
      <c r="P95" s="313">
        <v>8125</v>
      </c>
      <c r="Q95" s="313">
        <v>5333</v>
      </c>
      <c r="R95" s="313">
        <v>8185</v>
      </c>
      <c r="S95" s="313">
        <v>5606</v>
      </c>
      <c r="T95" s="317">
        <v>81</v>
      </c>
    </row>
    <row r="96" spans="1:20" s="328" customFormat="1" ht="8.1" customHeight="1">
      <c r="A96" s="321"/>
      <c r="B96" s="321"/>
      <c r="C96" s="322" t="s">
        <v>276</v>
      </c>
      <c r="D96" s="323"/>
      <c r="E96" s="324">
        <v>1839171</v>
      </c>
      <c r="F96" s="325">
        <v>2181841</v>
      </c>
      <c r="G96" s="326">
        <v>84.294455920481838</v>
      </c>
      <c r="H96" s="324">
        <v>150053</v>
      </c>
      <c r="I96" s="325">
        <v>139146</v>
      </c>
      <c r="J96" s="325">
        <v>178122</v>
      </c>
      <c r="K96" s="325">
        <v>176271</v>
      </c>
      <c r="L96" s="325">
        <v>182258</v>
      </c>
      <c r="M96" s="325">
        <v>155676</v>
      </c>
      <c r="N96" s="325">
        <v>162119</v>
      </c>
      <c r="O96" s="325">
        <v>146324</v>
      </c>
      <c r="P96" s="325">
        <v>138962</v>
      </c>
      <c r="Q96" s="325">
        <v>142192</v>
      </c>
      <c r="R96" s="325">
        <v>129918</v>
      </c>
      <c r="S96" s="325">
        <v>138130</v>
      </c>
      <c r="T96" s="327"/>
    </row>
    <row r="97" spans="1:20" s="329" customFormat="1" ht="8.1" customHeight="1">
      <c r="A97" s="310">
        <v>82</v>
      </c>
      <c r="B97" s="310"/>
      <c r="C97" s="311" t="s">
        <v>277</v>
      </c>
      <c r="D97" s="312"/>
      <c r="E97" s="297" t="s">
        <v>62</v>
      </c>
      <c r="F97" s="316" t="s">
        <v>62</v>
      </c>
      <c r="G97" s="314">
        <v>0</v>
      </c>
      <c r="H97" s="320" t="s">
        <v>62</v>
      </c>
      <c r="I97" s="316" t="s">
        <v>62</v>
      </c>
      <c r="J97" s="316" t="s">
        <v>62</v>
      </c>
      <c r="K97" s="316" t="s">
        <v>62</v>
      </c>
      <c r="L97" s="316" t="s">
        <v>62</v>
      </c>
      <c r="M97" s="316" t="s">
        <v>62</v>
      </c>
      <c r="N97" s="316" t="s">
        <v>62</v>
      </c>
      <c r="O97" s="316" t="s">
        <v>62</v>
      </c>
      <c r="P97" s="316" t="s">
        <v>62</v>
      </c>
      <c r="Q97" s="316" t="s">
        <v>62</v>
      </c>
      <c r="R97" s="316" t="s">
        <v>62</v>
      </c>
      <c r="S97" s="316" t="s">
        <v>62</v>
      </c>
      <c r="T97" s="317">
        <v>82</v>
      </c>
    </row>
    <row r="98" spans="1:20" s="338" customFormat="1" ht="3" customHeight="1" thickBot="1">
      <c r="A98" s="330"/>
      <c r="B98" s="330"/>
      <c r="C98" s="331"/>
      <c r="D98" s="332"/>
      <c r="E98" s="333"/>
      <c r="F98" s="334"/>
      <c r="G98" s="334"/>
      <c r="H98" s="336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7"/>
    </row>
  </sheetData>
  <mergeCells count="16">
    <mergeCell ref="Q3:Q4"/>
    <mergeCell ref="R3:R4"/>
    <mergeCell ref="S3:S4"/>
    <mergeCell ref="T3:T4"/>
    <mergeCell ref="K3:K4"/>
    <mergeCell ref="L3:L4"/>
    <mergeCell ref="M3:M4"/>
    <mergeCell ref="N3:N4"/>
    <mergeCell ref="O3:O4"/>
    <mergeCell ref="P3:P4"/>
    <mergeCell ref="J3:J4"/>
    <mergeCell ref="E3:E4"/>
    <mergeCell ref="F3:F4"/>
    <mergeCell ref="G3:G4"/>
    <mergeCell ref="H3:H4"/>
    <mergeCell ref="I3:I4"/>
  </mergeCells>
  <phoneticPr fontId="16"/>
  <printOptions horizontalCentered="1"/>
  <pageMargins left="0.59055118110236227" right="0.59055118110236227" top="0.59055118110236227" bottom="0.39370078740157483" header="0" footer="0.39370078740157483"/>
  <pageSetup paperSize="9" firstPageNumber="326" orientation="portrait" useFirstPageNumber="1" verticalDpi="200" r:id="rId1"/>
  <headerFooter alignWithMargins="0">
    <oddFooter>&amp;C&amp;10- &amp;P -</oddFooter>
  </headerFooter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showGridLines="0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" sqref="H1"/>
    </sheetView>
  </sheetViews>
  <sheetFormatPr defaultRowHeight="13.5"/>
  <cols>
    <col min="1" max="1" width="2.125" style="437" customWidth="1"/>
    <col min="2" max="2" width="0.375" style="437" customWidth="1"/>
    <col min="3" max="3" width="20.625" style="437" customWidth="1"/>
    <col min="4" max="4" width="1.625" style="437" customWidth="1"/>
    <col min="5" max="5" width="11.75" style="437" customWidth="1"/>
    <col min="6" max="13" width="11" style="437" customWidth="1"/>
    <col min="14" max="14" width="11" style="428" customWidth="1"/>
    <col min="15" max="18" width="11" style="437" customWidth="1"/>
    <col min="19" max="19" width="2.125" style="428" customWidth="1"/>
    <col min="20" max="20" width="2.25" style="437" customWidth="1"/>
    <col min="21" max="16384" width="9" style="437"/>
  </cols>
  <sheetData>
    <row r="1" spans="1:19" s="352" customFormat="1" ht="24.95" customHeight="1">
      <c r="A1" s="346"/>
      <c r="B1" s="347"/>
      <c r="C1" s="985" t="s">
        <v>286</v>
      </c>
      <c r="D1" s="348"/>
      <c r="E1" s="349"/>
      <c r="F1" s="348"/>
      <c r="G1" s="348"/>
      <c r="H1" s="348"/>
      <c r="I1" s="348"/>
      <c r="J1" s="350" t="s">
        <v>287</v>
      </c>
      <c r="K1" s="351" t="s">
        <v>288</v>
      </c>
      <c r="M1" s="348"/>
      <c r="N1" s="353"/>
      <c r="O1" s="348"/>
      <c r="P1" s="348"/>
      <c r="Q1" s="354"/>
      <c r="R1" s="354"/>
      <c r="S1" s="355"/>
    </row>
    <row r="2" spans="1:19" s="363" customFormat="1" ht="12" customHeight="1" thickBot="1">
      <c r="A2" s="356"/>
      <c r="B2" s="356"/>
      <c r="C2" s="986"/>
      <c r="D2" s="357"/>
      <c r="E2" s="358"/>
      <c r="F2" s="357"/>
      <c r="G2" s="357"/>
      <c r="H2" s="357"/>
      <c r="I2" s="357"/>
      <c r="J2" s="357"/>
      <c r="K2" s="357"/>
      <c r="L2" s="357"/>
      <c r="M2" s="357"/>
      <c r="N2" s="359"/>
      <c r="O2" s="357"/>
      <c r="P2" s="357"/>
      <c r="Q2" s="360"/>
      <c r="R2" s="361" t="s">
        <v>289</v>
      </c>
      <c r="S2" s="362"/>
    </row>
    <row r="3" spans="1:19" s="369" customFormat="1" ht="15" customHeight="1">
      <c r="A3" s="364"/>
      <c r="B3" s="364"/>
      <c r="C3" s="364"/>
      <c r="D3" s="365" t="s">
        <v>290</v>
      </c>
      <c r="E3" s="987" t="s">
        <v>291</v>
      </c>
      <c r="F3" s="989" t="s">
        <v>292</v>
      </c>
      <c r="G3" s="983" t="s">
        <v>293</v>
      </c>
      <c r="H3" s="983" t="s">
        <v>294</v>
      </c>
      <c r="I3" s="983" t="s">
        <v>128</v>
      </c>
      <c r="J3" s="990" t="s">
        <v>295</v>
      </c>
      <c r="K3" s="366" t="s">
        <v>296</v>
      </c>
      <c r="L3" s="983" t="s">
        <v>297</v>
      </c>
      <c r="M3" s="983" t="s">
        <v>298</v>
      </c>
      <c r="N3" s="983" t="s">
        <v>299</v>
      </c>
      <c r="O3" s="983" t="s">
        <v>300</v>
      </c>
      <c r="P3" s="367" t="s">
        <v>301</v>
      </c>
      <c r="Q3" s="983" t="s">
        <v>302</v>
      </c>
      <c r="R3" s="983" t="s">
        <v>303</v>
      </c>
      <c r="S3" s="368"/>
    </row>
    <row r="4" spans="1:19" s="369" customFormat="1" ht="15" customHeight="1">
      <c r="A4" s="370" t="s">
        <v>304</v>
      </c>
      <c r="B4" s="370"/>
      <c r="C4" s="371"/>
      <c r="D4" s="372"/>
      <c r="E4" s="988"/>
      <c r="F4" s="984"/>
      <c r="G4" s="984"/>
      <c r="H4" s="984"/>
      <c r="I4" s="984"/>
      <c r="J4" s="991"/>
      <c r="K4" s="373" t="s">
        <v>305</v>
      </c>
      <c r="L4" s="984"/>
      <c r="M4" s="984"/>
      <c r="N4" s="984"/>
      <c r="O4" s="984"/>
      <c r="P4" s="374" t="s">
        <v>305</v>
      </c>
      <c r="Q4" s="984"/>
      <c r="R4" s="984"/>
      <c r="S4" s="375"/>
    </row>
    <row r="5" spans="1:19" s="369" customFormat="1" ht="3" customHeight="1">
      <c r="A5" s="376"/>
      <c r="B5" s="376"/>
      <c r="C5" s="377"/>
      <c r="D5" s="378"/>
      <c r="E5" s="379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1"/>
    </row>
    <row r="6" spans="1:19" s="389" customFormat="1" ht="9.9499999999999993" customHeight="1">
      <c r="A6" s="382"/>
      <c r="B6" s="382"/>
      <c r="C6" s="383" t="s">
        <v>4</v>
      </c>
      <c r="D6" s="384"/>
      <c r="E6" s="385">
        <v>14022980</v>
      </c>
      <c r="F6" s="386" t="s">
        <v>62</v>
      </c>
      <c r="G6" s="386">
        <v>8041486</v>
      </c>
      <c r="H6" s="386">
        <v>4906060</v>
      </c>
      <c r="I6" s="386">
        <v>1075434</v>
      </c>
      <c r="J6" s="386" t="s">
        <v>62</v>
      </c>
      <c r="K6" s="386" t="s">
        <v>62</v>
      </c>
      <c r="L6" s="386" t="s">
        <v>62</v>
      </c>
      <c r="M6" s="386" t="s">
        <v>62</v>
      </c>
      <c r="N6" s="386" t="s">
        <v>62</v>
      </c>
      <c r="O6" s="386" t="s">
        <v>62</v>
      </c>
      <c r="P6" s="386" t="s">
        <v>62</v>
      </c>
      <c r="Q6" s="386" t="s">
        <v>62</v>
      </c>
      <c r="R6" s="387" t="s">
        <v>62</v>
      </c>
      <c r="S6" s="388"/>
    </row>
    <row r="7" spans="1:19" s="396" customFormat="1" ht="3" customHeight="1">
      <c r="A7" s="390"/>
      <c r="B7" s="390"/>
      <c r="C7" s="391"/>
      <c r="D7" s="392"/>
      <c r="E7" s="393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5"/>
    </row>
    <row r="8" spans="1:19" s="405" customFormat="1" ht="8.25" customHeight="1">
      <c r="A8" s="397">
        <v>1</v>
      </c>
      <c r="B8" s="397"/>
      <c r="C8" s="398" t="s">
        <v>187</v>
      </c>
      <c r="D8" s="399"/>
      <c r="E8" s="400">
        <v>7741</v>
      </c>
      <c r="F8" s="401" t="s">
        <v>62</v>
      </c>
      <c r="G8" s="402">
        <v>6534</v>
      </c>
      <c r="H8" s="402">
        <v>1207</v>
      </c>
      <c r="I8" s="402" t="s">
        <v>62</v>
      </c>
      <c r="J8" s="401" t="s">
        <v>62</v>
      </c>
      <c r="K8" s="402" t="s">
        <v>62</v>
      </c>
      <c r="L8" s="401" t="s">
        <v>62</v>
      </c>
      <c r="M8" s="401" t="s">
        <v>62</v>
      </c>
      <c r="N8" s="402" t="s">
        <v>62</v>
      </c>
      <c r="O8" s="402" t="s">
        <v>62</v>
      </c>
      <c r="P8" s="402" t="s">
        <v>62</v>
      </c>
      <c r="Q8" s="401" t="s">
        <v>62</v>
      </c>
      <c r="R8" s="403" t="s">
        <v>62</v>
      </c>
      <c r="S8" s="404">
        <v>1</v>
      </c>
    </row>
    <row r="9" spans="1:19" s="405" customFormat="1" ht="8.25" customHeight="1">
      <c r="A9" s="397">
        <v>2</v>
      </c>
      <c r="B9" s="397"/>
      <c r="C9" s="398" t="s">
        <v>188</v>
      </c>
      <c r="D9" s="399"/>
      <c r="E9" s="385">
        <v>13872</v>
      </c>
      <c r="F9" s="406" t="s">
        <v>62</v>
      </c>
      <c r="G9" s="407">
        <v>9567</v>
      </c>
      <c r="H9" s="407">
        <v>2587</v>
      </c>
      <c r="I9" s="407">
        <v>1718</v>
      </c>
      <c r="J9" s="406" t="s">
        <v>62</v>
      </c>
      <c r="K9" s="407" t="s">
        <v>62</v>
      </c>
      <c r="L9" s="406" t="s">
        <v>62</v>
      </c>
      <c r="M9" s="406" t="s">
        <v>62</v>
      </c>
      <c r="N9" s="407" t="s">
        <v>62</v>
      </c>
      <c r="O9" s="406" t="s">
        <v>62</v>
      </c>
      <c r="P9" s="406" t="s">
        <v>62</v>
      </c>
      <c r="Q9" s="407" t="s">
        <v>62</v>
      </c>
      <c r="R9" s="408" t="s">
        <v>62</v>
      </c>
      <c r="S9" s="404">
        <v>2</v>
      </c>
    </row>
    <row r="10" spans="1:19" s="405" customFormat="1" ht="8.25" customHeight="1">
      <c r="A10" s="397">
        <v>3</v>
      </c>
      <c r="B10" s="397"/>
      <c r="C10" s="398" t="s">
        <v>189</v>
      </c>
      <c r="D10" s="399"/>
      <c r="E10" s="385">
        <v>6473</v>
      </c>
      <c r="F10" s="406" t="s">
        <v>62</v>
      </c>
      <c r="G10" s="407">
        <v>76</v>
      </c>
      <c r="H10" s="407">
        <v>6397</v>
      </c>
      <c r="I10" s="407" t="s">
        <v>62</v>
      </c>
      <c r="J10" s="406" t="s">
        <v>62</v>
      </c>
      <c r="K10" s="407" t="s">
        <v>62</v>
      </c>
      <c r="L10" s="406" t="s">
        <v>62</v>
      </c>
      <c r="M10" s="406" t="s">
        <v>62</v>
      </c>
      <c r="N10" s="407" t="s">
        <v>62</v>
      </c>
      <c r="O10" s="407" t="s">
        <v>62</v>
      </c>
      <c r="P10" s="407" t="s">
        <v>62</v>
      </c>
      <c r="Q10" s="407" t="s">
        <v>62</v>
      </c>
      <c r="R10" s="408" t="s">
        <v>62</v>
      </c>
      <c r="S10" s="404">
        <v>3</v>
      </c>
    </row>
    <row r="11" spans="1:19" s="405" customFormat="1" ht="8.25" customHeight="1">
      <c r="A11" s="397">
        <v>4</v>
      </c>
      <c r="B11" s="397"/>
      <c r="C11" s="398" t="s">
        <v>190</v>
      </c>
      <c r="D11" s="399"/>
      <c r="E11" s="385">
        <v>7760</v>
      </c>
      <c r="F11" s="406" t="s">
        <v>62</v>
      </c>
      <c r="G11" s="407">
        <v>479</v>
      </c>
      <c r="H11" s="406">
        <v>7281</v>
      </c>
      <c r="I11" s="407" t="s">
        <v>62</v>
      </c>
      <c r="J11" s="406" t="s">
        <v>62</v>
      </c>
      <c r="K11" s="407" t="s">
        <v>62</v>
      </c>
      <c r="L11" s="406" t="s">
        <v>62</v>
      </c>
      <c r="M11" s="406" t="s">
        <v>62</v>
      </c>
      <c r="N11" s="407" t="s">
        <v>62</v>
      </c>
      <c r="O11" s="406" t="s">
        <v>62</v>
      </c>
      <c r="P11" s="407" t="s">
        <v>62</v>
      </c>
      <c r="Q11" s="406" t="s">
        <v>62</v>
      </c>
      <c r="R11" s="408" t="s">
        <v>62</v>
      </c>
      <c r="S11" s="404">
        <v>4</v>
      </c>
    </row>
    <row r="12" spans="1:19" s="405" customFormat="1" ht="8.25" customHeight="1">
      <c r="A12" s="397">
        <v>5</v>
      </c>
      <c r="B12" s="397"/>
      <c r="C12" s="398" t="s">
        <v>191</v>
      </c>
      <c r="D12" s="399"/>
      <c r="E12" s="385">
        <v>802</v>
      </c>
      <c r="F12" s="406" t="s">
        <v>62</v>
      </c>
      <c r="G12" s="407">
        <v>802</v>
      </c>
      <c r="H12" s="406" t="s">
        <v>62</v>
      </c>
      <c r="I12" s="407" t="s">
        <v>62</v>
      </c>
      <c r="J12" s="406" t="s">
        <v>62</v>
      </c>
      <c r="K12" s="407" t="s">
        <v>62</v>
      </c>
      <c r="L12" s="406" t="s">
        <v>62</v>
      </c>
      <c r="M12" s="406" t="s">
        <v>62</v>
      </c>
      <c r="N12" s="407" t="s">
        <v>62</v>
      </c>
      <c r="O12" s="407" t="s">
        <v>62</v>
      </c>
      <c r="P12" s="407" t="s">
        <v>62</v>
      </c>
      <c r="Q12" s="406" t="s">
        <v>62</v>
      </c>
      <c r="R12" s="408" t="s">
        <v>62</v>
      </c>
      <c r="S12" s="404">
        <v>5</v>
      </c>
    </row>
    <row r="13" spans="1:19" s="405" customFormat="1" ht="8.25" customHeight="1">
      <c r="A13" s="397">
        <v>6</v>
      </c>
      <c r="B13" s="397"/>
      <c r="C13" s="398" t="s">
        <v>192</v>
      </c>
      <c r="D13" s="399"/>
      <c r="E13" s="385">
        <v>97496</v>
      </c>
      <c r="F13" s="406" t="s">
        <v>62</v>
      </c>
      <c r="G13" s="407">
        <v>64232</v>
      </c>
      <c r="H13" s="406">
        <v>32998</v>
      </c>
      <c r="I13" s="407">
        <v>266</v>
      </c>
      <c r="J13" s="406" t="s">
        <v>62</v>
      </c>
      <c r="K13" s="407" t="s">
        <v>62</v>
      </c>
      <c r="L13" s="406" t="s">
        <v>62</v>
      </c>
      <c r="M13" s="406" t="s">
        <v>62</v>
      </c>
      <c r="N13" s="407" t="s">
        <v>62</v>
      </c>
      <c r="O13" s="406" t="s">
        <v>62</v>
      </c>
      <c r="P13" s="406" t="s">
        <v>62</v>
      </c>
      <c r="Q13" s="406" t="s">
        <v>62</v>
      </c>
      <c r="R13" s="409" t="s">
        <v>62</v>
      </c>
      <c r="S13" s="404">
        <v>6</v>
      </c>
    </row>
    <row r="14" spans="1:19" s="405" customFormat="1" ht="8.25" customHeight="1">
      <c r="A14" s="397">
        <v>7</v>
      </c>
      <c r="B14" s="397"/>
      <c r="C14" s="398" t="s">
        <v>193</v>
      </c>
      <c r="D14" s="399"/>
      <c r="E14" s="385">
        <v>4517</v>
      </c>
      <c r="F14" s="406" t="s">
        <v>62</v>
      </c>
      <c r="G14" s="407">
        <v>1192</v>
      </c>
      <c r="H14" s="406">
        <v>3325</v>
      </c>
      <c r="I14" s="407" t="s">
        <v>62</v>
      </c>
      <c r="J14" s="406" t="s">
        <v>62</v>
      </c>
      <c r="K14" s="407" t="s">
        <v>62</v>
      </c>
      <c r="L14" s="406" t="s">
        <v>62</v>
      </c>
      <c r="M14" s="406" t="s">
        <v>62</v>
      </c>
      <c r="N14" s="407" t="s">
        <v>62</v>
      </c>
      <c r="O14" s="407" t="s">
        <v>62</v>
      </c>
      <c r="P14" s="407" t="s">
        <v>62</v>
      </c>
      <c r="Q14" s="407" t="s">
        <v>62</v>
      </c>
      <c r="R14" s="408" t="s">
        <v>62</v>
      </c>
      <c r="S14" s="404">
        <v>7</v>
      </c>
    </row>
    <row r="15" spans="1:19" s="405" customFormat="1" ht="8.25" customHeight="1">
      <c r="A15" s="397">
        <v>8</v>
      </c>
      <c r="B15" s="397"/>
      <c r="C15" s="398" t="s">
        <v>194</v>
      </c>
      <c r="D15" s="399"/>
      <c r="E15" s="385">
        <v>43600</v>
      </c>
      <c r="F15" s="406" t="s">
        <v>62</v>
      </c>
      <c r="G15" s="407">
        <v>18329</v>
      </c>
      <c r="H15" s="406">
        <v>23913</v>
      </c>
      <c r="I15" s="407">
        <v>1358</v>
      </c>
      <c r="J15" s="406" t="s">
        <v>62</v>
      </c>
      <c r="K15" s="406" t="s">
        <v>62</v>
      </c>
      <c r="L15" s="406" t="s">
        <v>62</v>
      </c>
      <c r="M15" s="406" t="s">
        <v>62</v>
      </c>
      <c r="N15" s="407" t="s">
        <v>62</v>
      </c>
      <c r="O15" s="406" t="s">
        <v>62</v>
      </c>
      <c r="P15" s="406" t="s">
        <v>62</v>
      </c>
      <c r="Q15" s="406" t="s">
        <v>62</v>
      </c>
      <c r="R15" s="408" t="s">
        <v>62</v>
      </c>
      <c r="S15" s="404">
        <v>8</v>
      </c>
    </row>
    <row r="16" spans="1:19" s="405" customFormat="1" ht="8.25" customHeight="1">
      <c r="A16" s="397">
        <v>9</v>
      </c>
      <c r="B16" s="397"/>
      <c r="C16" s="398" t="s">
        <v>195</v>
      </c>
      <c r="D16" s="399"/>
      <c r="E16" s="385" t="s">
        <v>62</v>
      </c>
      <c r="F16" s="406" t="s">
        <v>62</v>
      </c>
      <c r="G16" s="407" t="s">
        <v>62</v>
      </c>
      <c r="H16" s="407" t="s">
        <v>62</v>
      </c>
      <c r="I16" s="407" t="s">
        <v>62</v>
      </c>
      <c r="J16" s="406" t="s">
        <v>62</v>
      </c>
      <c r="K16" s="407" t="s">
        <v>62</v>
      </c>
      <c r="L16" s="406" t="s">
        <v>62</v>
      </c>
      <c r="M16" s="406" t="s">
        <v>62</v>
      </c>
      <c r="N16" s="407" t="s">
        <v>62</v>
      </c>
      <c r="O16" s="407" t="s">
        <v>62</v>
      </c>
      <c r="P16" s="407" t="s">
        <v>62</v>
      </c>
      <c r="Q16" s="407" t="s">
        <v>62</v>
      </c>
      <c r="R16" s="408" t="s">
        <v>62</v>
      </c>
      <c r="S16" s="404">
        <v>9</v>
      </c>
    </row>
    <row r="17" spans="1:20" s="405" customFormat="1" ht="8.25" customHeight="1">
      <c r="A17" s="397">
        <v>10</v>
      </c>
      <c r="B17" s="397"/>
      <c r="C17" s="398" t="s">
        <v>196</v>
      </c>
      <c r="D17" s="399"/>
      <c r="E17" s="385">
        <v>54915</v>
      </c>
      <c r="F17" s="406" t="s">
        <v>62</v>
      </c>
      <c r="G17" s="407">
        <v>35806</v>
      </c>
      <c r="H17" s="406">
        <v>18115</v>
      </c>
      <c r="I17" s="407">
        <v>994</v>
      </c>
      <c r="J17" s="406" t="s">
        <v>62</v>
      </c>
      <c r="K17" s="407" t="s">
        <v>62</v>
      </c>
      <c r="L17" s="406" t="s">
        <v>62</v>
      </c>
      <c r="M17" s="406" t="s">
        <v>62</v>
      </c>
      <c r="N17" s="407" t="s">
        <v>62</v>
      </c>
      <c r="O17" s="406" t="s">
        <v>62</v>
      </c>
      <c r="P17" s="407" t="s">
        <v>62</v>
      </c>
      <c r="Q17" s="406" t="s">
        <v>62</v>
      </c>
      <c r="R17" s="408" t="s">
        <v>62</v>
      </c>
      <c r="S17" s="404">
        <v>10</v>
      </c>
    </row>
    <row r="18" spans="1:20" s="405" customFormat="1" ht="8.25" customHeight="1">
      <c r="A18" s="397">
        <v>11</v>
      </c>
      <c r="B18" s="397"/>
      <c r="C18" s="398" t="s">
        <v>197</v>
      </c>
      <c r="D18" s="399"/>
      <c r="E18" s="385">
        <v>126158</v>
      </c>
      <c r="F18" s="406" t="s">
        <v>62</v>
      </c>
      <c r="G18" s="407">
        <v>49017</v>
      </c>
      <c r="H18" s="406">
        <v>72855</v>
      </c>
      <c r="I18" s="407">
        <v>4286</v>
      </c>
      <c r="J18" s="406" t="s">
        <v>62</v>
      </c>
      <c r="K18" s="407" t="s">
        <v>62</v>
      </c>
      <c r="L18" s="406" t="s">
        <v>62</v>
      </c>
      <c r="M18" s="406" t="s">
        <v>62</v>
      </c>
      <c r="N18" s="407" t="s">
        <v>62</v>
      </c>
      <c r="O18" s="406" t="s">
        <v>62</v>
      </c>
      <c r="P18" s="407" t="s">
        <v>62</v>
      </c>
      <c r="Q18" s="406" t="s">
        <v>62</v>
      </c>
      <c r="R18" s="408" t="s">
        <v>62</v>
      </c>
      <c r="S18" s="404">
        <v>11</v>
      </c>
    </row>
    <row r="19" spans="1:20" s="417" customFormat="1" ht="8.25" customHeight="1">
      <c r="A19" s="410"/>
      <c r="B19" s="410"/>
      <c r="C19" s="411" t="s">
        <v>198</v>
      </c>
      <c r="D19" s="412"/>
      <c r="E19" s="413">
        <v>363334</v>
      </c>
      <c r="F19" s="414" t="s">
        <v>62</v>
      </c>
      <c r="G19" s="414">
        <v>186034</v>
      </c>
      <c r="H19" s="414">
        <v>168678</v>
      </c>
      <c r="I19" s="414">
        <v>8622</v>
      </c>
      <c r="J19" s="414" t="s">
        <v>62</v>
      </c>
      <c r="K19" s="414" t="s">
        <v>62</v>
      </c>
      <c r="L19" s="414" t="s">
        <v>62</v>
      </c>
      <c r="M19" s="414" t="s">
        <v>62</v>
      </c>
      <c r="N19" s="414" t="s">
        <v>62</v>
      </c>
      <c r="O19" s="414" t="s">
        <v>62</v>
      </c>
      <c r="P19" s="414" t="s">
        <v>62</v>
      </c>
      <c r="Q19" s="414" t="s">
        <v>62</v>
      </c>
      <c r="R19" s="415" t="s">
        <v>62</v>
      </c>
      <c r="S19" s="416"/>
    </row>
    <row r="20" spans="1:20" s="425" customFormat="1" ht="8.25" customHeight="1">
      <c r="A20" s="418">
        <v>12</v>
      </c>
      <c r="B20" s="418"/>
      <c r="C20" s="419" t="s">
        <v>199</v>
      </c>
      <c r="D20" s="420"/>
      <c r="E20" s="421">
        <v>2465</v>
      </c>
      <c r="F20" s="422" t="s">
        <v>62</v>
      </c>
      <c r="G20" s="422" t="s">
        <v>62</v>
      </c>
      <c r="H20" s="422">
        <v>2465</v>
      </c>
      <c r="I20" s="422" t="s">
        <v>62</v>
      </c>
      <c r="J20" s="422" t="s">
        <v>62</v>
      </c>
      <c r="K20" s="422" t="s">
        <v>62</v>
      </c>
      <c r="L20" s="422" t="s">
        <v>62</v>
      </c>
      <c r="M20" s="423" t="s">
        <v>62</v>
      </c>
      <c r="N20" s="422" t="s">
        <v>62</v>
      </c>
      <c r="O20" s="422" t="s">
        <v>62</v>
      </c>
      <c r="P20" s="422" t="s">
        <v>62</v>
      </c>
      <c r="Q20" s="422" t="s">
        <v>62</v>
      </c>
      <c r="R20" s="422" t="s">
        <v>62</v>
      </c>
      <c r="S20" s="424">
        <v>12</v>
      </c>
      <c r="T20" s="405"/>
    </row>
    <row r="21" spans="1:20" s="405" customFormat="1" ht="8.25" customHeight="1">
      <c r="A21" s="397">
        <v>13</v>
      </c>
      <c r="B21" s="397"/>
      <c r="C21" s="398" t="s">
        <v>201</v>
      </c>
      <c r="D21" s="399"/>
      <c r="E21" s="385">
        <v>36464</v>
      </c>
      <c r="F21" s="406" t="s">
        <v>62</v>
      </c>
      <c r="G21" s="407">
        <v>15075</v>
      </c>
      <c r="H21" s="407">
        <v>21389</v>
      </c>
      <c r="I21" s="407" t="s">
        <v>62</v>
      </c>
      <c r="J21" s="406" t="s">
        <v>62</v>
      </c>
      <c r="K21" s="407" t="s">
        <v>62</v>
      </c>
      <c r="L21" s="406" t="s">
        <v>62</v>
      </c>
      <c r="M21" s="406" t="s">
        <v>62</v>
      </c>
      <c r="N21" s="407" t="s">
        <v>62</v>
      </c>
      <c r="O21" s="406" t="s">
        <v>62</v>
      </c>
      <c r="P21" s="406" t="s">
        <v>62</v>
      </c>
      <c r="Q21" s="407" t="s">
        <v>62</v>
      </c>
      <c r="R21" s="407" t="s">
        <v>62</v>
      </c>
      <c r="S21" s="404">
        <v>13</v>
      </c>
    </row>
    <row r="22" spans="1:20" s="405" customFormat="1" ht="8.25" customHeight="1">
      <c r="A22" s="397">
        <v>14</v>
      </c>
      <c r="B22" s="397"/>
      <c r="C22" s="398" t="s">
        <v>202</v>
      </c>
      <c r="D22" s="399"/>
      <c r="E22" s="385">
        <v>5613</v>
      </c>
      <c r="F22" s="406" t="s">
        <v>62</v>
      </c>
      <c r="G22" s="407">
        <v>3647</v>
      </c>
      <c r="H22" s="406">
        <v>1656</v>
      </c>
      <c r="I22" s="407">
        <v>310</v>
      </c>
      <c r="J22" s="406" t="s">
        <v>62</v>
      </c>
      <c r="K22" s="406" t="s">
        <v>62</v>
      </c>
      <c r="L22" s="406" t="s">
        <v>62</v>
      </c>
      <c r="M22" s="406" t="s">
        <v>62</v>
      </c>
      <c r="N22" s="407" t="s">
        <v>62</v>
      </c>
      <c r="O22" s="406" t="s">
        <v>62</v>
      </c>
      <c r="P22" s="407" t="s">
        <v>62</v>
      </c>
      <c r="Q22" s="406" t="s">
        <v>62</v>
      </c>
      <c r="R22" s="407" t="s">
        <v>62</v>
      </c>
      <c r="S22" s="404">
        <v>14</v>
      </c>
    </row>
    <row r="23" spans="1:20" s="405" customFormat="1" ht="8.25" customHeight="1">
      <c r="A23" s="397">
        <v>15</v>
      </c>
      <c r="B23" s="397"/>
      <c r="C23" s="398" t="s">
        <v>203</v>
      </c>
      <c r="D23" s="399"/>
      <c r="E23" s="385">
        <v>106</v>
      </c>
      <c r="F23" s="407" t="s">
        <v>62</v>
      </c>
      <c r="G23" s="407">
        <v>5</v>
      </c>
      <c r="H23" s="407">
        <v>57</v>
      </c>
      <c r="I23" s="407">
        <v>44</v>
      </c>
      <c r="J23" s="407" t="s">
        <v>62</v>
      </c>
      <c r="K23" s="407" t="s">
        <v>62</v>
      </c>
      <c r="L23" s="407" t="s">
        <v>62</v>
      </c>
      <c r="M23" s="406" t="s">
        <v>62</v>
      </c>
      <c r="N23" s="407" t="s">
        <v>62</v>
      </c>
      <c r="O23" s="407" t="s">
        <v>62</v>
      </c>
      <c r="P23" s="407" t="s">
        <v>62</v>
      </c>
      <c r="Q23" s="407" t="s">
        <v>62</v>
      </c>
      <c r="R23" s="407" t="s">
        <v>62</v>
      </c>
      <c r="S23" s="404">
        <v>15</v>
      </c>
    </row>
    <row r="24" spans="1:20" s="405" customFormat="1" ht="8.25" customHeight="1">
      <c r="A24" s="397">
        <v>16</v>
      </c>
      <c r="B24" s="397"/>
      <c r="C24" s="398" t="s">
        <v>204</v>
      </c>
      <c r="D24" s="399"/>
      <c r="E24" s="385">
        <v>10238</v>
      </c>
      <c r="F24" s="407" t="s">
        <v>62</v>
      </c>
      <c r="G24" s="407">
        <v>3397</v>
      </c>
      <c r="H24" s="407">
        <v>6319</v>
      </c>
      <c r="I24" s="407">
        <v>522</v>
      </c>
      <c r="J24" s="406" t="s">
        <v>62</v>
      </c>
      <c r="K24" s="407" t="s">
        <v>62</v>
      </c>
      <c r="L24" s="407" t="s">
        <v>62</v>
      </c>
      <c r="M24" s="406" t="s">
        <v>62</v>
      </c>
      <c r="N24" s="407" t="s">
        <v>62</v>
      </c>
      <c r="O24" s="407" t="s">
        <v>62</v>
      </c>
      <c r="P24" s="407" t="s">
        <v>62</v>
      </c>
      <c r="Q24" s="407" t="s">
        <v>62</v>
      </c>
      <c r="R24" s="407" t="s">
        <v>62</v>
      </c>
      <c r="S24" s="404">
        <v>16</v>
      </c>
    </row>
    <row r="25" spans="1:20" s="405" customFormat="1" ht="8.25" customHeight="1">
      <c r="A25" s="397">
        <v>17</v>
      </c>
      <c r="B25" s="397"/>
      <c r="C25" s="398" t="s">
        <v>205</v>
      </c>
      <c r="D25" s="399"/>
      <c r="E25" s="385">
        <v>122</v>
      </c>
      <c r="F25" s="407" t="s">
        <v>62</v>
      </c>
      <c r="G25" s="407">
        <v>120</v>
      </c>
      <c r="H25" s="407" t="s">
        <v>62</v>
      </c>
      <c r="I25" s="407">
        <v>2</v>
      </c>
      <c r="J25" s="406" t="s">
        <v>62</v>
      </c>
      <c r="K25" s="407" t="s">
        <v>62</v>
      </c>
      <c r="L25" s="407" t="s">
        <v>62</v>
      </c>
      <c r="M25" s="406" t="s">
        <v>62</v>
      </c>
      <c r="N25" s="407" t="s">
        <v>62</v>
      </c>
      <c r="O25" s="407" t="s">
        <v>62</v>
      </c>
      <c r="P25" s="407" t="s">
        <v>62</v>
      </c>
      <c r="Q25" s="406" t="s">
        <v>62</v>
      </c>
      <c r="R25" s="407" t="s">
        <v>62</v>
      </c>
      <c r="S25" s="404">
        <v>17</v>
      </c>
    </row>
    <row r="26" spans="1:20" s="417" customFormat="1" ht="8.25" customHeight="1">
      <c r="A26" s="410"/>
      <c r="B26" s="410"/>
      <c r="C26" s="411" t="s">
        <v>206</v>
      </c>
      <c r="D26" s="412"/>
      <c r="E26" s="413">
        <v>55008</v>
      </c>
      <c r="F26" s="414" t="s">
        <v>62</v>
      </c>
      <c r="G26" s="414">
        <v>22244</v>
      </c>
      <c r="H26" s="414">
        <v>31886</v>
      </c>
      <c r="I26" s="414">
        <v>878</v>
      </c>
      <c r="J26" s="414" t="s">
        <v>62</v>
      </c>
      <c r="K26" s="414" t="s">
        <v>62</v>
      </c>
      <c r="L26" s="414" t="s">
        <v>62</v>
      </c>
      <c r="M26" s="414" t="s">
        <v>62</v>
      </c>
      <c r="N26" s="414" t="s">
        <v>62</v>
      </c>
      <c r="O26" s="414" t="s">
        <v>62</v>
      </c>
      <c r="P26" s="414" t="s">
        <v>62</v>
      </c>
      <c r="Q26" s="414" t="s">
        <v>62</v>
      </c>
      <c r="R26" s="415" t="s">
        <v>62</v>
      </c>
      <c r="S26" s="416"/>
    </row>
    <row r="27" spans="1:20" s="425" customFormat="1" ht="8.25" customHeight="1">
      <c r="A27" s="418">
        <v>18</v>
      </c>
      <c r="B27" s="418"/>
      <c r="C27" s="419" t="s">
        <v>207</v>
      </c>
      <c r="D27" s="420"/>
      <c r="E27" s="421" t="s">
        <v>62</v>
      </c>
      <c r="F27" s="422" t="s">
        <v>62</v>
      </c>
      <c r="G27" s="422" t="s">
        <v>62</v>
      </c>
      <c r="H27" s="422" t="s">
        <v>62</v>
      </c>
      <c r="I27" s="422" t="s">
        <v>62</v>
      </c>
      <c r="J27" s="423" t="s">
        <v>62</v>
      </c>
      <c r="K27" s="422" t="s">
        <v>62</v>
      </c>
      <c r="L27" s="422" t="s">
        <v>62</v>
      </c>
      <c r="M27" s="422" t="s">
        <v>62</v>
      </c>
      <c r="N27" s="422" t="s">
        <v>62</v>
      </c>
      <c r="O27" s="422" t="s">
        <v>62</v>
      </c>
      <c r="P27" s="422" t="s">
        <v>62</v>
      </c>
      <c r="Q27" s="422" t="s">
        <v>62</v>
      </c>
      <c r="R27" s="422" t="s">
        <v>62</v>
      </c>
      <c r="S27" s="424">
        <v>18</v>
      </c>
      <c r="T27" s="405"/>
    </row>
    <row r="28" spans="1:20" s="405" customFormat="1" ht="8.25" customHeight="1">
      <c r="A28" s="397">
        <v>19</v>
      </c>
      <c r="B28" s="397"/>
      <c r="C28" s="398" t="s">
        <v>208</v>
      </c>
      <c r="D28" s="399"/>
      <c r="E28" s="385">
        <v>239</v>
      </c>
      <c r="F28" s="407" t="s">
        <v>62</v>
      </c>
      <c r="G28" s="407">
        <v>204</v>
      </c>
      <c r="H28" s="407">
        <v>35</v>
      </c>
      <c r="I28" s="407" t="s">
        <v>62</v>
      </c>
      <c r="J28" s="406" t="s">
        <v>62</v>
      </c>
      <c r="K28" s="407" t="s">
        <v>62</v>
      </c>
      <c r="L28" s="407" t="s">
        <v>62</v>
      </c>
      <c r="M28" s="406" t="s">
        <v>62</v>
      </c>
      <c r="N28" s="407" t="s">
        <v>62</v>
      </c>
      <c r="O28" s="407" t="s">
        <v>62</v>
      </c>
      <c r="P28" s="407" t="s">
        <v>62</v>
      </c>
      <c r="Q28" s="407" t="s">
        <v>62</v>
      </c>
      <c r="R28" s="407" t="s">
        <v>62</v>
      </c>
      <c r="S28" s="404">
        <v>19</v>
      </c>
    </row>
    <row r="29" spans="1:20" s="405" customFormat="1" ht="8.25" customHeight="1">
      <c r="A29" s="397">
        <v>20</v>
      </c>
      <c r="B29" s="397"/>
      <c r="C29" s="398" t="s">
        <v>209</v>
      </c>
      <c r="D29" s="399"/>
      <c r="E29" s="385">
        <v>9805</v>
      </c>
      <c r="F29" s="406" t="s">
        <v>62</v>
      </c>
      <c r="G29" s="407">
        <v>1921</v>
      </c>
      <c r="H29" s="407">
        <v>7884</v>
      </c>
      <c r="I29" s="407" t="s">
        <v>62</v>
      </c>
      <c r="J29" s="406" t="s">
        <v>62</v>
      </c>
      <c r="K29" s="407" t="s">
        <v>62</v>
      </c>
      <c r="L29" s="406" t="s">
        <v>62</v>
      </c>
      <c r="M29" s="406" t="s">
        <v>62</v>
      </c>
      <c r="N29" s="407" t="s">
        <v>62</v>
      </c>
      <c r="O29" s="407" t="s">
        <v>62</v>
      </c>
      <c r="P29" s="407" t="s">
        <v>62</v>
      </c>
      <c r="Q29" s="407" t="s">
        <v>62</v>
      </c>
      <c r="R29" s="407" t="s">
        <v>62</v>
      </c>
      <c r="S29" s="404">
        <v>20</v>
      </c>
    </row>
    <row r="30" spans="1:20" s="405" customFormat="1" ht="8.25" customHeight="1">
      <c r="A30" s="397">
        <v>21</v>
      </c>
      <c r="B30" s="397"/>
      <c r="C30" s="398" t="s">
        <v>210</v>
      </c>
      <c r="D30" s="399"/>
      <c r="E30" s="385">
        <v>396</v>
      </c>
      <c r="F30" s="406" t="s">
        <v>62</v>
      </c>
      <c r="G30" s="407">
        <v>36</v>
      </c>
      <c r="H30" s="406">
        <v>360</v>
      </c>
      <c r="I30" s="407" t="s">
        <v>62</v>
      </c>
      <c r="J30" s="406" t="s">
        <v>62</v>
      </c>
      <c r="K30" s="407" t="s">
        <v>62</v>
      </c>
      <c r="L30" s="406" t="s">
        <v>62</v>
      </c>
      <c r="M30" s="406" t="s">
        <v>62</v>
      </c>
      <c r="N30" s="407" t="s">
        <v>62</v>
      </c>
      <c r="O30" s="407" t="s">
        <v>62</v>
      </c>
      <c r="P30" s="407" t="s">
        <v>62</v>
      </c>
      <c r="Q30" s="406" t="s">
        <v>62</v>
      </c>
      <c r="R30" s="407" t="s">
        <v>62</v>
      </c>
      <c r="S30" s="404">
        <v>21</v>
      </c>
    </row>
    <row r="31" spans="1:20" s="405" customFormat="1" ht="8.25" customHeight="1">
      <c r="A31" s="397">
        <v>22</v>
      </c>
      <c r="B31" s="397"/>
      <c r="C31" s="398" t="s">
        <v>211</v>
      </c>
      <c r="D31" s="399"/>
      <c r="E31" s="385">
        <v>9358</v>
      </c>
      <c r="F31" s="406" t="s">
        <v>62</v>
      </c>
      <c r="G31" s="407">
        <v>7680</v>
      </c>
      <c r="H31" s="406">
        <v>1353</v>
      </c>
      <c r="I31" s="407">
        <v>325</v>
      </c>
      <c r="J31" s="406" t="s">
        <v>62</v>
      </c>
      <c r="K31" s="407" t="s">
        <v>62</v>
      </c>
      <c r="L31" s="406" t="s">
        <v>62</v>
      </c>
      <c r="M31" s="406" t="s">
        <v>62</v>
      </c>
      <c r="N31" s="407" t="s">
        <v>62</v>
      </c>
      <c r="O31" s="406" t="s">
        <v>62</v>
      </c>
      <c r="P31" s="407" t="s">
        <v>62</v>
      </c>
      <c r="Q31" s="406" t="s">
        <v>62</v>
      </c>
      <c r="R31" s="407" t="s">
        <v>62</v>
      </c>
      <c r="S31" s="404">
        <v>22</v>
      </c>
    </row>
    <row r="32" spans="1:20" s="405" customFormat="1" ht="8.25" customHeight="1">
      <c r="A32" s="397">
        <v>23</v>
      </c>
      <c r="B32" s="397"/>
      <c r="C32" s="398" t="s">
        <v>212</v>
      </c>
      <c r="D32" s="399"/>
      <c r="E32" s="385" t="s">
        <v>62</v>
      </c>
      <c r="F32" s="407" t="s">
        <v>62</v>
      </c>
      <c r="G32" s="407" t="s">
        <v>62</v>
      </c>
      <c r="H32" s="407" t="s">
        <v>62</v>
      </c>
      <c r="I32" s="407" t="s">
        <v>62</v>
      </c>
      <c r="J32" s="407" t="s">
        <v>62</v>
      </c>
      <c r="K32" s="407" t="s">
        <v>62</v>
      </c>
      <c r="L32" s="407" t="s">
        <v>62</v>
      </c>
      <c r="M32" s="407" t="s">
        <v>62</v>
      </c>
      <c r="N32" s="407" t="s">
        <v>62</v>
      </c>
      <c r="O32" s="407" t="s">
        <v>62</v>
      </c>
      <c r="P32" s="407" t="s">
        <v>62</v>
      </c>
      <c r="Q32" s="407" t="s">
        <v>62</v>
      </c>
      <c r="R32" s="407" t="s">
        <v>62</v>
      </c>
      <c r="S32" s="404">
        <v>23</v>
      </c>
    </row>
    <row r="33" spans="1:20" s="405" customFormat="1" ht="8.25" customHeight="1">
      <c r="A33" s="397">
        <v>24</v>
      </c>
      <c r="B33" s="397"/>
      <c r="C33" s="398" t="s">
        <v>213</v>
      </c>
      <c r="D33" s="399"/>
      <c r="E33" s="385" t="s">
        <v>62</v>
      </c>
      <c r="F33" s="407" t="s">
        <v>62</v>
      </c>
      <c r="G33" s="407" t="s">
        <v>62</v>
      </c>
      <c r="H33" s="407" t="s">
        <v>62</v>
      </c>
      <c r="I33" s="407" t="s">
        <v>62</v>
      </c>
      <c r="J33" s="407" t="s">
        <v>62</v>
      </c>
      <c r="K33" s="407" t="s">
        <v>62</v>
      </c>
      <c r="L33" s="407" t="s">
        <v>62</v>
      </c>
      <c r="M33" s="407" t="s">
        <v>62</v>
      </c>
      <c r="N33" s="407" t="s">
        <v>62</v>
      </c>
      <c r="O33" s="407" t="s">
        <v>62</v>
      </c>
      <c r="P33" s="407" t="s">
        <v>62</v>
      </c>
      <c r="Q33" s="407" t="s">
        <v>62</v>
      </c>
      <c r="R33" s="407" t="s">
        <v>62</v>
      </c>
      <c r="S33" s="404">
        <v>24</v>
      </c>
    </row>
    <row r="34" spans="1:20" s="405" customFormat="1" ht="8.25" customHeight="1">
      <c r="A34" s="397">
        <v>25</v>
      </c>
      <c r="B34" s="397"/>
      <c r="C34" s="398" t="s">
        <v>214</v>
      </c>
      <c r="D34" s="399"/>
      <c r="E34" s="385" t="s">
        <v>62</v>
      </c>
      <c r="F34" s="407" t="s">
        <v>62</v>
      </c>
      <c r="G34" s="407" t="s">
        <v>62</v>
      </c>
      <c r="H34" s="407" t="s">
        <v>62</v>
      </c>
      <c r="I34" s="407" t="s">
        <v>62</v>
      </c>
      <c r="J34" s="406" t="s">
        <v>62</v>
      </c>
      <c r="K34" s="407" t="s">
        <v>62</v>
      </c>
      <c r="L34" s="407" t="s">
        <v>62</v>
      </c>
      <c r="M34" s="407" t="s">
        <v>62</v>
      </c>
      <c r="N34" s="407" t="s">
        <v>62</v>
      </c>
      <c r="O34" s="407" t="s">
        <v>62</v>
      </c>
      <c r="P34" s="407" t="s">
        <v>62</v>
      </c>
      <c r="Q34" s="407" t="s">
        <v>62</v>
      </c>
      <c r="R34" s="407" t="s">
        <v>62</v>
      </c>
      <c r="S34" s="404">
        <v>25</v>
      </c>
    </row>
    <row r="35" spans="1:20" s="405" customFormat="1" ht="8.25" customHeight="1">
      <c r="A35" s="397">
        <v>26</v>
      </c>
      <c r="B35" s="397"/>
      <c r="C35" s="398" t="s">
        <v>215</v>
      </c>
      <c r="D35" s="399"/>
      <c r="E35" s="385" t="s">
        <v>62</v>
      </c>
      <c r="F35" s="407" t="s">
        <v>62</v>
      </c>
      <c r="G35" s="407" t="s">
        <v>62</v>
      </c>
      <c r="H35" s="407" t="s">
        <v>62</v>
      </c>
      <c r="I35" s="407" t="s">
        <v>62</v>
      </c>
      <c r="J35" s="406" t="s">
        <v>62</v>
      </c>
      <c r="K35" s="407" t="s">
        <v>62</v>
      </c>
      <c r="L35" s="407" t="s">
        <v>62</v>
      </c>
      <c r="M35" s="407" t="s">
        <v>62</v>
      </c>
      <c r="N35" s="407" t="s">
        <v>62</v>
      </c>
      <c r="O35" s="407" t="s">
        <v>62</v>
      </c>
      <c r="P35" s="407" t="s">
        <v>62</v>
      </c>
      <c r="Q35" s="407" t="s">
        <v>62</v>
      </c>
      <c r="R35" s="407" t="s">
        <v>62</v>
      </c>
      <c r="S35" s="404">
        <v>26</v>
      </c>
    </row>
    <row r="36" spans="1:20" s="405" customFormat="1" ht="8.25" customHeight="1">
      <c r="A36" s="397">
        <v>27</v>
      </c>
      <c r="B36" s="397"/>
      <c r="C36" s="398" t="s">
        <v>216</v>
      </c>
      <c r="D36" s="399"/>
      <c r="E36" s="385">
        <v>13945</v>
      </c>
      <c r="F36" s="406" t="s">
        <v>62</v>
      </c>
      <c r="G36" s="407">
        <v>11124</v>
      </c>
      <c r="H36" s="406">
        <v>2431</v>
      </c>
      <c r="I36" s="407">
        <v>390</v>
      </c>
      <c r="J36" s="406" t="s">
        <v>62</v>
      </c>
      <c r="K36" s="407" t="s">
        <v>62</v>
      </c>
      <c r="L36" s="406" t="s">
        <v>62</v>
      </c>
      <c r="M36" s="406" t="s">
        <v>62</v>
      </c>
      <c r="N36" s="407" t="s">
        <v>62</v>
      </c>
      <c r="O36" s="406" t="s">
        <v>62</v>
      </c>
      <c r="P36" s="407" t="s">
        <v>62</v>
      </c>
      <c r="Q36" s="406" t="s">
        <v>62</v>
      </c>
      <c r="R36" s="407" t="s">
        <v>62</v>
      </c>
      <c r="S36" s="404">
        <v>27</v>
      </c>
    </row>
    <row r="37" spans="1:20" s="417" customFormat="1" ht="8.25" customHeight="1">
      <c r="A37" s="410"/>
      <c r="B37" s="410"/>
      <c r="C37" s="411" t="s">
        <v>217</v>
      </c>
      <c r="D37" s="412"/>
      <c r="E37" s="413">
        <v>33743</v>
      </c>
      <c r="F37" s="414" t="s">
        <v>62</v>
      </c>
      <c r="G37" s="414">
        <v>20965</v>
      </c>
      <c r="H37" s="414">
        <v>12063</v>
      </c>
      <c r="I37" s="414">
        <v>715</v>
      </c>
      <c r="J37" s="414" t="s">
        <v>62</v>
      </c>
      <c r="K37" s="414" t="s">
        <v>62</v>
      </c>
      <c r="L37" s="414" t="s">
        <v>62</v>
      </c>
      <c r="M37" s="414" t="s">
        <v>62</v>
      </c>
      <c r="N37" s="414" t="s">
        <v>62</v>
      </c>
      <c r="O37" s="414" t="s">
        <v>62</v>
      </c>
      <c r="P37" s="414" t="s">
        <v>62</v>
      </c>
      <c r="Q37" s="414" t="s">
        <v>62</v>
      </c>
      <c r="R37" s="415" t="s">
        <v>62</v>
      </c>
      <c r="S37" s="416"/>
    </row>
    <row r="38" spans="1:20" s="425" customFormat="1" ht="8.25" customHeight="1">
      <c r="A38" s="418">
        <v>28</v>
      </c>
      <c r="B38" s="418"/>
      <c r="C38" s="419" t="s">
        <v>218</v>
      </c>
      <c r="D38" s="420"/>
      <c r="E38" s="421">
        <v>20211</v>
      </c>
      <c r="F38" s="406" t="s">
        <v>62</v>
      </c>
      <c r="G38" s="422">
        <v>16406</v>
      </c>
      <c r="H38" s="423">
        <v>3124</v>
      </c>
      <c r="I38" s="407">
        <v>681</v>
      </c>
      <c r="J38" s="423" t="s">
        <v>62</v>
      </c>
      <c r="K38" s="422" t="s">
        <v>62</v>
      </c>
      <c r="L38" s="406" t="s">
        <v>62</v>
      </c>
      <c r="M38" s="406" t="s">
        <v>62</v>
      </c>
      <c r="N38" s="422" t="s">
        <v>62</v>
      </c>
      <c r="O38" s="407" t="s">
        <v>62</v>
      </c>
      <c r="P38" s="407" t="s">
        <v>62</v>
      </c>
      <c r="Q38" s="406" t="s">
        <v>62</v>
      </c>
      <c r="R38" s="407" t="s">
        <v>62</v>
      </c>
      <c r="S38" s="424">
        <v>28</v>
      </c>
      <c r="T38" s="405"/>
    </row>
    <row r="39" spans="1:20" s="405" customFormat="1" ht="8.25" customHeight="1">
      <c r="A39" s="397">
        <v>29</v>
      </c>
      <c r="B39" s="397"/>
      <c r="C39" s="398" t="s">
        <v>219</v>
      </c>
      <c r="D39" s="399"/>
      <c r="E39" s="385">
        <v>279277</v>
      </c>
      <c r="F39" s="406" t="s">
        <v>62</v>
      </c>
      <c r="G39" s="407">
        <v>185198</v>
      </c>
      <c r="H39" s="406">
        <v>68535</v>
      </c>
      <c r="I39" s="407">
        <v>25544</v>
      </c>
      <c r="J39" s="406" t="s">
        <v>62</v>
      </c>
      <c r="K39" s="406" t="s">
        <v>62</v>
      </c>
      <c r="L39" s="406" t="s">
        <v>62</v>
      </c>
      <c r="M39" s="406" t="s">
        <v>62</v>
      </c>
      <c r="N39" s="407" t="s">
        <v>62</v>
      </c>
      <c r="O39" s="406" t="s">
        <v>62</v>
      </c>
      <c r="P39" s="407" t="s">
        <v>62</v>
      </c>
      <c r="Q39" s="406" t="s">
        <v>62</v>
      </c>
      <c r="R39" s="407" t="s">
        <v>62</v>
      </c>
      <c r="S39" s="404">
        <v>29</v>
      </c>
    </row>
    <row r="40" spans="1:20" s="405" customFormat="1" ht="8.25" customHeight="1">
      <c r="A40" s="397">
        <v>30</v>
      </c>
      <c r="B40" s="397"/>
      <c r="C40" s="398" t="s">
        <v>220</v>
      </c>
      <c r="D40" s="399"/>
      <c r="E40" s="385">
        <v>323783</v>
      </c>
      <c r="F40" s="406" t="s">
        <v>62</v>
      </c>
      <c r="G40" s="407">
        <v>174620</v>
      </c>
      <c r="H40" s="406">
        <v>98033</v>
      </c>
      <c r="I40" s="407">
        <v>51130</v>
      </c>
      <c r="J40" s="406" t="s">
        <v>62</v>
      </c>
      <c r="K40" s="406" t="s">
        <v>62</v>
      </c>
      <c r="L40" s="406" t="s">
        <v>62</v>
      </c>
      <c r="M40" s="406" t="s">
        <v>62</v>
      </c>
      <c r="N40" s="407" t="s">
        <v>62</v>
      </c>
      <c r="O40" s="406" t="s">
        <v>62</v>
      </c>
      <c r="P40" s="407" t="s">
        <v>62</v>
      </c>
      <c r="Q40" s="406" t="s">
        <v>62</v>
      </c>
      <c r="R40" s="407" t="s">
        <v>62</v>
      </c>
      <c r="S40" s="404">
        <v>30</v>
      </c>
    </row>
    <row r="41" spans="1:20" s="405" customFormat="1" ht="8.25" customHeight="1">
      <c r="A41" s="397">
        <v>31</v>
      </c>
      <c r="B41" s="397"/>
      <c r="C41" s="398" t="s">
        <v>221</v>
      </c>
      <c r="D41" s="399"/>
      <c r="E41" s="385">
        <v>195937</v>
      </c>
      <c r="F41" s="406" t="s">
        <v>62</v>
      </c>
      <c r="G41" s="407">
        <v>116238</v>
      </c>
      <c r="H41" s="406">
        <v>64259</v>
      </c>
      <c r="I41" s="406">
        <v>15440</v>
      </c>
      <c r="J41" s="406" t="s">
        <v>62</v>
      </c>
      <c r="K41" s="406" t="s">
        <v>62</v>
      </c>
      <c r="L41" s="406" t="s">
        <v>62</v>
      </c>
      <c r="M41" s="406" t="s">
        <v>62</v>
      </c>
      <c r="N41" s="407" t="s">
        <v>62</v>
      </c>
      <c r="O41" s="406" t="s">
        <v>62</v>
      </c>
      <c r="P41" s="406" t="s">
        <v>62</v>
      </c>
      <c r="Q41" s="406" t="s">
        <v>62</v>
      </c>
      <c r="R41" s="407" t="s">
        <v>62</v>
      </c>
      <c r="S41" s="404">
        <v>31</v>
      </c>
    </row>
    <row r="42" spans="1:20" s="405" customFormat="1" ht="8.25" customHeight="1">
      <c r="A42" s="397">
        <v>32</v>
      </c>
      <c r="B42" s="397"/>
      <c r="C42" s="398" t="s">
        <v>222</v>
      </c>
      <c r="D42" s="399"/>
      <c r="E42" s="385">
        <v>2112</v>
      </c>
      <c r="F42" s="406" t="s">
        <v>62</v>
      </c>
      <c r="G42" s="407">
        <v>1565</v>
      </c>
      <c r="H42" s="406">
        <v>433</v>
      </c>
      <c r="I42" s="407">
        <v>114</v>
      </c>
      <c r="J42" s="406" t="s">
        <v>62</v>
      </c>
      <c r="K42" s="407" t="s">
        <v>62</v>
      </c>
      <c r="L42" s="406" t="s">
        <v>62</v>
      </c>
      <c r="M42" s="406" t="s">
        <v>62</v>
      </c>
      <c r="N42" s="407" t="s">
        <v>62</v>
      </c>
      <c r="O42" s="406" t="s">
        <v>62</v>
      </c>
      <c r="P42" s="407" t="s">
        <v>62</v>
      </c>
      <c r="Q42" s="407" t="s">
        <v>62</v>
      </c>
      <c r="R42" s="407" t="s">
        <v>62</v>
      </c>
      <c r="S42" s="404">
        <v>32</v>
      </c>
    </row>
    <row r="43" spans="1:20" s="405" customFormat="1" ht="8.25" customHeight="1">
      <c r="A43" s="397">
        <v>33</v>
      </c>
      <c r="B43" s="397"/>
      <c r="C43" s="398" t="s">
        <v>223</v>
      </c>
      <c r="D43" s="399"/>
      <c r="E43" s="385">
        <v>1281997</v>
      </c>
      <c r="F43" s="406" t="s">
        <v>62</v>
      </c>
      <c r="G43" s="407">
        <v>604552</v>
      </c>
      <c r="H43" s="406">
        <v>625952</v>
      </c>
      <c r="I43" s="406">
        <v>51493</v>
      </c>
      <c r="J43" s="406" t="s">
        <v>62</v>
      </c>
      <c r="K43" s="406" t="s">
        <v>62</v>
      </c>
      <c r="L43" s="406" t="s">
        <v>62</v>
      </c>
      <c r="M43" s="406" t="s">
        <v>62</v>
      </c>
      <c r="N43" s="407" t="s">
        <v>62</v>
      </c>
      <c r="O43" s="406" t="s">
        <v>62</v>
      </c>
      <c r="P43" s="406" t="s">
        <v>62</v>
      </c>
      <c r="Q43" s="406" t="s">
        <v>62</v>
      </c>
      <c r="R43" s="407" t="s">
        <v>62</v>
      </c>
      <c r="S43" s="404">
        <v>33</v>
      </c>
    </row>
    <row r="44" spans="1:20" s="405" customFormat="1" ht="8.25" customHeight="1">
      <c r="A44" s="397">
        <v>34</v>
      </c>
      <c r="B44" s="397"/>
      <c r="C44" s="398" t="s">
        <v>224</v>
      </c>
      <c r="D44" s="399"/>
      <c r="E44" s="385">
        <v>81176</v>
      </c>
      <c r="F44" s="406" t="s">
        <v>62</v>
      </c>
      <c r="G44" s="407">
        <v>65063</v>
      </c>
      <c r="H44" s="406">
        <v>13609</v>
      </c>
      <c r="I44" s="407">
        <v>2504</v>
      </c>
      <c r="J44" s="406" t="s">
        <v>62</v>
      </c>
      <c r="K44" s="406" t="s">
        <v>62</v>
      </c>
      <c r="L44" s="406" t="s">
        <v>62</v>
      </c>
      <c r="M44" s="406" t="s">
        <v>62</v>
      </c>
      <c r="N44" s="407" t="s">
        <v>62</v>
      </c>
      <c r="O44" s="406" t="s">
        <v>62</v>
      </c>
      <c r="P44" s="407" t="s">
        <v>62</v>
      </c>
      <c r="Q44" s="406" t="s">
        <v>62</v>
      </c>
      <c r="R44" s="407" t="s">
        <v>62</v>
      </c>
      <c r="S44" s="404">
        <v>34</v>
      </c>
    </row>
    <row r="45" spans="1:20" s="405" customFormat="1" ht="8.25" customHeight="1">
      <c r="A45" s="397">
        <v>35</v>
      </c>
      <c r="B45" s="397"/>
      <c r="C45" s="398" t="s">
        <v>225</v>
      </c>
      <c r="D45" s="399"/>
      <c r="E45" s="385">
        <v>40827</v>
      </c>
      <c r="F45" s="406" t="s">
        <v>62</v>
      </c>
      <c r="G45" s="407">
        <v>19733</v>
      </c>
      <c r="H45" s="406">
        <v>19377</v>
      </c>
      <c r="I45" s="407">
        <v>1717</v>
      </c>
      <c r="J45" s="406" t="s">
        <v>62</v>
      </c>
      <c r="K45" s="406" t="s">
        <v>62</v>
      </c>
      <c r="L45" s="406" t="s">
        <v>62</v>
      </c>
      <c r="M45" s="406" t="s">
        <v>62</v>
      </c>
      <c r="N45" s="407" t="s">
        <v>62</v>
      </c>
      <c r="O45" s="406" t="s">
        <v>62</v>
      </c>
      <c r="P45" s="406" t="s">
        <v>62</v>
      </c>
      <c r="Q45" s="406" t="s">
        <v>62</v>
      </c>
      <c r="R45" s="407" t="s">
        <v>62</v>
      </c>
      <c r="S45" s="404">
        <v>35</v>
      </c>
    </row>
    <row r="46" spans="1:20" s="405" customFormat="1" ht="8.25" customHeight="1">
      <c r="A46" s="397">
        <v>36</v>
      </c>
      <c r="B46" s="397"/>
      <c r="C46" s="398" t="s">
        <v>226</v>
      </c>
      <c r="D46" s="399"/>
      <c r="E46" s="385">
        <v>3005210</v>
      </c>
      <c r="F46" s="406" t="s">
        <v>62</v>
      </c>
      <c r="G46" s="407">
        <v>1400589</v>
      </c>
      <c r="H46" s="406">
        <v>1353196</v>
      </c>
      <c r="I46" s="407">
        <v>251425</v>
      </c>
      <c r="J46" s="406" t="s">
        <v>62</v>
      </c>
      <c r="K46" s="406" t="s">
        <v>62</v>
      </c>
      <c r="L46" s="406" t="s">
        <v>62</v>
      </c>
      <c r="M46" s="406" t="s">
        <v>62</v>
      </c>
      <c r="N46" s="407" t="s">
        <v>62</v>
      </c>
      <c r="O46" s="406" t="s">
        <v>62</v>
      </c>
      <c r="P46" s="406" t="s">
        <v>62</v>
      </c>
      <c r="Q46" s="406" t="s">
        <v>62</v>
      </c>
      <c r="R46" s="407" t="s">
        <v>62</v>
      </c>
      <c r="S46" s="404">
        <v>36</v>
      </c>
    </row>
    <row r="47" spans="1:20" s="405" customFormat="1" ht="8.25" customHeight="1">
      <c r="A47" s="397">
        <v>37</v>
      </c>
      <c r="B47" s="397"/>
      <c r="C47" s="398" t="s">
        <v>227</v>
      </c>
      <c r="D47" s="399"/>
      <c r="E47" s="385">
        <v>97837</v>
      </c>
      <c r="F47" s="406" t="s">
        <v>62</v>
      </c>
      <c r="G47" s="407">
        <v>57152</v>
      </c>
      <c r="H47" s="406">
        <v>38658</v>
      </c>
      <c r="I47" s="407">
        <v>2027</v>
      </c>
      <c r="J47" s="406" t="s">
        <v>62</v>
      </c>
      <c r="K47" s="406" t="s">
        <v>62</v>
      </c>
      <c r="L47" s="406" t="s">
        <v>62</v>
      </c>
      <c r="M47" s="406" t="s">
        <v>62</v>
      </c>
      <c r="N47" s="407" t="s">
        <v>62</v>
      </c>
      <c r="O47" s="406" t="s">
        <v>62</v>
      </c>
      <c r="P47" s="406" t="s">
        <v>62</v>
      </c>
      <c r="Q47" s="406" t="s">
        <v>62</v>
      </c>
      <c r="R47" s="407" t="s">
        <v>62</v>
      </c>
      <c r="S47" s="404">
        <v>37</v>
      </c>
    </row>
    <row r="48" spans="1:20" s="405" customFormat="1" ht="8.25" customHeight="1">
      <c r="A48" s="397">
        <v>38</v>
      </c>
      <c r="B48" s="397"/>
      <c r="C48" s="398" t="s">
        <v>228</v>
      </c>
      <c r="D48" s="399"/>
      <c r="E48" s="385">
        <v>1266970</v>
      </c>
      <c r="F48" s="406" t="s">
        <v>62</v>
      </c>
      <c r="G48" s="407">
        <v>704916</v>
      </c>
      <c r="H48" s="406">
        <v>462654</v>
      </c>
      <c r="I48" s="406">
        <v>99400</v>
      </c>
      <c r="J48" s="406" t="s">
        <v>62</v>
      </c>
      <c r="K48" s="406" t="s">
        <v>62</v>
      </c>
      <c r="L48" s="406" t="s">
        <v>62</v>
      </c>
      <c r="M48" s="406" t="s">
        <v>62</v>
      </c>
      <c r="N48" s="407" t="s">
        <v>62</v>
      </c>
      <c r="O48" s="406" t="s">
        <v>62</v>
      </c>
      <c r="P48" s="406" t="s">
        <v>62</v>
      </c>
      <c r="Q48" s="406" t="s">
        <v>62</v>
      </c>
      <c r="R48" s="407" t="s">
        <v>62</v>
      </c>
      <c r="S48" s="404">
        <v>38</v>
      </c>
    </row>
    <row r="49" spans="1:20" s="405" customFormat="1" ht="8.25" customHeight="1">
      <c r="A49" s="397">
        <v>39</v>
      </c>
      <c r="B49" s="397"/>
      <c r="C49" s="398" t="s">
        <v>229</v>
      </c>
      <c r="D49" s="399"/>
      <c r="E49" s="385">
        <v>720305</v>
      </c>
      <c r="F49" s="406" t="s">
        <v>62</v>
      </c>
      <c r="G49" s="407">
        <v>291141</v>
      </c>
      <c r="H49" s="406">
        <v>347098</v>
      </c>
      <c r="I49" s="406">
        <v>82066</v>
      </c>
      <c r="J49" s="406" t="s">
        <v>62</v>
      </c>
      <c r="K49" s="406" t="s">
        <v>62</v>
      </c>
      <c r="L49" s="406" t="s">
        <v>62</v>
      </c>
      <c r="M49" s="406" t="s">
        <v>62</v>
      </c>
      <c r="N49" s="407" t="s">
        <v>62</v>
      </c>
      <c r="O49" s="406" t="s">
        <v>62</v>
      </c>
      <c r="P49" s="406" t="s">
        <v>62</v>
      </c>
      <c r="Q49" s="406" t="s">
        <v>62</v>
      </c>
      <c r="R49" s="407" t="s">
        <v>62</v>
      </c>
      <c r="S49" s="404">
        <v>39</v>
      </c>
    </row>
    <row r="50" spans="1:20" s="405" customFormat="1" ht="8.25" customHeight="1">
      <c r="A50" s="397">
        <v>40</v>
      </c>
      <c r="B50" s="397"/>
      <c r="C50" s="398" t="s">
        <v>230</v>
      </c>
      <c r="D50" s="399"/>
      <c r="E50" s="385">
        <v>150476</v>
      </c>
      <c r="F50" s="406" t="s">
        <v>62</v>
      </c>
      <c r="G50" s="407">
        <v>89051</v>
      </c>
      <c r="H50" s="406">
        <v>48071</v>
      </c>
      <c r="I50" s="407">
        <v>13354</v>
      </c>
      <c r="J50" s="406" t="s">
        <v>62</v>
      </c>
      <c r="K50" s="406" t="s">
        <v>62</v>
      </c>
      <c r="L50" s="406" t="s">
        <v>62</v>
      </c>
      <c r="M50" s="406" t="s">
        <v>62</v>
      </c>
      <c r="N50" s="407" t="s">
        <v>62</v>
      </c>
      <c r="O50" s="406" t="s">
        <v>62</v>
      </c>
      <c r="P50" s="406" t="s">
        <v>62</v>
      </c>
      <c r="Q50" s="406" t="s">
        <v>62</v>
      </c>
      <c r="R50" s="407" t="s">
        <v>62</v>
      </c>
      <c r="S50" s="404">
        <v>40</v>
      </c>
    </row>
    <row r="51" spans="1:20" s="405" customFormat="1" ht="8.25" customHeight="1">
      <c r="A51" s="397">
        <v>41</v>
      </c>
      <c r="B51" s="397"/>
      <c r="C51" s="398" t="s">
        <v>231</v>
      </c>
      <c r="D51" s="399"/>
      <c r="E51" s="385">
        <v>102450</v>
      </c>
      <c r="F51" s="406" t="s">
        <v>62</v>
      </c>
      <c r="G51" s="407">
        <v>61800</v>
      </c>
      <c r="H51" s="406">
        <v>36604</v>
      </c>
      <c r="I51" s="407">
        <v>4046</v>
      </c>
      <c r="J51" s="406" t="s">
        <v>62</v>
      </c>
      <c r="K51" s="406" t="s">
        <v>62</v>
      </c>
      <c r="L51" s="406" t="s">
        <v>62</v>
      </c>
      <c r="M51" s="406" t="s">
        <v>62</v>
      </c>
      <c r="N51" s="407" t="s">
        <v>62</v>
      </c>
      <c r="O51" s="406" t="s">
        <v>62</v>
      </c>
      <c r="P51" s="406" t="s">
        <v>62</v>
      </c>
      <c r="Q51" s="406" t="s">
        <v>62</v>
      </c>
      <c r="R51" s="407" t="s">
        <v>62</v>
      </c>
      <c r="S51" s="404">
        <v>41</v>
      </c>
    </row>
    <row r="52" spans="1:20" s="405" customFormat="1" ht="8.25" customHeight="1">
      <c r="A52" s="397">
        <v>42</v>
      </c>
      <c r="B52" s="397"/>
      <c r="C52" s="398" t="s">
        <v>232</v>
      </c>
      <c r="D52" s="399"/>
      <c r="E52" s="385">
        <v>3296</v>
      </c>
      <c r="F52" s="406" t="s">
        <v>62</v>
      </c>
      <c r="G52" s="407">
        <v>2784</v>
      </c>
      <c r="H52" s="406">
        <v>377</v>
      </c>
      <c r="I52" s="407">
        <v>135</v>
      </c>
      <c r="J52" s="406" t="s">
        <v>62</v>
      </c>
      <c r="K52" s="407" t="s">
        <v>62</v>
      </c>
      <c r="L52" s="406" t="s">
        <v>62</v>
      </c>
      <c r="M52" s="406" t="s">
        <v>62</v>
      </c>
      <c r="N52" s="407" t="s">
        <v>62</v>
      </c>
      <c r="O52" s="406" t="s">
        <v>62</v>
      </c>
      <c r="P52" s="407" t="s">
        <v>62</v>
      </c>
      <c r="Q52" s="407" t="s">
        <v>62</v>
      </c>
      <c r="R52" s="407" t="s">
        <v>62</v>
      </c>
      <c r="S52" s="404">
        <v>42</v>
      </c>
    </row>
    <row r="53" spans="1:20" s="417" customFormat="1" ht="8.25" customHeight="1">
      <c r="A53" s="410"/>
      <c r="B53" s="410"/>
      <c r="C53" s="411" t="s">
        <v>233</v>
      </c>
      <c r="D53" s="412"/>
      <c r="E53" s="413">
        <v>7571864</v>
      </c>
      <c r="F53" s="414" t="s">
        <v>62</v>
      </c>
      <c r="G53" s="414">
        <v>3790808</v>
      </c>
      <c r="H53" s="414">
        <v>3179980</v>
      </c>
      <c r="I53" s="414">
        <v>601076</v>
      </c>
      <c r="J53" s="414" t="s">
        <v>62</v>
      </c>
      <c r="K53" s="414" t="s">
        <v>62</v>
      </c>
      <c r="L53" s="414" t="s">
        <v>62</v>
      </c>
      <c r="M53" s="414" t="s">
        <v>62</v>
      </c>
      <c r="N53" s="414" t="s">
        <v>62</v>
      </c>
      <c r="O53" s="414" t="s">
        <v>62</v>
      </c>
      <c r="P53" s="414" t="s">
        <v>62</v>
      </c>
      <c r="Q53" s="414" t="s">
        <v>62</v>
      </c>
      <c r="R53" s="415" t="s">
        <v>62</v>
      </c>
      <c r="S53" s="416"/>
    </row>
    <row r="54" spans="1:20" s="425" customFormat="1" ht="8.25" customHeight="1">
      <c r="A54" s="418">
        <v>43</v>
      </c>
      <c r="B54" s="418"/>
      <c r="C54" s="419" t="s">
        <v>234</v>
      </c>
      <c r="D54" s="420"/>
      <c r="E54" s="421">
        <v>13451</v>
      </c>
      <c r="F54" s="406" t="s">
        <v>62</v>
      </c>
      <c r="G54" s="422">
        <v>6912</v>
      </c>
      <c r="H54" s="423">
        <v>6107</v>
      </c>
      <c r="I54" s="407">
        <v>432</v>
      </c>
      <c r="J54" s="423" t="s">
        <v>62</v>
      </c>
      <c r="K54" s="422" t="s">
        <v>62</v>
      </c>
      <c r="L54" s="406" t="s">
        <v>62</v>
      </c>
      <c r="M54" s="406" t="s">
        <v>62</v>
      </c>
      <c r="N54" s="422" t="s">
        <v>62</v>
      </c>
      <c r="O54" s="406" t="s">
        <v>62</v>
      </c>
      <c r="P54" s="406" t="s">
        <v>62</v>
      </c>
      <c r="Q54" s="406" t="s">
        <v>62</v>
      </c>
      <c r="R54" s="407" t="s">
        <v>62</v>
      </c>
      <c r="S54" s="424">
        <v>43</v>
      </c>
      <c r="T54" s="405"/>
    </row>
    <row r="55" spans="1:20" s="405" customFormat="1" ht="8.25" customHeight="1">
      <c r="A55" s="397">
        <v>44</v>
      </c>
      <c r="B55" s="397"/>
      <c r="C55" s="398" t="s">
        <v>235</v>
      </c>
      <c r="D55" s="399"/>
      <c r="E55" s="385">
        <v>5077</v>
      </c>
      <c r="F55" s="406" t="s">
        <v>62</v>
      </c>
      <c r="G55" s="407">
        <v>4990</v>
      </c>
      <c r="H55" s="406">
        <v>87</v>
      </c>
      <c r="I55" s="407" t="s">
        <v>62</v>
      </c>
      <c r="J55" s="406" t="s">
        <v>62</v>
      </c>
      <c r="K55" s="407" t="s">
        <v>62</v>
      </c>
      <c r="L55" s="406" t="s">
        <v>62</v>
      </c>
      <c r="M55" s="407" t="s">
        <v>62</v>
      </c>
      <c r="N55" s="407" t="s">
        <v>62</v>
      </c>
      <c r="O55" s="407" t="s">
        <v>62</v>
      </c>
      <c r="P55" s="407" t="s">
        <v>62</v>
      </c>
      <c r="Q55" s="406" t="s">
        <v>62</v>
      </c>
      <c r="R55" s="407" t="s">
        <v>62</v>
      </c>
      <c r="S55" s="404">
        <v>44</v>
      </c>
    </row>
    <row r="56" spans="1:20" s="405" customFormat="1" ht="8.25" customHeight="1">
      <c r="A56" s="397">
        <v>45</v>
      </c>
      <c r="B56" s="397"/>
      <c r="C56" s="398" t="s">
        <v>236</v>
      </c>
      <c r="D56" s="399"/>
      <c r="E56" s="385">
        <v>55594</v>
      </c>
      <c r="F56" s="406" t="s">
        <v>62</v>
      </c>
      <c r="G56" s="407">
        <v>38864</v>
      </c>
      <c r="H56" s="406">
        <v>13680</v>
      </c>
      <c r="I56" s="407">
        <v>3050</v>
      </c>
      <c r="J56" s="406" t="s">
        <v>62</v>
      </c>
      <c r="K56" s="406" t="s">
        <v>62</v>
      </c>
      <c r="L56" s="406" t="s">
        <v>62</v>
      </c>
      <c r="M56" s="406" t="s">
        <v>62</v>
      </c>
      <c r="N56" s="407" t="s">
        <v>62</v>
      </c>
      <c r="O56" s="406" t="s">
        <v>62</v>
      </c>
      <c r="P56" s="407" t="s">
        <v>62</v>
      </c>
      <c r="Q56" s="406" t="s">
        <v>62</v>
      </c>
      <c r="R56" s="407" t="s">
        <v>62</v>
      </c>
      <c r="S56" s="404">
        <v>45</v>
      </c>
    </row>
    <row r="57" spans="1:20" s="405" customFormat="1" ht="8.25" customHeight="1">
      <c r="A57" s="397">
        <v>46</v>
      </c>
      <c r="B57" s="397"/>
      <c r="C57" s="398" t="s">
        <v>237</v>
      </c>
      <c r="D57" s="399"/>
      <c r="E57" s="385">
        <v>84625</v>
      </c>
      <c r="F57" s="406" t="s">
        <v>62</v>
      </c>
      <c r="G57" s="407">
        <v>67099</v>
      </c>
      <c r="H57" s="406">
        <v>13772</v>
      </c>
      <c r="I57" s="407">
        <v>3754</v>
      </c>
      <c r="J57" s="406" t="s">
        <v>62</v>
      </c>
      <c r="K57" s="406" t="s">
        <v>62</v>
      </c>
      <c r="L57" s="406" t="s">
        <v>62</v>
      </c>
      <c r="M57" s="406" t="s">
        <v>62</v>
      </c>
      <c r="N57" s="407" t="s">
        <v>62</v>
      </c>
      <c r="O57" s="406" t="s">
        <v>62</v>
      </c>
      <c r="P57" s="406" t="s">
        <v>62</v>
      </c>
      <c r="Q57" s="406" t="s">
        <v>62</v>
      </c>
      <c r="R57" s="407" t="s">
        <v>62</v>
      </c>
      <c r="S57" s="404">
        <v>46</v>
      </c>
    </row>
    <row r="58" spans="1:20" s="405" customFormat="1" ht="8.25" customHeight="1">
      <c r="A58" s="397">
        <v>47</v>
      </c>
      <c r="B58" s="397"/>
      <c r="C58" s="398" t="s">
        <v>238</v>
      </c>
      <c r="D58" s="399"/>
      <c r="E58" s="385" t="s">
        <v>62</v>
      </c>
      <c r="F58" s="407" t="s">
        <v>62</v>
      </c>
      <c r="G58" s="407" t="s">
        <v>62</v>
      </c>
      <c r="H58" s="407" t="s">
        <v>62</v>
      </c>
      <c r="I58" s="407" t="s">
        <v>62</v>
      </c>
      <c r="J58" s="407" t="s">
        <v>62</v>
      </c>
      <c r="K58" s="407" t="s">
        <v>62</v>
      </c>
      <c r="L58" s="407" t="s">
        <v>62</v>
      </c>
      <c r="M58" s="407" t="s">
        <v>62</v>
      </c>
      <c r="N58" s="407" t="s">
        <v>62</v>
      </c>
      <c r="O58" s="407" t="s">
        <v>62</v>
      </c>
      <c r="P58" s="407" t="s">
        <v>62</v>
      </c>
      <c r="Q58" s="407" t="s">
        <v>62</v>
      </c>
      <c r="R58" s="407" t="s">
        <v>62</v>
      </c>
      <c r="S58" s="404">
        <v>47</v>
      </c>
    </row>
    <row r="59" spans="1:20" s="405" customFormat="1" ht="8.25" customHeight="1">
      <c r="A59" s="397">
        <v>48</v>
      </c>
      <c r="B59" s="397"/>
      <c r="C59" s="398" t="s">
        <v>239</v>
      </c>
      <c r="D59" s="399"/>
      <c r="E59" s="385" t="s">
        <v>62</v>
      </c>
      <c r="F59" s="406" t="s">
        <v>62</v>
      </c>
      <c r="G59" s="407" t="s">
        <v>62</v>
      </c>
      <c r="H59" s="406" t="s">
        <v>62</v>
      </c>
      <c r="I59" s="407" t="s">
        <v>62</v>
      </c>
      <c r="J59" s="406" t="s">
        <v>62</v>
      </c>
      <c r="K59" s="406" t="s">
        <v>62</v>
      </c>
      <c r="L59" s="406" t="s">
        <v>62</v>
      </c>
      <c r="M59" s="406" t="s">
        <v>62</v>
      </c>
      <c r="N59" s="407" t="s">
        <v>62</v>
      </c>
      <c r="O59" s="406" t="s">
        <v>62</v>
      </c>
      <c r="P59" s="407" t="s">
        <v>62</v>
      </c>
      <c r="Q59" s="406" t="s">
        <v>62</v>
      </c>
      <c r="R59" s="407" t="s">
        <v>62</v>
      </c>
      <c r="S59" s="404">
        <v>48</v>
      </c>
    </row>
    <row r="60" spans="1:20" s="405" customFormat="1" ht="8.25" customHeight="1">
      <c r="A60" s="397">
        <v>49</v>
      </c>
      <c r="B60" s="397"/>
      <c r="C60" s="398" t="s">
        <v>240</v>
      </c>
      <c r="D60" s="399"/>
      <c r="E60" s="385">
        <v>71338</v>
      </c>
      <c r="F60" s="407" t="s">
        <v>62</v>
      </c>
      <c r="G60" s="407">
        <v>51508</v>
      </c>
      <c r="H60" s="407">
        <v>12504</v>
      </c>
      <c r="I60" s="407">
        <v>7326</v>
      </c>
      <c r="J60" s="407" t="s">
        <v>62</v>
      </c>
      <c r="K60" s="407" t="s">
        <v>62</v>
      </c>
      <c r="L60" s="407" t="s">
        <v>62</v>
      </c>
      <c r="M60" s="407" t="s">
        <v>62</v>
      </c>
      <c r="N60" s="407" t="s">
        <v>62</v>
      </c>
      <c r="O60" s="407" t="s">
        <v>62</v>
      </c>
      <c r="P60" s="407" t="s">
        <v>62</v>
      </c>
      <c r="Q60" s="407" t="s">
        <v>62</v>
      </c>
      <c r="R60" s="407" t="s">
        <v>62</v>
      </c>
      <c r="S60" s="404">
        <v>49</v>
      </c>
    </row>
    <row r="61" spans="1:20" s="405" customFormat="1" ht="8.25" customHeight="1">
      <c r="A61" s="397">
        <v>50</v>
      </c>
      <c r="B61" s="397"/>
      <c r="C61" s="398" t="s">
        <v>241</v>
      </c>
      <c r="D61" s="399"/>
      <c r="E61" s="385" t="s">
        <v>62</v>
      </c>
      <c r="F61" s="407" t="s">
        <v>62</v>
      </c>
      <c r="G61" s="407" t="s">
        <v>62</v>
      </c>
      <c r="H61" s="407" t="s">
        <v>62</v>
      </c>
      <c r="I61" s="407" t="s">
        <v>62</v>
      </c>
      <c r="J61" s="407" t="s">
        <v>62</v>
      </c>
      <c r="K61" s="407" t="s">
        <v>62</v>
      </c>
      <c r="L61" s="407" t="s">
        <v>62</v>
      </c>
      <c r="M61" s="407" t="s">
        <v>62</v>
      </c>
      <c r="N61" s="407" t="s">
        <v>62</v>
      </c>
      <c r="O61" s="407" t="s">
        <v>62</v>
      </c>
      <c r="P61" s="407" t="s">
        <v>62</v>
      </c>
      <c r="Q61" s="407" t="s">
        <v>62</v>
      </c>
      <c r="R61" s="407" t="s">
        <v>62</v>
      </c>
      <c r="S61" s="404">
        <v>50</v>
      </c>
    </row>
    <row r="62" spans="1:20" s="405" customFormat="1" ht="8.25" customHeight="1">
      <c r="A62" s="397">
        <v>51</v>
      </c>
      <c r="B62" s="397"/>
      <c r="C62" s="398" t="s">
        <v>242</v>
      </c>
      <c r="D62" s="399"/>
      <c r="E62" s="385" t="s">
        <v>62</v>
      </c>
      <c r="F62" s="406" t="s">
        <v>62</v>
      </c>
      <c r="G62" s="407" t="s">
        <v>62</v>
      </c>
      <c r="H62" s="406" t="s">
        <v>62</v>
      </c>
      <c r="I62" s="407" t="s">
        <v>62</v>
      </c>
      <c r="J62" s="406" t="s">
        <v>62</v>
      </c>
      <c r="K62" s="407" t="s">
        <v>62</v>
      </c>
      <c r="L62" s="406" t="s">
        <v>62</v>
      </c>
      <c r="M62" s="406" t="s">
        <v>62</v>
      </c>
      <c r="N62" s="407" t="s">
        <v>62</v>
      </c>
      <c r="O62" s="406" t="s">
        <v>62</v>
      </c>
      <c r="P62" s="406" t="s">
        <v>62</v>
      </c>
      <c r="Q62" s="406" t="s">
        <v>62</v>
      </c>
      <c r="R62" s="407" t="s">
        <v>62</v>
      </c>
      <c r="S62" s="404">
        <v>51</v>
      </c>
    </row>
    <row r="63" spans="1:20" s="405" customFormat="1" ht="8.25" customHeight="1">
      <c r="A63" s="397">
        <v>52</v>
      </c>
      <c r="B63" s="397"/>
      <c r="C63" s="398" t="s">
        <v>243</v>
      </c>
      <c r="D63" s="399"/>
      <c r="E63" s="385">
        <v>6248</v>
      </c>
      <c r="F63" s="407" t="s">
        <v>62</v>
      </c>
      <c r="G63" s="407">
        <v>4400</v>
      </c>
      <c r="H63" s="407">
        <v>470</v>
      </c>
      <c r="I63" s="407">
        <v>1378</v>
      </c>
      <c r="J63" s="407" t="s">
        <v>62</v>
      </c>
      <c r="K63" s="407" t="s">
        <v>62</v>
      </c>
      <c r="L63" s="407" t="s">
        <v>62</v>
      </c>
      <c r="M63" s="407" t="s">
        <v>62</v>
      </c>
      <c r="N63" s="407" t="s">
        <v>62</v>
      </c>
      <c r="O63" s="407" t="s">
        <v>62</v>
      </c>
      <c r="P63" s="407" t="s">
        <v>62</v>
      </c>
      <c r="Q63" s="407" t="s">
        <v>62</v>
      </c>
      <c r="R63" s="407" t="s">
        <v>62</v>
      </c>
      <c r="S63" s="404">
        <v>52</v>
      </c>
    </row>
    <row r="64" spans="1:20" s="405" customFormat="1" ht="8.25" customHeight="1">
      <c r="A64" s="397">
        <v>53</v>
      </c>
      <c r="B64" s="397"/>
      <c r="C64" s="398" t="s">
        <v>244</v>
      </c>
      <c r="D64" s="399"/>
      <c r="E64" s="385">
        <v>176</v>
      </c>
      <c r="F64" s="406" t="s">
        <v>62</v>
      </c>
      <c r="G64" s="407" t="s">
        <v>62</v>
      </c>
      <c r="H64" s="407">
        <v>176</v>
      </c>
      <c r="I64" s="407" t="s">
        <v>62</v>
      </c>
      <c r="J64" s="406" t="s">
        <v>62</v>
      </c>
      <c r="K64" s="407" t="s">
        <v>62</v>
      </c>
      <c r="L64" s="406" t="s">
        <v>62</v>
      </c>
      <c r="M64" s="407" t="s">
        <v>62</v>
      </c>
      <c r="N64" s="407" t="s">
        <v>62</v>
      </c>
      <c r="O64" s="407" t="s">
        <v>62</v>
      </c>
      <c r="P64" s="407" t="s">
        <v>62</v>
      </c>
      <c r="Q64" s="406" t="s">
        <v>62</v>
      </c>
      <c r="R64" s="407" t="s">
        <v>62</v>
      </c>
      <c r="S64" s="404">
        <v>53</v>
      </c>
    </row>
    <row r="65" spans="1:20" s="405" customFormat="1" ht="8.25" customHeight="1">
      <c r="A65" s="397">
        <v>54</v>
      </c>
      <c r="B65" s="397"/>
      <c r="C65" s="398" t="s">
        <v>245</v>
      </c>
      <c r="D65" s="399"/>
      <c r="E65" s="385">
        <v>387</v>
      </c>
      <c r="F65" s="406" t="s">
        <v>62</v>
      </c>
      <c r="G65" s="407">
        <v>217</v>
      </c>
      <c r="H65" s="406">
        <v>158</v>
      </c>
      <c r="I65" s="407">
        <v>12</v>
      </c>
      <c r="J65" s="406" t="s">
        <v>62</v>
      </c>
      <c r="K65" s="406" t="s">
        <v>62</v>
      </c>
      <c r="L65" s="406" t="s">
        <v>62</v>
      </c>
      <c r="M65" s="406" t="s">
        <v>62</v>
      </c>
      <c r="N65" s="407" t="s">
        <v>62</v>
      </c>
      <c r="O65" s="406" t="s">
        <v>62</v>
      </c>
      <c r="P65" s="406" t="s">
        <v>62</v>
      </c>
      <c r="Q65" s="406" t="s">
        <v>62</v>
      </c>
      <c r="R65" s="407" t="s">
        <v>62</v>
      </c>
      <c r="S65" s="404">
        <v>54</v>
      </c>
    </row>
    <row r="66" spans="1:20" s="405" customFormat="1" ht="8.25" customHeight="1">
      <c r="A66" s="397">
        <v>55</v>
      </c>
      <c r="B66" s="397"/>
      <c r="C66" s="398" t="s">
        <v>246</v>
      </c>
      <c r="D66" s="399"/>
      <c r="E66" s="385">
        <v>271513</v>
      </c>
      <c r="F66" s="406" t="s">
        <v>62</v>
      </c>
      <c r="G66" s="407">
        <v>181836</v>
      </c>
      <c r="H66" s="407">
        <v>57214</v>
      </c>
      <c r="I66" s="407">
        <v>32463</v>
      </c>
      <c r="J66" s="406" t="s">
        <v>62</v>
      </c>
      <c r="K66" s="407" t="s">
        <v>62</v>
      </c>
      <c r="L66" s="406" t="s">
        <v>62</v>
      </c>
      <c r="M66" s="406" t="s">
        <v>62</v>
      </c>
      <c r="N66" s="407" t="s">
        <v>62</v>
      </c>
      <c r="O66" s="407" t="s">
        <v>62</v>
      </c>
      <c r="P66" s="407" t="s">
        <v>62</v>
      </c>
      <c r="Q66" s="406" t="s">
        <v>62</v>
      </c>
      <c r="R66" s="407" t="s">
        <v>62</v>
      </c>
      <c r="S66" s="404">
        <v>55</v>
      </c>
    </row>
    <row r="67" spans="1:20" s="405" customFormat="1" ht="8.25" customHeight="1">
      <c r="A67" s="397">
        <v>56</v>
      </c>
      <c r="B67" s="397"/>
      <c r="C67" s="426" t="s">
        <v>247</v>
      </c>
      <c r="D67" s="399"/>
      <c r="E67" s="385">
        <v>3285</v>
      </c>
      <c r="F67" s="406" t="s">
        <v>62</v>
      </c>
      <c r="G67" s="407">
        <v>2112</v>
      </c>
      <c r="H67" s="406">
        <v>1040</v>
      </c>
      <c r="I67" s="406">
        <v>133</v>
      </c>
      <c r="J67" s="406" t="s">
        <v>62</v>
      </c>
      <c r="K67" s="406" t="s">
        <v>62</v>
      </c>
      <c r="L67" s="406" t="s">
        <v>62</v>
      </c>
      <c r="M67" s="406" t="s">
        <v>62</v>
      </c>
      <c r="N67" s="407" t="s">
        <v>62</v>
      </c>
      <c r="O67" s="406" t="s">
        <v>62</v>
      </c>
      <c r="P67" s="406" t="s">
        <v>62</v>
      </c>
      <c r="Q67" s="406" t="s">
        <v>62</v>
      </c>
      <c r="R67" s="407" t="s">
        <v>62</v>
      </c>
      <c r="S67" s="404">
        <v>56</v>
      </c>
    </row>
    <row r="68" spans="1:20" s="405" customFormat="1" ht="8.25" customHeight="1">
      <c r="A68" s="397">
        <v>57</v>
      </c>
      <c r="B68" s="397"/>
      <c r="C68" s="426" t="s">
        <v>306</v>
      </c>
      <c r="D68" s="399"/>
      <c r="E68" s="385">
        <v>1914074</v>
      </c>
      <c r="F68" s="406" t="s">
        <v>62</v>
      </c>
      <c r="G68" s="407">
        <v>1242823</v>
      </c>
      <c r="H68" s="406">
        <v>472916</v>
      </c>
      <c r="I68" s="406">
        <v>198335</v>
      </c>
      <c r="J68" s="406" t="s">
        <v>62</v>
      </c>
      <c r="K68" s="406" t="s">
        <v>62</v>
      </c>
      <c r="L68" s="406" t="s">
        <v>62</v>
      </c>
      <c r="M68" s="406" t="s">
        <v>62</v>
      </c>
      <c r="N68" s="407" t="s">
        <v>62</v>
      </c>
      <c r="O68" s="406" t="s">
        <v>62</v>
      </c>
      <c r="P68" s="406" t="s">
        <v>62</v>
      </c>
      <c r="Q68" s="406" t="s">
        <v>62</v>
      </c>
      <c r="R68" s="407" t="s">
        <v>62</v>
      </c>
      <c r="S68" s="404">
        <v>57</v>
      </c>
    </row>
    <row r="69" spans="1:20" s="417" customFormat="1" ht="8.25" customHeight="1">
      <c r="A69" s="410"/>
      <c r="B69" s="410"/>
      <c r="C69" s="411" t="s">
        <v>249</v>
      </c>
      <c r="D69" s="412"/>
      <c r="E69" s="413">
        <v>2425768</v>
      </c>
      <c r="F69" s="414" t="s">
        <v>62</v>
      </c>
      <c r="G69" s="414">
        <v>1600761</v>
      </c>
      <c r="H69" s="414">
        <v>578124</v>
      </c>
      <c r="I69" s="414">
        <v>246883</v>
      </c>
      <c r="J69" s="414" t="s">
        <v>62</v>
      </c>
      <c r="K69" s="414" t="s">
        <v>62</v>
      </c>
      <c r="L69" s="414" t="s">
        <v>62</v>
      </c>
      <c r="M69" s="414" t="s">
        <v>62</v>
      </c>
      <c r="N69" s="414" t="s">
        <v>62</v>
      </c>
      <c r="O69" s="414" t="s">
        <v>62</v>
      </c>
      <c r="P69" s="414" t="s">
        <v>62</v>
      </c>
      <c r="Q69" s="414" t="s">
        <v>62</v>
      </c>
      <c r="R69" s="415" t="s">
        <v>62</v>
      </c>
      <c r="S69" s="416"/>
    </row>
    <row r="70" spans="1:20" s="425" customFormat="1" ht="8.25" customHeight="1">
      <c r="A70" s="418">
        <v>58</v>
      </c>
      <c r="B70" s="418"/>
      <c r="C70" s="419" t="s">
        <v>250</v>
      </c>
      <c r="D70" s="420"/>
      <c r="E70" s="421">
        <v>206168</v>
      </c>
      <c r="F70" s="406" t="s">
        <v>62</v>
      </c>
      <c r="G70" s="422">
        <v>152869</v>
      </c>
      <c r="H70" s="423">
        <v>46135</v>
      </c>
      <c r="I70" s="407">
        <v>7164</v>
      </c>
      <c r="J70" s="423" t="s">
        <v>62</v>
      </c>
      <c r="K70" s="423" t="s">
        <v>62</v>
      </c>
      <c r="L70" s="406" t="s">
        <v>62</v>
      </c>
      <c r="M70" s="406" t="s">
        <v>62</v>
      </c>
      <c r="N70" s="422" t="s">
        <v>62</v>
      </c>
      <c r="O70" s="406" t="s">
        <v>62</v>
      </c>
      <c r="P70" s="407" t="s">
        <v>62</v>
      </c>
      <c r="Q70" s="406" t="s">
        <v>62</v>
      </c>
      <c r="R70" s="407" t="s">
        <v>62</v>
      </c>
      <c r="S70" s="424">
        <v>58</v>
      </c>
      <c r="T70" s="405"/>
    </row>
    <row r="71" spans="1:20" s="405" customFormat="1" ht="8.25" customHeight="1">
      <c r="A71" s="418">
        <v>59</v>
      </c>
      <c r="B71" s="397"/>
      <c r="C71" s="398" t="s">
        <v>251</v>
      </c>
      <c r="D71" s="399"/>
      <c r="E71" s="385">
        <v>21863</v>
      </c>
      <c r="F71" s="406" t="s">
        <v>62</v>
      </c>
      <c r="G71" s="407">
        <v>10833</v>
      </c>
      <c r="H71" s="406">
        <v>9418</v>
      </c>
      <c r="I71" s="407">
        <v>1612</v>
      </c>
      <c r="J71" s="406" t="s">
        <v>62</v>
      </c>
      <c r="K71" s="406" t="s">
        <v>62</v>
      </c>
      <c r="L71" s="406" t="s">
        <v>62</v>
      </c>
      <c r="M71" s="406" t="s">
        <v>62</v>
      </c>
      <c r="N71" s="407" t="s">
        <v>62</v>
      </c>
      <c r="O71" s="406" t="s">
        <v>62</v>
      </c>
      <c r="P71" s="407" t="s">
        <v>62</v>
      </c>
      <c r="Q71" s="406" t="s">
        <v>62</v>
      </c>
      <c r="R71" s="407" t="s">
        <v>62</v>
      </c>
      <c r="S71" s="424">
        <v>59</v>
      </c>
    </row>
    <row r="72" spans="1:20" s="405" customFormat="1" ht="8.25" customHeight="1">
      <c r="A72" s="418">
        <v>60</v>
      </c>
      <c r="B72" s="397"/>
      <c r="C72" s="398" t="s">
        <v>252</v>
      </c>
      <c r="D72" s="399"/>
      <c r="E72" s="385">
        <v>34176</v>
      </c>
      <c r="F72" s="406" t="s">
        <v>62</v>
      </c>
      <c r="G72" s="407">
        <v>20655</v>
      </c>
      <c r="H72" s="406">
        <v>9587</v>
      </c>
      <c r="I72" s="407">
        <v>3934</v>
      </c>
      <c r="J72" s="406" t="s">
        <v>62</v>
      </c>
      <c r="K72" s="406" t="s">
        <v>62</v>
      </c>
      <c r="L72" s="406" t="s">
        <v>62</v>
      </c>
      <c r="M72" s="406" t="s">
        <v>62</v>
      </c>
      <c r="N72" s="407" t="s">
        <v>62</v>
      </c>
      <c r="O72" s="406" t="s">
        <v>62</v>
      </c>
      <c r="P72" s="407" t="s">
        <v>62</v>
      </c>
      <c r="Q72" s="406" t="s">
        <v>62</v>
      </c>
      <c r="R72" s="407" t="s">
        <v>62</v>
      </c>
      <c r="S72" s="424">
        <v>60</v>
      </c>
    </row>
    <row r="73" spans="1:20" s="405" customFormat="1" ht="8.25" customHeight="1">
      <c r="A73" s="418">
        <v>61</v>
      </c>
      <c r="B73" s="397"/>
      <c r="C73" s="398" t="s">
        <v>253</v>
      </c>
      <c r="D73" s="399"/>
      <c r="E73" s="385">
        <v>3876</v>
      </c>
      <c r="F73" s="406" t="s">
        <v>62</v>
      </c>
      <c r="G73" s="407">
        <v>969</v>
      </c>
      <c r="H73" s="407">
        <v>2350</v>
      </c>
      <c r="I73" s="407">
        <v>557</v>
      </c>
      <c r="J73" s="406" t="s">
        <v>62</v>
      </c>
      <c r="K73" s="407" t="s">
        <v>62</v>
      </c>
      <c r="L73" s="406" t="s">
        <v>62</v>
      </c>
      <c r="M73" s="406" t="s">
        <v>62</v>
      </c>
      <c r="N73" s="407" t="s">
        <v>62</v>
      </c>
      <c r="O73" s="406" t="s">
        <v>62</v>
      </c>
      <c r="P73" s="407" t="s">
        <v>62</v>
      </c>
      <c r="Q73" s="406" t="s">
        <v>62</v>
      </c>
      <c r="R73" s="407" t="s">
        <v>62</v>
      </c>
      <c r="S73" s="424">
        <v>61</v>
      </c>
    </row>
    <row r="74" spans="1:20" s="405" customFormat="1" ht="8.25" customHeight="1">
      <c r="A74" s="418">
        <v>62</v>
      </c>
      <c r="B74" s="397"/>
      <c r="C74" s="398" t="s">
        <v>254</v>
      </c>
      <c r="D74" s="399"/>
      <c r="E74" s="385">
        <v>368631</v>
      </c>
      <c r="F74" s="406" t="s">
        <v>62</v>
      </c>
      <c r="G74" s="407">
        <v>279741</v>
      </c>
      <c r="H74" s="406">
        <v>68034</v>
      </c>
      <c r="I74" s="406">
        <v>20856</v>
      </c>
      <c r="J74" s="406" t="s">
        <v>62</v>
      </c>
      <c r="K74" s="406" t="s">
        <v>62</v>
      </c>
      <c r="L74" s="406" t="s">
        <v>62</v>
      </c>
      <c r="M74" s="406" t="s">
        <v>62</v>
      </c>
      <c r="N74" s="407" t="s">
        <v>62</v>
      </c>
      <c r="O74" s="406" t="s">
        <v>62</v>
      </c>
      <c r="P74" s="406" t="s">
        <v>62</v>
      </c>
      <c r="Q74" s="406" t="s">
        <v>62</v>
      </c>
      <c r="R74" s="407" t="s">
        <v>62</v>
      </c>
      <c r="S74" s="424">
        <v>62</v>
      </c>
    </row>
    <row r="75" spans="1:20" s="405" customFormat="1" ht="8.25" customHeight="1">
      <c r="A75" s="418">
        <v>63</v>
      </c>
      <c r="B75" s="397"/>
      <c r="C75" s="398" t="s">
        <v>255</v>
      </c>
      <c r="D75" s="399"/>
      <c r="E75" s="385">
        <v>85319</v>
      </c>
      <c r="F75" s="406" t="s">
        <v>62</v>
      </c>
      <c r="G75" s="407">
        <v>72105</v>
      </c>
      <c r="H75" s="406">
        <v>8955</v>
      </c>
      <c r="I75" s="406">
        <v>4259</v>
      </c>
      <c r="J75" s="406" t="s">
        <v>62</v>
      </c>
      <c r="K75" s="407" t="s">
        <v>62</v>
      </c>
      <c r="L75" s="406" t="s">
        <v>62</v>
      </c>
      <c r="M75" s="406" t="s">
        <v>62</v>
      </c>
      <c r="N75" s="407" t="s">
        <v>62</v>
      </c>
      <c r="O75" s="406" t="s">
        <v>62</v>
      </c>
      <c r="P75" s="406" t="s">
        <v>62</v>
      </c>
      <c r="Q75" s="406" t="s">
        <v>62</v>
      </c>
      <c r="R75" s="407" t="s">
        <v>62</v>
      </c>
      <c r="S75" s="424">
        <v>63</v>
      </c>
    </row>
    <row r="76" spans="1:20" s="405" customFormat="1" ht="8.25" customHeight="1">
      <c r="A76" s="418">
        <v>64</v>
      </c>
      <c r="B76" s="397"/>
      <c r="C76" s="398" t="s">
        <v>256</v>
      </c>
      <c r="D76" s="399"/>
      <c r="E76" s="385">
        <v>17630</v>
      </c>
      <c r="F76" s="406" t="s">
        <v>62</v>
      </c>
      <c r="G76" s="407">
        <v>16196</v>
      </c>
      <c r="H76" s="407">
        <v>1262</v>
      </c>
      <c r="I76" s="407">
        <v>172</v>
      </c>
      <c r="J76" s="406" t="s">
        <v>62</v>
      </c>
      <c r="K76" s="407" t="s">
        <v>62</v>
      </c>
      <c r="L76" s="406" t="s">
        <v>62</v>
      </c>
      <c r="M76" s="406" t="s">
        <v>62</v>
      </c>
      <c r="N76" s="407" t="s">
        <v>62</v>
      </c>
      <c r="O76" s="407" t="s">
        <v>62</v>
      </c>
      <c r="P76" s="407" t="s">
        <v>62</v>
      </c>
      <c r="Q76" s="406" t="s">
        <v>62</v>
      </c>
      <c r="R76" s="407" t="s">
        <v>62</v>
      </c>
      <c r="S76" s="424">
        <v>64</v>
      </c>
    </row>
    <row r="77" spans="1:20" s="405" customFormat="1" ht="8.25" customHeight="1">
      <c r="A77" s="418">
        <v>65</v>
      </c>
      <c r="B77" s="397"/>
      <c r="C77" s="398" t="s">
        <v>257</v>
      </c>
      <c r="D77" s="399"/>
      <c r="E77" s="385">
        <v>1563</v>
      </c>
      <c r="F77" s="406" t="s">
        <v>62</v>
      </c>
      <c r="G77" s="407">
        <v>865</v>
      </c>
      <c r="H77" s="406">
        <v>478</v>
      </c>
      <c r="I77" s="406">
        <v>220</v>
      </c>
      <c r="J77" s="406" t="s">
        <v>62</v>
      </c>
      <c r="K77" s="407" t="s">
        <v>62</v>
      </c>
      <c r="L77" s="406" t="s">
        <v>62</v>
      </c>
      <c r="M77" s="406" t="s">
        <v>62</v>
      </c>
      <c r="N77" s="407" t="s">
        <v>62</v>
      </c>
      <c r="O77" s="406" t="s">
        <v>62</v>
      </c>
      <c r="P77" s="406" t="s">
        <v>62</v>
      </c>
      <c r="Q77" s="406" t="s">
        <v>62</v>
      </c>
      <c r="R77" s="407" t="s">
        <v>62</v>
      </c>
      <c r="S77" s="424">
        <v>65</v>
      </c>
    </row>
    <row r="78" spans="1:20" s="405" customFormat="1" ht="8.25" customHeight="1">
      <c r="A78" s="418">
        <v>66</v>
      </c>
      <c r="B78" s="397"/>
      <c r="C78" s="398" t="s">
        <v>258</v>
      </c>
      <c r="D78" s="399"/>
      <c r="E78" s="385">
        <v>1399</v>
      </c>
      <c r="F78" s="406" t="s">
        <v>62</v>
      </c>
      <c r="G78" s="407">
        <v>975</v>
      </c>
      <c r="H78" s="406">
        <v>337</v>
      </c>
      <c r="I78" s="407">
        <v>87</v>
      </c>
      <c r="J78" s="406" t="s">
        <v>62</v>
      </c>
      <c r="K78" s="407" t="s">
        <v>62</v>
      </c>
      <c r="L78" s="406" t="s">
        <v>62</v>
      </c>
      <c r="M78" s="406" t="s">
        <v>62</v>
      </c>
      <c r="N78" s="407" t="s">
        <v>62</v>
      </c>
      <c r="O78" s="407" t="s">
        <v>62</v>
      </c>
      <c r="P78" s="407" t="s">
        <v>62</v>
      </c>
      <c r="Q78" s="406" t="s">
        <v>62</v>
      </c>
      <c r="R78" s="407" t="s">
        <v>62</v>
      </c>
      <c r="S78" s="424">
        <v>66</v>
      </c>
    </row>
    <row r="79" spans="1:20" s="417" customFormat="1" ht="8.25" customHeight="1">
      <c r="A79" s="410"/>
      <c r="B79" s="410"/>
      <c r="C79" s="411" t="s">
        <v>259</v>
      </c>
      <c r="D79" s="412"/>
      <c r="E79" s="413">
        <v>740625</v>
      </c>
      <c r="F79" s="414" t="s">
        <v>62</v>
      </c>
      <c r="G79" s="414">
        <v>555208</v>
      </c>
      <c r="H79" s="414">
        <v>146556</v>
      </c>
      <c r="I79" s="414">
        <v>38861</v>
      </c>
      <c r="J79" s="414" t="s">
        <v>62</v>
      </c>
      <c r="K79" s="414" t="s">
        <v>62</v>
      </c>
      <c r="L79" s="414" t="s">
        <v>62</v>
      </c>
      <c r="M79" s="414" t="s">
        <v>62</v>
      </c>
      <c r="N79" s="414" t="s">
        <v>62</v>
      </c>
      <c r="O79" s="414" t="s">
        <v>62</v>
      </c>
      <c r="P79" s="414" t="s">
        <v>62</v>
      </c>
      <c r="Q79" s="414" t="s">
        <v>62</v>
      </c>
      <c r="R79" s="415" t="s">
        <v>62</v>
      </c>
      <c r="S79" s="416"/>
    </row>
    <row r="80" spans="1:20" s="425" customFormat="1" ht="8.25" customHeight="1">
      <c r="A80" s="418">
        <v>67</v>
      </c>
      <c r="B80" s="418"/>
      <c r="C80" s="419" t="s">
        <v>260</v>
      </c>
      <c r="D80" s="420"/>
      <c r="E80" s="421">
        <v>20046</v>
      </c>
      <c r="F80" s="406" t="s">
        <v>62</v>
      </c>
      <c r="G80" s="422">
        <v>11745</v>
      </c>
      <c r="H80" s="423">
        <v>7388</v>
      </c>
      <c r="I80" s="407">
        <v>913</v>
      </c>
      <c r="J80" s="406" t="s">
        <v>62</v>
      </c>
      <c r="K80" s="423" t="s">
        <v>62</v>
      </c>
      <c r="L80" s="406" t="s">
        <v>62</v>
      </c>
      <c r="M80" s="406" t="s">
        <v>62</v>
      </c>
      <c r="N80" s="422" t="s">
        <v>62</v>
      </c>
      <c r="O80" s="406" t="s">
        <v>62</v>
      </c>
      <c r="P80" s="406" t="s">
        <v>62</v>
      </c>
      <c r="Q80" s="406" t="s">
        <v>62</v>
      </c>
      <c r="R80" s="407" t="s">
        <v>62</v>
      </c>
      <c r="S80" s="424">
        <v>67</v>
      </c>
      <c r="T80" s="405"/>
    </row>
    <row r="81" spans="1:20" s="405" customFormat="1" ht="8.25" customHeight="1">
      <c r="A81" s="418">
        <v>68</v>
      </c>
      <c r="B81" s="397"/>
      <c r="C81" s="398" t="s">
        <v>261</v>
      </c>
      <c r="D81" s="399"/>
      <c r="E81" s="385">
        <v>131206</v>
      </c>
      <c r="F81" s="406" t="s">
        <v>62</v>
      </c>
      <c r="G81" s="407">
        <v>104321</v>
      </c>
      <c r="H81" s="406">
        <v>20093</v>
      </c>
      <c r="I81" s="407">
        <v>6792</v>
      </c>
      <c r="J81" s="406" t="s">
        <v>62</v>
      </c>
      <c r="K81" s="406" t="s">
        <v>62</v>
      </c>
      <c r="L81" s="406" t="s">
        <v>62</v>
      </c>
      <c r="M81" s="406" t="s">
        <v>62</v>
      </c>
      <c r="N81" s="407" t="s">
        <v>62</v>
      </c>
      <c r="O81" s="406" t="s">
        <v>62</v>
      </c>
      <c r="P81" s="406" t="s">
        <v>62</v>
      </c>
      <c r="Q81" s="406" t="s">
        <v>62</v>
      </c>
      <c r="R81" s="407" t="s">
        <v>62</v>
      </c>
      <c r="S81" s="424">
        <v>68</v>
      </c>
    </row>
    <row r="82" spans="1:20" s="405" customFormat="1" ht="8.25" customHeight="1">
      <c r="A82" s="418">
        <v>69</v>
      </c>
      <c r="B82" s="397"/>
      <c r="C82" s="398" t="s">
        <v>262</v>
      </c>
      <c r="D82" s="399"/>
      <c r="E82" s="385">
        <v>85357</v>
      </c>
      <c r="F82" s="406" t="s">
        <v>62</v>
      </c>
      <c r="G82" s="407">
        <v>46082</v>
      </c>
      <c r="H82" s="406">
        <v>29221</v>
      </c>
      <c r="I82" s="406">
        <v>10054</v>
      </c>
      <c r="J82" s="406" t="s">
        <v>62</v>
      </c>
      <c r="K82" s="406" t="s">
        <v>62</v>
      </c>
      <c r="L82" s="406" t="s">
        <v>62</v>
      </c>
      <c r="M82" s="406" t="s">
        <v>62</v>
      </c>
      <c r="N82" s="407" t="s">
        <v>62</v>
      </c>
      <c r="O82" s="406" t="s">
        <v>62</v>
      </c>
      <c r="P82" s="406" t="s">
        <v>62</v>
      </c>
      <c r="Q82" s="406" t="s">
        <v>62</v>
      </c>
      <c r="R82" s="407" t="s">
        <v>62</v>
      </c>
      <c r="S82" s="424">
        <v>69</v>
      </c>
    </row>
    <row r="83" spans="1:20" s="405" customFormat="1" ht="8.25" customHeight="1">
      <c r="A83" s="418">
        <v>70</v>
      </c>
      <c r="B83" s="397"/>
      <c r="C83" s="398" t="s">
        <v>263</v>
      </c>
      <c r="D83" s="399"/>
      <c r="E83" s="385">
        <v>214069</v>
      </c>
      <c r="F83" s="406" t="s">
        <v>62</v>
      </c>
      <c r="G83" s="407">
        <v>141283</v>
      </c>
      <c r="H83" s="406">
        <v>52069</v>
      </c>
      <c r="I83" s="407">
        <v>20717</v>
      </c>
      <c r="J83" s="406" t="s">
        <v>62</v>
      </c>
      <c r="K83" s="406" t="s">
        <v>62</v>
      </c>
      <c r="L83" s="406" t="s">
        <v>62</v>
      </c>
      <c r="M83" s="406" t="s">
        <v>62</v>
      </c>
      <c r="N83" s="407" t="s">
        <v>62</v>
      </c>
      <c r="O83" s="406" t="s">
        <v>62</v>
      </c>
      <c r="P83" s="406" t="s">
        <v>62</v>
      </c>
      <c r="Q83" s="406" t="s">
        <v>62</v>
      </c>
      <c r="R83" s="407" t="s">
        <v>62</v>
      </c>
      <c r="S83" s="424">
        <v>70</v>
      </c>
    </row>
    <row r="84" spans="1:20" s="405" customFormat="1" ht="8.25" customHeight="1">
      <c r="A84" s="418">
        <v>71</v>
      </c>
      <c r="B84" s="397"/>
      <c r="C84" s="398" t="s">
        <v>264</v>
      </c>
      <c r="D84" s="399"/>
      <c r="E84" s="385">
        <v>56055</v>
      </c>
      <c r="F84" s="406" t="s">
        <v>62</v>
      </c>
      <c r="G84" s="407">
        <v>41393</v>
      </c>
      <c r="H84" s="406">
        <v>11774</v>
      </c>
      <c r="I84" s="407">
        <v>2888</v>
      </c>
      <c r="J84" s="406" t="s">
        <v>62</v>
      </c>
      <c r="K84" s="407" t="s">
        <v>62</v>
      </c>
      <c r="L84" s="406" t="s">
        <v>62</v>
      </c>
      <c r="M84" s="406" t="s">
        <v>62</v>
      </c>
      <c r="N84" s="407" t="s">
        <v>62</v>
      </c>
      <c r="O84" s="406" t="s">
        <v>62</v>
      </c>
      <c r="P84" s="406" t="s">
        <v>62</v>
      </c>
      <c r="Q84" s="406" t="s">
        <v>62</v>
      </c>
      <c r="R84" s="407" t="s">
        <v>62</v>
      </c>
      <c r="S84" s="424">
        <v>71</v>
      </c>
    </row>
    <row r="85" spans="1:20" s="405" customFormat="1" ht="8.25" customHeight="1">
      <c r="A85" s="418">
        <v>72</v>
      </c>
      <c r="B85" s="397"/>
      <c r="C85" s="398" t="s">
        <v>265</v>
      </c>
      <c r="D85" s="399"/>
      <c r="E85" s="385">
        <v>583752</v>
      </c>
      <c r="F85" s="406" t="s">
        <v>62</v>
      </c>
      <c r="G85" s="407">
        <v>227260</v>
      </c>
      <c r="H85" s="406">
        <v>304333</v>
      </c>
      <c r="I85" s="406">
        <v>52159</v>
      </c>
      <c r="J85" s="406" t="s">
        <v>62</v>
      </c>
      <c r="K85" s="406" t="s">
        <v>62</v>
      </c>
      <c r="L85" s="406" t="s">
        <v>62</v>
      </c>
      <c r="M85" s="406" t="s">
        <v>62</v>
      </c>
      <c r="N85" s="407" t="s">
        <v>62</v>
      </c>
      <c r="O85" s="406" t="s">
        <v>62</v>
      </c>
      <c r="P85" s="406" t="s">
        <v>62</v>
      </c>
      <c r="Q85" s="406" t="s">
        <v>62</v>
      </c>
      <c r="R85" s="407" t="s">
        <v>62</v>
      </c>
      <c r="S85" s="424">
        <v>72</v>
      </c>
    </row>
    <row r="86" spans="1:20" s="405" customFormat="1" ht="8.25" customHeight="1">
      <c r="A86" s="418">
        <v>73</v>
      </c>
      <c r="B86" s="397"/>
      <c r="C86" s="398" t="s">
        <v>266</v>
      </c>
      <c r="D86" s="399"/>
      <c r="E86" s="385">
        <v>5144</v>
      </c>
      <c r="F86" s="406" t="s">
        <v>62</v>
      </c>
      <c r="G86" s="407">
        <v>3447</v>
      </c>
      <c r="H86" s="406">
        <v>1202</v>
      </c>
      <c r="I86" s="407">
        <v>495</v>
      </c>
      <c r="J86" s="406" t="s">
        <v>62</v>
      </c>
      <c r="K86" s="406" t="s">
        <v>62</v>
      </c>
      <c r="L86" s="406" t="s">
        <v>62</v>
      </c>
      <c r="M86" s="406" t="s">
        <v>62</v>
      </c>
      <c r="N86" s="407" t="s">
        <v>62</v>
      </c>
      <c r="O86" s="406" t="s">
        <v>62</v>
      </c>
      <c r="P86" s="406" t="s">
        <v>62</v>
      </c>
      <c r="Q86" s="406" t="s">
        <v>62</v>
      </c>
      <c r="R86" s="407" t="s">
        <v>62</v>
      </c>
      <c r="S86" s="424">
        <v>73</v>
      </c>
    </row>
    <row r="87" spans="1:20" s="405" customFormat="1" ht="8.25" customHeight="1">
      <c r="A87" s="418">
        <v>74</v>
      </c>
      <c r="B87" s="397"/>
      <c r="C87" s="398" t="s">
        <v>267</v>
      </c>
      <c r="D87" s="399"/>
      <c r="E87" s="385">
        <v>24677</v>
      </c>
      <c r="F87" s="406" t="s">
        <v>62</v>
      </c>
      <c r="G87" s="407">
        <v>12585</v>
      </c>
      <c r="H87" s="406">
        <v>7919</v>
      </c>
      <c r="I87" s="407">
        <v>4173</v>
      </c>
      <c r="J87" s="406" t="s">
        <v>62</v>
      </c>
      <c r="K87" s="406" t="s">
        <v>62</v>
      </c>
      <c r="L87" s="406" t="s">
        <v>62</v>
      </c>
      <c r="M87" s="406" t="s">
        <v>62</v>
      </c>
      <c r="N87" s="407" t="s">
        <v>62</v>
      </c>
      <c r="O87" s="406" t="s">
        <v>62</v>
      </c>
      <c r="P87" s="406" t="s">
        <v>62</v>
      </c>
      <c r="Q87" s="406" t="s">
        <v>62</v>
      </c>
      <c r="R87" s="407" t="s">
        <v>62</v>
      </c>
      <c r="S87" s="424">
        <v>74</v>
      </c>
    </row>
    <row r="88" spans="1:20" s="417" customFormat="1" ht="8.25" customHeight="1">
      <c r="A88" s="410"/>
      <c r="B88" s="410"/>
      <c r="C88" s="411" t="s">
        <v>268</v>
      </c>
      <c r="D88" s="412"/>
      <c r="E88" s="413">
        <v>1120306</v>
      </c>
      <c r="F88" s="414" t="s">
        <v>62</v>
      </c>
      <c r="G88" s="414">
        <v>588116</v>
      </c>
      <c r="H88" s="414">
        <v>433999</v>
      </c>
      <c r="I88" s="414">
        <v>98191</v>
      </c>
      <c r="J88" s="414" t="s">
        <v>62</v>
      </c>
      <c r="K88" s="414" t="s">
        <v>62</v>
      </c>
      <c r="L88" s="414" t="s">
        <v>62</v>
      </c>
      <c r="M88" s="414" t="s">
        <v>62</v>
      </c>
      <c r="N88" s="414" t="s">
        <v>62</v>
      </c>
      <c r="O88" s="414" t="s">
        <v>62</v>
      </c>
      <c r="P88" s="414" t="s">
        <v>62</v>
      </c>
      <c r="Q88" s="414" t="s">
        <v>62</v>
      </c>
      <c r="R88" s="415" t="s">
        <v>62</v>
      </c>
      <c r="S88" s="416"/>
    </row>
    <row r="89" spans="1:20" s="425" customFormat="1" ht="8.25" customHeight="1">
      <c r="A89" s="418">
        <v>75</v>
      </c>
      <c r="B89" s="418"/>
      <c r="C89" s="419" t="s">
        <v>269</v>
      </c>
      <c r="D89" s="420"/>
      <c r="E89" s="421">
        <v>630858</v>
      </c>
      <c r="F89" s="406" t="s">
        <v>62</v>
      </c>
      <c r="G89" s="422">
        <v>490186</v>
      </c>
      <c r="H89" s="423">
        <v>126752</v>
      </c>
      <c r="I89" s="407">
        <v>13920</v>
      </c>
      <c r="J89" s="422" t="s">
        <v>62</v>
      </c>
      <c r="K89" s="422" t="s">
        <v>62</v>
      </c>
      <c r="L89" s="406" t="s">
        <v>62</v>
      </c>
      <c r="M89" s="406" t="s">
        <v>62</v>
      </c>
      <c r="N89" s="422" t="s">
        <v>62</v>
      </c>
      <c r="O89" s="406" t="s">
        <v>62</v>
      </c>
      <c r="P89" s="407" t="s">
        <v>62</v>
      </c>
      <c r="Q89" s="406" t="s">
        <v>62</v>
      </c>
      <c r="R89" s="407" t="s">
        <v>62</v>
      </c>
      <c r="S89" s="424">
        <v>75</v>
      </c>
      <c r="T89" s="405"/>
    </row>
    <row r="90" spans="1:20" s="405" customFormat="1" ht="8.25" customHeight="1">
      <c r="A90" s="418">
        <v>76</v>
      </c>
      <c r="B90" s="397"/>
      <c r="C90" s="398" t="s">
        <v>270</v>
      </c>
      <c r="D90" s="399"/>
      <c r="E90" s="385">
        <v>696439</v>
      </c>
      <c r="F90" s="406" t="s">
        <v>62</v>
      </c>
      <c r="G90" s="407">
        <v>535199</v>
      </c>
      <c r="H90" s="406">
        <v>130619</v>
      </c>
      <c r="I90" s="407">
        <v>30621</v>
      </c>
      <c r="J90" s="407" t="s">
        <v>62</v>
      </c>
      <c r="K90" s="407" t="s">
        <v>62</v>
      </c>
      <c r="L90" s="406" t="s">
        <v>62</v>
      </c>
      <c r="M90" s="406" t="s">
        <v>62</v>
      </c>
      <c r="N90" s="407" t="s">
        <v>62</v>
      </c>
      <c r="O90" s="406" t="s">
        <v>62</v>
      </c>
      <c r="P90" s="407" t="s">
        <v>62</v>
      </c>
      <c r="Q90" s="406" t="s">
        <v>62</v>
      </c>
      <c r="R90" s="407" t="s">
        <v>62</v>
      </c>
      <c r="S90" s="424">
        <v>76</v>
      </c>
    </row>
    <row r="91" spans="1:20" s="405" customFormat="1" ht="8.25" customHeight="1">
      <c r="A91" s="418">
        <v>77</v>
      </c>
      <c r="B91" s="397"/>
      <c r="C91" s="398" t="s">
        <v>271</v>
      </c>
      <c r="D91" s="399"/>
      <c r="E91" s="385">
        <v>36399</v>
      </c>
      <c r="F91" s="406" t="s">
        <v>62</v>
      </c>
      <c r="G91" s="407">
        <v>9200</v>
      </c>
      <c r="H91" s="406">
        <v>27044</v>
      </c>
      <c r="I91" s="407">
        <v>155</v>
      </c>
      <c r="J91" s="407" t="s">
        <v>62</v>
      </c>
      <c r="K91" s="407" t="s">
        <v>62</v>
      </c>
      <c r="L91" s="406" t="s">
        <v>62</v>
      </c>
      <c r="M91" s="406" t="s">
        <v>62</v>
      </c>
      <c r="N91" s="407" t="s">
        <v>62</v>
      </c>
      <c r="O91" s="406" t="s">
        <v>62</v>
      </c>
      <c r="P91" s="407" t="s">
        <v>62</v>
      </c>
      <c r="Q91" s="406" t="s">
        <v>62</v>
      </c>
      <c r="R91" s="407" t="s">
        <v>62</v>
      </c>
      <c r="S91" s="424">
        <v>77</v>
      </c>
    </row>
    <row r="92" spans="1:20" s="405" customFormat="1" ht="8.25" customHeight="1">
      <c r="A92" s="418">
        <v>78</v>
      </c>
      <c r="B92" s="397"/>
      <c r="C92" s="398" t="s">
        <v>272</v>
      </c>
      <c r="D92" s="399"/>
      <c r="E92" s="385" t="s">
        <v>62</v>
      </c>
      <c r="F92" s="407" t="s">
        <v>62</v>
      </c>
      <c r="G92" s="407" t="s">
        <v>62</v>
      </c>
      <c r="H92" s="407" t="s">
        <v>62</v>
      </c>
      <c r="I92" s="407" t="s">
        <v>62</v>
      </c>
      <c r="J92" s="407" t="s">
        <v>62</v>
      </c>
      <c r="K92" s="407" t="s">
        <v>62</v>
      </c>
      <c r="L92" s="407" t="s">
        <v>62</v>
      </c>
      <c r="M92" s="407" t="s">
        <v>62</v>
      </c>
      <c r="N92" s="407" t="s">
        <v>62</v>
      </c>
      <c r="O92" s="407" t="s">
        <v>62</v>
      </c>
      <c r="P92" s="407" t="s">
        <v>62</v>
      </c>
      <c r="Q92" s="407" t="s">
        <v>62</v>
      </c>
      <c r="R92" s="407" t="s">
        <v>62</v>
      </c>
      <c r="S92" s="424">
        <v>78</v>
      </c>
    </row>
    <row r="93" spans="1:20" s="405" customFormat="1" ht="8.25" customHeight="1">
      <c r="A93" s="418">
        <v>79</v>
      </c>
      <c r="B93" s="397"/>
      <c r="C93" s="398" t="s">
        <v>273</v>
      </c>
      <c r="D93" s="399"/>
      <c r="E93" s="385" t="s">
        <v>62</v>
      </c>
      <c r="F93" s="407" t="s">
        <v>62</v>
      </c>
      <c r="G93" s="407" t="s">
        <v>62</v>
      </c>
      <c r="H93" s="407" t="s">
        <v>62</v>
      </c>
      <c r="I93" s="407" t="s">
        <v>62</v>
      </c>
      <c r="J93" s="407" t="s">
        <v>62</v>
      </c>
      <c r="K93" s="407" t="s">
        <v>62</v>
      </c>
      <c r="L93" s="407" t="s">
        <v>62</v>
      </c>
      <c r="M93" s="407" t="s">
        <v>62</v>
      </c>
      <c r="N93" s="407" t="s">
        <v>62</v>
      </c>
      <c r="O93" s="407" t="s">
        <v>62</v>
      </c>
      <c r="P93" s="407" t="s">
        <v>62</v>
      </c>
      <c r="Q93" s="407" t="s">
        <v>62</v>
      </c>
      <c r="R93" s="407" t="s">
        <v>62</v>
      </c>
      <c r="S93" s="424">
        <v>79</v>
      </c>
    </row>
    <row r="94" spans="1:20" s="405" customFormat="1" ht="8.25" customHeight="1">
      <c r="A94" s="418">
        <v>80</v>
      </c>
      <c r="B94" s="397"/>
      <c r="C94" s="398" t="s">
        <v>307</v>
      </c>
      <c r="D94" s="399"/>
      <c r="E94" s="385">
        <v>226808</v>
      </c>
      <c r="F94" s="406" t="s">
        <v>62</v>
      </c>
      <c r="G94" s="407">
        <v>143209</v>
      </c>
      <c r="H94" s="406">
        <v>50803</v>
      </c>
      <c r="I94" s="406">
        <v>32796</v>
      </c>
      <c r="J94" s="406" t="s">
        <v>62</v>
      </c>
      <c r="K94" s="406" t="s">
        <v>62</v>
      </c>
      <c r="L94" s="406" t="s">
        <v>62</v>
      </c>
      <c r="M94" s="406" t="s">
        <v>62</v>
      </c>
      <c r="N94" s="407" t="s">
        <v>62</v>
      </c>
      <c r="O94" s="406" t="s">
        <v>62</v>
      </c>
      <c r="P94" s="406" t="s">
        <v>62</v>
      </c>
      <c r="Q94" s="406" t="s">
        <v>62</v>
      </c>
      <c r="R94" s="407" t="s">
        <v>62</v>
      </c>
      <c r="S94" s="424">
        <v>80</v>
      </c>
    </row>
    <row r="95" spans="1:20" s="405" customFormat="1" ht="8.25" customHeight="1">
      <c r="A95" s="418">
        <v>81</v>
      </c>
      <c r="B95" s="397"/>
      <c r="C95" s="398" t="s">
        <v>308</v>
      </c>
      <c r="D95" s="399"/>
      <c r="E95" s="385">
        <v>121828</v>
      </c>
      <c r="F95" s="406" t="s">
        <v>62</v>
      </c>
      <c r="G95" s="407">
        <v>99556</v>
      </c>
      <c r="H95" s="406">
        <v>19556</v>
      </c>
      <c r="I95" s="406">
        <v>2716</v>
      </c>
      <c r="J95" s="406" t="s">
        <v>62</v>
      </c>
      <c r="K95" s="407" t="s">
        <v>62</v>
      </c>
      <c r="L95" s="406" t="s">
        <v>62</v>
      </c>
      <c r="M95" s="406" t="s">
        <v>62</v>
      </c>
      <c r="N95" s="407" t="s">
        <v>62</v>
      </c>
      <c r="O95" s="406" t="s">
        <v>62</v>
      </c>
      <c r="P95" s="406" t="s">
        <v>62</v>
      </c>
      <c r="Q95" s="406" t="s">
        <v>62</v>
      </c>
      <c r="R95" s="407" t="s">
        <v>62</v>
      </c>
      <c r="S95" s="424">
        <v>81</v>
      </c>
    </row>
    <row r="96" spans="1:20" s="417" customFormat="1" ht="8.25" customHeight="1">
      <c r="A96" s="410"/>
      <c r="B96" s="410"/>
      <c r="C96" s="411" t="s">
        <v>276</v>
      </c>
      <c r="D96" s="412"/>
      <c r="E96" s="413">
        <v>1712332</v>
      </c>
      <c r="F96" s="414" t="s">
        <v>62</v>
      </c>
      <c r="G96" s="414">
        <v>1277350</v>
      </c>
      <c r="H96" s="414">
        <v>354774</v>
      </c>
      <c r="I96" s="414">
        <v>80208</v>
      </c>
      <c r="J96" s="414" t="s">
        <v>62</v>
      </c>
      <c r="K96" s="414" t="s">
        <v>62</v>
      </c>
      <c r="L96" s="414" t="s">
        <v>62</v>
      </c>
      <c r="M96" s="414" t="s">
        <v>62</v>
      </c>
      <c r="N96" s="414" t="s">
        <v>62</v>
      </c>
      <c r="O96" s="414" t="s">
        <v>62</v>
      </c>
      <c r="P96" s="414" t="s">
        <v>62</v>
      </c>
      <c r="Q96" s="414" t="s">
        <v>62</v>
      </c>
      <c r="R96" s="415" t="s">
        <v>62</v>
      </c>
      <c r="S96" s="416"/>
    </row>
    <row r="97" spans="1:19" s="428" customFormat="1" ht="8.25" customHeight="1">
      <c r="A97" s="397">
        <v>82</v>
      </c>
      <c r="B97" s="397"/>
      <c r="C97" s="398" t="s">
        <v>277</v>
      </c>
      <c r="D97" s="399"/>
      <c r="E97" s="427" t="s">
        <v>62</v>
      </c>
      <c r="F97" s="407" t="s">
        <v>62</v>
      </c>
      <c r="G97" s="407" t="s">
        <v>62</v>
      </c>
      <c r="H97" s="407" t="s">
        <v>62</v>
      </c>
      <c r="I97" s="407" t="s">
        <v>62</v>
      </c>
      <c r="J97" s="407" t="s">
        <v>62</v>
      </c>
      <c r="K97" s="407" t="s">
        <v>62</v>
      </c>
      <c r="L97" s="407" t="s">
        <v>62</v>
      </c>
      <c r="M97" s="407" t="s">
        <v>62</v>
      </c>
      <c r="N97" s="407" t="s">
        <v>62</v>
      </c>
      <c r="O97" s="407" t="s">
        <v>62</v>
      </c>
      <c r="P97" s="407" t="s">
        <v>62</v>
      </c>
      <c r="Q97" s="407" t="s">
        <v>62</v>
      </c>
      <c r="R97" s="407" t="s">
        <v>62</v>
      </c>
      <c r="S97" s="404">
        <v>82</v>
      </c>
    </row>
    <row r="98" spans="1:19" s="428" customFormat="1" ht="3" customHeight="1" thickBot="1">
      <c r="A98" s="429"/>
      <c r="B98" s="429"/>
      <c r="C98" s="430"/>
      <c r="D98" s="431"/>
      <c r="E98" s="432"/>
      <c r="F98" s="433"/>
      <c r="G98" s="434"/>
      <c r="H98" s="434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5"/>
    </row>
    <row r="99" spans="1:19" ht="12" customHeight="1">
      <c r="A99" s="436" t="s">
        <v>309</v>
      </c>
      <c r="C99" s="438"/>
    </row>
  </sheetData>
  <mergeCells count="13">
    <mergeCell ref="R3:R4"/>
    <mergeCell ref="J3:J4"/>
    <mergeCell ref="L3:L4"/>
    <mergeCell ref="M3:M4"/>
    <mergeCell ref="N3:N4"/>
    <mergeCell ref="O3:O4"/>
    <mergeCell ref="Q3:Q4"/>
    <mergeCell ref="I3:I4"/>
    <mergeCell ref="C1:C2"/>
    <mergeCell ref="E3:E4"/>
    <mergeCell ref="F3:F4"/>
    <mergeCell ref="G3:G4"/>
    <mergeCell ref="H3:H4"/>
  </mergeCells>
  <phoneticPr fontId="16"/>
  <pageMargins left="0.59055118110236227" right="0.59055118110236227" top="0.59055118110236227" bottom="0.39370078740157483" header="0.59055118110236227" footer="0.39370078740157483"/>
  <pageSetup paperSize="9" firstPageNumber="328" orientation="portrait" useFirstPageNumber="1" verticalDpi="300" r:id="rId1"/>
  <headerFooter scaleWithDoc="0" alignWithMargins="0">
    <oddFooter>&amp;C&amp;"ＭＳ Ｐゴシック"&amp;10  - &amp;P -</oddFooter>
  </headerFooter>
  <rowBreaks count="1" manualBreakCount="1">
    <brk id="9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showGridLines="0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" sqref="H1"/>
    </sheetView>
  </sheetViews>
  <sheetFormatPr defaultRowHeight="13.5"/>
  <cols>
    <col min="1" max="1" width="2.125" style="437" customWidth="1"/>
    <col min="2" max="2" width="0.375" style="437" customWidth="1"/>
    <col min="3" max="3" width="20.625" style="437" customWidth="1"/>
    <col min="4" max="4" width="1.625" style="437" customWidth="1"/>
    <col min="5" max="5" width="11.75" style="437" customWidth="1"/>
    <col min="6" max="13" width="11" style="437" customWidth="1"/>
    <col min="14" max="14" width="11" style="428" customWidth="1"/>
    <col min="15" max="18" width="11" style="437" customWidth="1"/>
    <col min="19" max="19" width="2.125" style="428" customWidth="1"/>
    <col min="20" max="20" width="2.25" style="437" customWidth="1"/>
    <col min="21" max="16384" width="9" style="437"/>
  </cols>
  <sheetData>
    <row r="1" spans="1:19" s="352" customFormat="1" ht="24.95" customHeight="1">
      <c r="A1" s="346"/>
      <c r="B1" s="347"/>
      <c r="C1" s="985" t="s">
        <v>286</v>
      </c>
      <c r="D1" s="348"/>
      <c r="E1" s="349"/>
      <c r="F1" s="348"/>
      <c r="G1" s="348"/>
      <c r="H1" s="348"/>
      <c r="I1" s="348"/>
      <c r="J1" s="350" t="s">
        <v>310</v>
      </c>
      <c r="K1" s="351" t="s">
        <v>288</v>
      </c>
      <c r="M1" s="348"/>
      <c r="N1" s="353"/>
      <c r="O1" s="348"/>
      <c r="P1" s="348"/>
      <c r="Q1" s="354"/>
      <c r="R1" s="354"/>
      <c r="S1" s="355"/>
    </row>
    <row r="2" spans="1:19" s="363" customFormat="1" ht="12" customHeight="1" thickBot="1">
      <c r="A2" s="356"/>
      <c r="B2" s="356"/>
      <c r="C2" s="986"/>
      <c r="D2" s="357"/>
      <c r="E2" s="358"/>
      <c r="F2" s="357"/>
      <c r="G2" s="357"/>
      <c r="H2" s="357"/>
      <c r="I2" s="357"/>
      <c r="J2" s="357"/>
      <c r="K2" s="357"/>
      <c r="L2" s="357"/>
      <c r="M2" s="357"/>
      <c r="N2" s="359"/>
      <c r="O2" s="357"/>
      <c r="P2" s="357"/>
      <c r="Q2" s="360"/>
      <c r="R2" s="361" t="s">
        <v>311</v>
      </c>
      <c r="S2" s="362"/>
    </row>
    <row r="3" spans="1:19" s="369" customFormat="1" ht="15" customHeight="1">
      <c r="A3" s="364"/>
      <c r="B3" s="364"/>
      <c r="C3" s="364"/>
      <c r="D3" s="365" t="s">
        <v>312</v>
      </c>
      <c r="E3" s="987" t="s">
        <v>313</v>
      </c>
      <c r="F3" s="989" t="s">
        <v>292</v>
      </c>
      <c r="G3" s="983" t="s">
        <v>314</v>
      </c>
      <c r="H3" s="983" t="s">
        <v>315</v>
      </c>
      <c r="I3" s="983" t="s">
        <v>128</v>
      </c>
      <c r="J3" s="990" t="s">
        <v>129</v>
      </c>
      <c r="K3" s="366" t="s">
        <v>296</v>
      </c>
      <c r="L3" s="983" t="s">
        <v>297</v>
      </c>
      <c r="M3" s="983" t="s">
        <v>132</v>
      </c>
      <c r="N3" s="983" t="s">
        <v>299</v>
      </c>
      <c r="O3" s="983" t="s">
        <v>316</v>
      </c>
      <c r="P3" s="367" t="s">
        <v>301</v>
      </c>
      <c r="Q3" s="983" t="s">
        <v>302</v>
      </c>
      <c r="R3" s="983" t="s">
        <v>303</v>
      </c>
      <c r="S3" s="368"/>
    </row>
    <row r="4" spans="1:19" s="369" customFormat="1" ht="15" customHeight="1">
      <c r="A4" s="370" t="s">
        <v>304</v>
      </c>
      <c r="B4" s="370"/>
      <c r="C4" s="371"/>
      <c r="D4" s="372"/>
      <c r="E4" s="988"/>
      <c r="F4" s="984"/>
      <c r="G4" s="984"/>
      <c r="H4" s="984"/>
      <c r="I4" s="984"/>
      <c r="J4" s="991"/>
      <c r="K4" s="373" t="s">
        <v>305</v>
      </c>
      <c r="L4" s="984"/>
      <c r="M4" s="984"/>
      <c r="N4" s="984"/>
      <c r="O4" s="984"/>
      <c r="P4" s="374" t="s">
        <v>305</v>
      </c>
      <c r="Q4" s="984"/>
      <c r="R4" s="984"/>
      <c r="S4" s="375"/>
    </row>
    <row r="5" spans="1:19" s="369" customFormat="1" ht="3" customHeight="1">
      <c r="A5" s="376"/>
      <c r="B5" s="376"/>
      <c r="C5" s="377"/>
      <c r="D5" s="378"/>
      <c r="E5" s="379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1"/>
    </row>
    <row r="6" spans="1:19" s="389" customFormat="1" ht="9.9499999999999993" customHeight="1">
      <c r="A6" s="382"/>
      <c r="B6" s="382"/>
      <c r="C6" s="383" t="s">
        <v>4</v>
      </c>
      <c r="D6" s="384"/>
      <c r="E6" s="385">
        <v>21955748</v>
      </c>
      <c r="F6" s="386" t="s">
        <v>62</v>
      </c>
      <c r="G6" s="386">
        <v>12455584</v>
      </c>
      <c r="H6" s="386">
        <v>7864279</v>
      </c>
      <c r="I6" s="386">
        <v>1631957</v>
      </c>
      <c r="J6" s="386" t="s">
        <v>62</v>
      </c>
      <c r="K6" s="386" t="s">
        <v>62</v>
      </c>
      <c r="L6" s="386" t="s">
        <v>62</v>
      </c>
      <c r="M6" s="386" t="s">
        <v>62</v>
      </c>
      <c r="N6" s="386" t="s">
        <v>62</v>
      </c>
      <c r="O6" s="386" t="s">
        <v>62</v>
      </c>
      <c r="P6" s="386" t="s">
        <v>62</v>
      </c>
      <c r="Q6" s="386" t="s">
        <v>62</v>
      </c>
      <c r="R6" s="387">
        <v>3928</v>
      </c>
      <c r="S6" s="388"/>
    </row>
    <row r="7" spans="1:19" s="396" customFormat="1" ht="3" customHeight="1">
      <c r="A7" s="390"/>
      <c r="B7" s="390"/>
      <c r="C7" s="391"/>
      <c r="D7" s="392"/>
      <c r="E7" s="393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5"/>
    </row>
    <row r="8" spans="1:19" s="405" customFormat="1" ht="8.25" customHeight="1">
      <c r="A8" s="397">
        <v>1</v>
      </c>
      <c r="B8" s="397"/>
      <c r="C8" s="398" t="s">
        <v>187</v>
      </c>
      <c r="D8" s="399"/>
      <c r="E8" s="400">
        <v>48076</v>
      </c>
      <c r="F8" s="402" t="s">
        <v>62</v>
      </c>
      <c r="G8" s="402">
        <v>13971</v>
      </c>
      <c r="H8" s="402">
        <v>32160</v>
      </c>
      <c r="I8" s="402">
        <v>1528</v>
      </c>
      <c r="J8" s="401" t="s">
        <v>62</v>
      </c>
      <c r="K8" s="402" t="s">
        <v>62</v>
      </c>
      <c r="L8" s="401" t="s">
        <v>62</v>
      </c>
      <c r="M8" s="401" t="s">
        <v>62</v>
      </c>
      <c r="N8" s="402" t="s">
        <v>62</v>
      </c>
      <c r="O8" s="402" t="s">
        <v>62</v>
      </c>
      <c r="P8" s="402" t="s">
        <v>62</v>
      </c>
      <c r="Q8" s="401" t="s">
        <v>62</v>
      </c>
      <c r="R8" s="403">
        <v>417</v>
      </c>
      <c r="S8" s="404">
        <v>1</v>
      </c>
    </row>
    <row r="9" spans="1:19" s="405" customFormat="1" ht="8.25" customHeight="1">
      <c r="A9" s="397">
        <v>2</v>
      </c>
      <c r="B9" s="397"/>
      <c r="C9" s="398" t="s">
        <v>188</v>
      </c>
      <c r="D9" s="399"/>
      <c r="E9" s="385">
        <v>18731</v>
      </c>
      <c r="F9" s="407" t="s">
        <v>62</v>
      </c>
      <c r="G9" s="407">
        <v>16806</v>
      </c>
      <c r="H9" s="407">
        <v>1925</v>
      </c>
      <c r="I9" s="407" t="s">
        <v>62</v>
      </c>
      <c r="J9" s="406" t="s">
        <v>62</v>
      </c>
      <c r="K9" s="407" t="s">
        <v>62</v>
      </c>
      <c r="L9" s="406" t="s">
        <v>62</v>
      </c>
      <c r="M9" s="406" t="s">
        <v>62</v>
      </c>
      <c r="N9" s="407" t="s">
        <v>62</v>
      </c>
      <c r="O9" s="406" t="s">
        <v>62</v>
      </c>
      <c r="P9" s="406" t="s">
        <v>62</v>
      </c>
      <c r="Q9" s="407" t="s">
        <v>62</v>
      </c>
      <c r="R9" s="408" t="s">
        <v>62</v>
      </c>
      <c r="S9" s="404">
        <v>2</v>
      </c>
    </row>
    <row r="10" spans="1:19" s="405" customFormat="1" ht="8.25" customHeight="1">
      <c r="A10" s="397">
        <v>3</v>
      </c>
      <c r="B10" s="397"/>
      <c r="C10" s="398" t="s">
        <v>189</v>
      </c>
      <c r="D10" s="399"/>
      <c r="E10" s="385">
        <v>16770</v>
      </c>
      <c r="F10" s="407" t="s">
        <v>62</v>
      </c>
      <c r="G10" s="407">
        <v>6249</v>
      </c>
      <c r="H10" s="407">
        <v>10521</v>
      </c>
      <c r="I10" s="407" t="s">
        <v>62</v>
      </c>
      <c r="J10" s="406" t="s">
        <v>62</v>
      </c>
      <c r="K10" s="407" t="s">
        <v>62</v>
      </c>
      <c r="L10" s="406" t="s">
        <v>62</v>
      </c>
      <c r="M10" s="406" t="s">
        <v>62</v>
      </c>
      <c r="N10" s="407" t="s">
        <v>62</v>
      </c>
      <c r="O10" s="407" t="s">
        <v>62</v>
      </c>
      <c r="P10" s="407" t="s">
        <v>62</v>
      </c>
      <c r="Q10" s="407" t="s">
        <v>62</v>
      </c>
      <c r="R10" s="408" t="s">
        <v>62</v>
      </c>
      <c r="S10" s="404">
        <v>3</v>
      </c>
    </row>
    <row r="11" spans="1:19" s="405" customFormat="1" ht="8.25" customHeight="1">
      <c r="A11" s="397">
        <v>4</v>
      </c>
      <c r="B11" s="397"/>
      <c r="C11" s="398" t="s">
        <v>190</v>
      </c>
      <c r="D11" s="399"/>
      <c r="E11" s="385">
        <v>354452</v>
      </c>
      <c r="F11" s="407" t="s">
        <v>62</v>
      </c>
      <c r="G11" s="407">
        <v>70357</v>
      </c>
      <c r="H11" s="406">
        <v>238728</v>
      </c>
      <c r="I11" s="407">
        <v>43965</v>
      </c>
      <c r="J11" s="406" t="s">
        <v>62</v>
      </c>
      <c r="K11" s="407" t="s">
        <v>62</v>
      </c>
      <c r="L11" s="406" t="s">
        <v>62</v>
      </c>
      <c r="M11" s="406" t="s">
        <v>62</v>
      </c>
      <c r="N11" s="407" t="s">
        <v>62</v>
      </c>
      <c r="O11" s="406" t="s">
        <v>62</v>
      </c>
      <c r="P11" s="407" t="s">
        <v>62</v>
      </c>
      <c r="Q11" s="406" t="s">
        <v>62</v>
      </c>
      <c r="R11" s="408">
        <v>1402</v>
      </c>
      <c r="S11" s="404">
        <v>4</v>
      </c>
    </row>
    <row r="12" spans="1:19" s="405" customFormat="1" ht="8.25" customHeight="1">
      <c r="A12" s="397">
        <v>5</v>
      </c>
      <c r="B12" s="397"/>
      <c r="C12" s="398" t="s">
        <v>191</v>
      </c>
      <c r="D12" s="399"/>
      <c r="E12" s="385">
        <v>24426</v>
      </c>
      <c r="F12" s="407" t="s">
        <v>62</v>
      </c>
      <c r="G12" s="407">
        <v>10399</v>
      </c>
      <c r="H12" s="406">
        <v>10236</v>
      </c>
      <c r="I12" s="407">
        <v>2943</v>
      </c>
      <c r="J12" s="406" t="s">
        <v>62</v>
      </c>
      <c r="K12" s="407" t="s">
        <v>62</v>
      </c>
      <c r="L12" s="406" t="s">
        <v>62</v>
      </c>
      <c r="M12" s="406" t="s">
        <v>62</v>
      </c>
      <c r="N12" s="407" t="s">
        <v>62</v>
      </c>
      <c r="O12" s="407" t="s">
        <v>62</v>
      </c>
      <c r="P12" s="407" t="s">
        <v>62</v>
      </c>
      <c r="Q12" s="406" t="s">
        <v>62</v>
      </c>
      <c r="R12" s="408">
        <v>848</v>
      </c>
      <c r="S12" s="404">
        <v>5</v>
      </c>
    </row>
    <row r="13" spans="1:19" s="405" customFormat="1" ht="8.25" customHeight="1">
      <c r="A13" s="397">
        <v>6</v>
      </c>
      <c r="B13" s="397"/>
      <c r="C13" s="398" t="s">
        <v>192</v>
      </c>
      <c r="D13" s="399"/>
      <c r="E13" s="385">
        <v>1468711</v>
      </c>
      <c r="F13" s="407" t="s">
        <v>62</v>
      </c>
      <c r="G13" s="407">
        <v>746929</v>
      </c>
      <c r="H13" s="406">
        <v>674688</v>
      </c>
      <c r="I13" s="407">
        <v>47094</v>
      </c>
      <c r="J13" s="406" t="s">
        <v>62</v>
      </c>
      <c r="K13" s="407" t="s">
        <v>62</v>
      </c>
      <c r="L13" s="406" t="s">
        <v>62</v>
      </c>
      <c r="M13" s="406" t="s">
        <v>62</v>
      </c>
      <c r="N13" s="407" t="s">
        <v>62</v>
      </c>
      <c r="O13" s="407" t="s">
        <v>62</v>
      </c>
      <c r="P13" s="406" t="s">
        <v>62</v>
      </c>
      <c r="Q13" s="406" t="s">
        <v>62</v>
      </c>
      <c r="R13" s="409" t="s">
        <v>62</v>
      </c>
      <c r="S13" s="404">
        <v>6</v>
      </c>
    </row>
    <row r="14" spans="1:19" s="405" customFormat="1" ht="8.25" customHeight="1">
      <c r="A14" s="397">
        <v>7</v>
      </c>
      <c r="B14" s="397"/>
      <c r="C14" s="398" t="s">
        <v>193</v>
      </c>
      <c r="D14" s="399"/>
      <c r="E14" s="385">
        <v>9343</v>
      </c>
      <c r="F14" s="407" t="s">
        <v>62</v>
      </c>
      <c r="G14" s="407">
        <v>5827</v>
      </c>
      <c r="H14" s="406">
        <v>3516</v>
      </c>
      <c r="I14" s="407" t="s">
        <v>62</v>
      </c>
      <c r="J14" s="406" t="s">
        <v>62</v>
      </c>
      <c r="K14" s="407" t="s">
        <v>62</v>
      </c>
      <c r="L14" s="406" t="s">
        <v>62</v>
      </c>
      <c r="M14" s="406" t="s">
        <v>62</v>
      </c>
      <c r="N14" s="407" t="s">
        <v>62</v>
      </c>
      <c r="O14" s="407" t="s">
        <v>62</v>
      </c>
      <c r="P14" s="407" t="s">
        <v>62</v>
      </c>
      <c r="Q14" s="407" t="s">
        <v>62</v>
      </c>
      <c r="R14" s="408" t="s">
        <v>62</v>
      </c>
      <c r="S14" s="404">
        <v>7</v>
      </c>
    </row>
    <row r="15" spans="1:19" s="405" customFormat="1" ht="8.25" customHeight="1">
      <c r="A15" s="397">
        <v>8</v>
      </c>
      <c r="B15" s="397"/>
      <c r="C15" s="398" t="s">
        <v>194</v>
      </c>
      <c r="D15" s="399"/>
      <c r="E15" s="385">
        <v>709917</v>
      </c>
      <c r="F15" s="406" t="s">
        <v>62</v>
      </c>
      <c r="G15" s="407">
        <v>356098</v>
      </c>
      <c r="H15" s="406">
        <v>307031</v>
      </c>
      <c r="I15" s="407">
        <v>46788</v>
      </c>
      <c r="J15" s="406" t="s">
        <v>62</v>
      </c>
      <c r="K15" s="406" t="s">
        <v>62</v>
      </c>
      <c r="L15" s="406" t="s">
        <v>62</v>
      </c>
      <c r="M15" s="406" t="s">
        <v>62</v>
      </c>
      <c r="N15" s="407" t="s">
        <v>62</v>
      </c>
      <c r="O15" s="406" t="s">
        <v>62</v>
      </c>
      <c r="P15" s="406" t="s">
        <v>62</v>
      </c>
      <c r="Q15" s="406" t="s">
        <v>62</v>
      </c>
      <c r="R15" s="408" t="s">
        <v>62</v>
      </c>
      <c r="S15" s="404">
        <v>8</v>
      </c>
    </row>
    <row r="16" spans="1:19" s="405" customFormat="1" ht="8.25" customHeight="1">
      <c r="A16" s="397">
        <v>9</v>
      </c>
      <c r="B16" s="397"/>
      <c r="C16" s="398" t="s">
        <v>195</v>
      </c>
      <c r="D16" s="399"/>
      <c r="E16" s="385">
        <v>75</v>
      </c>
      <c r="F16" s="407" t="s">
        <v>62</v>
      </c>
      <c r="G16" s="407" t="s">
        <v>62</v>
      </c>
      <c r="H16" s="407">
        <v>75</v>
      </c>
      <c r="I16" s="407" t="s">
        <v>62</v>
      </c>
      <c r="J16" s="406" t="s">
        <v>62</v>
      </c>
      <c r="K16" s="407" t="s">
        <v>62</v>
      </c>
      <c r="L16" s="406" t="s">
        <v>62</v>
      </c>
      <c r="M16" s="406" t="s">
        <v>62</v>
      </c>
      <c r="N16" s="407" t="s">
        <v>62</v>
      </c>
      <c r="O16" s="407" t="s">
        <v>62</v>
      </c>
      <c r="P16" s="407" t="s">
        <v>62</v>
      </c>
      <c r="Q16" s="407" t="s">
        <v>62</v>
      </c>
      <c r="R16" s="408" t="s">
        <v>62</v>
      </c>
      <c r="S16" s="404">
        <v>9</v>
      </c>
    </row>
    <row r="17" spans="1:20" s="405" customFormat="1" ht="8.25" customHeight="1">
      <c r="A17" s="397">
        <v>10</v>
      </c>
      <c r="B17" s="397"/>
      <c r="C17" s="398" t="s">
        <v>196</v>
      </c>
      <c r="D17" s="399"/>
      <c r="E17" s="385">
        <v>901786</v>
      </c>
      <c r="F17" s="407" t="s">
        <v>62</v>
      </c>
      <c r="G17" s="407">
        <v>448049</v>
      </c>
      <c r="H17" s="406">
        <v>442623</v>
      </c>
      <c r="I17" s="407">
        <v>11114</v>
      </c>
      <c r="J17" s="406" t="s">
        <v>62</v>
      </c>
      <c r="K17" s="407" t="s">
        <v>62</v>
      </c>
      <c r="L17" s="406" t="s">
        <v>62</v>
      </c>
      <c r="M17" s="406" t="s">
        <v>62</v>
      </c>
      <c r="N17" s="407" t="s">
        <v>62</v>
      </c>
      <c r="O17" s="406" t="s">
        <v>62</v>
      </c>
      <c r="P17" s="407" t="s">
        <v>62</v>
      </c>
      <c r="Q17" s="406" t="s">
        <v>62</v>
      </c>
      <c r="R17" s="408" t="s">
        <v>62</v>
      </c>
      <c r="S17" s="404">
        <v>10</v>
      </c>
    </row>
    <row r="18" spans="1:20" s="405" customFormat="1" ht="8.25" customHeight="1">
      <c r="A18" s="397">
        <v>11</v>
      </c>
      <c r="B18" s="397"/>
      <c r="C18" s="398" t="s">
        <v>197</v>
      </c>
      <c r="D18" s="399"/>
      <c r="E18" s="385">
        <v>533610</v>
      </c>
      <c r="F18" s="407" t="s">
        <v>62</v>
      </c>
      <c r="G18" s="407">
        <v>145879</v>
      </c>
      <c r="H18" s="406">
        <v>367882</v>
      </c>
      <c r="I18" s="407">
        <v>19849</v>
      </c>
      <c r="J18" s="406" t="s">
        <v>62</v>
      </c>
      <c r="K18" s="407" t="s">
        <v>62</v>
      </c>
      <c r="L18" s="406" t="s">
        <v>62</v>
      </c>
      <c r="M18" s="406" t="s">
        <v>62</v>
      </c>
      <c r="N18" s="407" t="s">
        <v>62</v>
      </c>
      <c r="O18" s="406" t="s">
        <v>62</v>
      </c>
      <c r="P18" s="407" t="s">
        <v>62</v>
      </c>
      <c r="Q18" s="406" t="s">
        <v>62</v>
      </c>
      <c r="R18" s="408" t="s">
        <v>62</v>
      </c>
      <c r="S18" s="404">
        <v>11</v>
      </c>
    </row>
    <row r="19" spans="1:20" s="417" customFormat="1" ht="8.25" customHeight="1">
      <c r="A19" s="410"/>
      <c r="B19" s="410"/>
      <c r="C19" s="411" t="s">
        <v>198</v>
      </c>
      <c r="D19" s="412"/>
      <c r="E19" s="413">
        <v>4085897</v>
      </c>
      <c r="F19" s="414" t="s">
        <v>62</v>
      </c>
      <c r="G19" s="414">
        <v>1820564</v>
      </c>
      <c r="H19" s="414">
        <v>2089385</v>
      </c>
      <c r="I19" s="414">
        <v>173281</v>
      </c>
      <c r="J19" s="414" t="s">
        <v>62</v>
      </c>
      <c r="K19" s="414" t="s">
        <v>62</v>
      </c>
      <c r="L19" s="414" t="s">
        <v>62</v>
      </c>
      <c r="M19" s="414" t="s">
        <v>62</v>
      </c>
      <c r="N19" s="414" t="s">
        <v>62</v>
      </c>
      <c r="O19" s="414" t="s">
        <v>62</v>
      </c>
      <c r="P19" s="414" t="s">
        <v>62</v>
      </c>
      <c r="Q19" s="414" t="s">
        <v>62</v>
      </c>
      <c r="R19" s="415">
        <v>2667</v>
      </c>
      <c r="S19" s="416"/>
    </row>
    <row r="20" spans="1:20" s="425" customFormat="1" ht="8.25" customHeight="1">
      <c r="A20" s="418">
        <v>12</v>
      </c>
      <c r="B20" s="418"/>
      <c r="C20" s="419" t="s">
        <v>199</v>
      </c>
      <c r="D20" s="420"/>
      <c r="E20" s="421">
        <v>2465</v>
      </c>
      <c r="F20" s="422" t="s">
        <v>62</v>
      </c>
      <c r="G20" s="422" t="s">
        <v>62</v>
      </c>
      <c r="H20" s="422">
        <v>2465</v>
      </c>
      <c r="I20" s="422" t="s">
        <v>62</v>
      </c>
      <c r="J20" s="422" t="s">
        <v>62</v>
      </c>
      <c r="K20" s="422" t="s">
        <v>62</v>
      </c>
      <c r="L20" s="422" t="s">
        <v>62</v>
      </c>
      <c r="M20" s="423" t="s">
        <v>62</v>
      </c>
      <c r="N20" s="422" t="s">
        <v>62</v>
      </c>
      <c r="O20" s="422" t="s">
        <v>62</v>
      </c>
      <c r="P20" s="422" t="s">
        <v>62</v>
      </c>
      <c r="Q20" s="422" t="s">
        <v>62</v>
      </c>
      <c r="R20" s="422" t="s">
        <v>62</v>
      </c>
      <c r="S20" s="424">
        <v>12</v>
      </c>
      <c r="T20" s="405"/>
    </row>
    <row r="21" spans="1:20" s="405" customFormat="1" ht="8.25" customHeight="1">
      <c r="A21" s="397">
        <v>13</v>
      </c>
      <c r="B21" s="397"/>
      <c r="C21" s="398" t="s">
        <v>201</v>
      </c>
      <c r="D21" s="399"/>
      <c r="E21" s="385">
        <v>353929</v>
      </c>
      <c r="F21" s="407" t="s">
        <v>62</v>
      </c>
      <c r="G21" s="407">
        <v>146904</v>
      </c>
      <c r="H21" s="407">
        <v>205944</v>
      </c>
      <c r="I21" s="407">
        <v>1081</v>
      </c>
      <c r="J21" s="406" t="s">
        <v>62</v>
      </c>
      <c r="K21" s="407" t="s">
        <v>62</v>
      </c>
      <c r="L21" s="406" t="s">
        <v>62</v>
      </c>
      <c r="M21" s="406" t="s">
        <v>62</v>
      </c>
      <c r="N21" s="407" t="s">
        <v>62</v>
      </c>
      <c r="O21" s="406" t="s">
        <v>62</v>
      </c>
      <c r="P21" s="406" t="s">
        <v>62</v>
      </c>
      <c r="Q21" s="407" t="s">
        <v>62</v>
      </c>
      <c r="R21" s="407" t="s">
        <v>62</v>
      </c>
      <c r="S21" s="404">
        <v>13</v>
      </c>
    </row>
    <row r="22" spans="1:20" s="405" customFormat="1" ht="8.25" customHeight="1">
      <c r="A22" s="397">
        <v>14</v>
      </c>
      <c r="B22" s="397"/>
      <c r="C22" s="398" t="s">
        <v>202</v>
      </c>
      <c r="D22" s="399"/>
      <c r="E22" s="385">
        <v>66958</v>
      </c>
      <c r="F22" s="406" t="s">
        <v>62</v>
      </c>
      <c r="G22" s="407">
        <v>36334</v>
      </c>
      <c r="H22" s="406">
        <v>21512</v>
      </c>
      <c r="I22" s="407">
        <v>9112</v>
      </c>
      <c r="J22" s="406" t="s">
        <v>62</v>
      </c>
      <c r="K22" s="406" t="s">
        <v>62</v>
      </c>
      <c r="L22" s="406" t="s">
        <v>62</v>
      </c>
      <c r="M22" s="406" t="s">
        <v>62</v>
      </c>
      <c r="N22" s="407" t="s">
        <v>62</v>
      </c>
      <c r="O22" s="406" t="s">
        <v>62</v>
      </c>
      <c r="P22" s="407" t="s">
        <v>62</v>
      </c>
      <c r="Q22" s="406" t="s">
        <v>62</v>
      </c>
      <c r="R22" s="407" t="s">
        <v>62</v>
      </c>
      <c r="S22" s="404">
        <v>14</v>
      </c>
    </row>
    <row r="23" spans="1:20" s="405" customFormat="1" ht="8.25" customHeight="1">
      <c r="A23" s="397">
        <v>15</v>
      </c>
      <c r="B23" s="397"/>
      <c r="C23" s="398" t="s">
        <v>203</v>
      </c>
      <c r="D23" s="399"/>
      <c r="E23" s="385">
        <v>15164</v>
      </c>
      <c r="F23" s="407" t="s">
        <v>62</v>
      </c>
      <c r="G23" s="407">
        <v>9996</v>
      </c>
      <c r="H23" s="407">
        <v>4465</v>
      </c>
      <c r="I23" s="407">
        <v>703</v>
      </c>
      <c r="J23" s="407" t="s">
        <v>62</v>
      </c>
      <c r="K23" s="407" t="s">
        <v>62</v>
      </c>
      <c r="L23" s="407" t="s">
        <v>62</v>
      </c>
      <c r="M23" s="406" t="s">
        <v>62</v>
      </c>
      <c r="N23" s="407" t="s">
        <v>62</v>
      </c>
      <c r="O23" s="407" t="s">
        <v>62</v>
      </c>
      <c r="P23" s="407" t="s">
        <v>62</v>
      </c>
      <c r="Q23" s="407" t="s">
        <v>62</v>
      </c>
      <c r="R23" s="407" t="s">
        <v>62</v>
      </c>
      <c r="S23" s="404">
        <v>15</v>
      </c>
    </row>
    <row r="24" spans="1:20" s="405" customFormat="1" ht="8.25" customHeight="1">
      <c r="A24" s="397">
        <v>16</v>
      </c>
      <c r="B24" s="397"/>
      <c r="C24" s="398" t="s">
        <v>204</v>
      </c>
      <c r="D24" s="399"/>
      <c r="E24" s="385">
        <v>414</v>
      </c>
      <c r="F24" s="407" t="s">
        <v>62</v>
      </c>
      <c r="G24" s="407">
        <v>19</v>
      </c>
      <c r="H24" s="407">
        <v>395</v>
      </c>
      <c r="I24" s="407" t="s">
        <v>62</v>
      </c>
      <c r="J24" s="406" t="s">
        <v>62</v>
      </c>
      <c r="K24" s="407" t="s">
        <v>62</v>
      </c>
      <c r="L24" s="407" t="s">
        <v>62</v>
      </c>
      <c r="M24" s="406" t="s">
        <v>62</v>
      </c>
      <c r="N24" s="407" t="s">
        <v>62</v>
      </c>
      <c r="O24" s="407" t="s">
        <v>62</v>
      </c>
      <c r="P24" s="407" t="s">
        <v>62</v>
      </c>
      <c r="Q24" s="407" t="s">
        <v>62</v>
      </c>
      <c r="R24" s="407" t="s">
        <v>62</v>
      </c>
      <c r="S24" s="404">
        <v>16</v>
      </c>
    </row>
    <row r="25" spans="1:20" s="405" customFormat="1" ht="8.25" customHeight="1">
      <c r="A25" s="397">
        <v>17</v>
      </c>
      <c r="B25" s="397"/>
      <c r="C25" s="398" t="s">
        <v>205</v>
      </c>
      <c r="D25" s="399"/>
      <c r="E25" s="385">
        <v>18716</v>
      </c>
      <c r="F25" s="407" t="s">
        <v>62</v>
      </c>
      <c r="G25" s="407">
        <v>11647</v>
      </c>
      <c r="H25" s="407">
        <v>4463</v>
      </c>
      <c r="I25" s="407">
        <v>2606</v>
      </c>
      <c r="J25" s="406" t="s">
        <v>62</v>
      </c>
      <c r="K25" s="407" t="s">
        <v>62</v>
      </c>
      <c r="L25" s="407" t="s">
        <v>62</v>
      </c>
      <c r="M25" s="406" t="s">
        <v>62</v>
      </c>
      <c r="N25" s="407" t="s">
        <v>62</v>
      </c>
      <c r="O25" s="407" t="s">
        <v>62</v>
      </c>
      <c r="P25" s="407" t="s">
        <v>62</v>
      </c>
      <c r="Q25" s="406" t="s">
        <v>62</v>
      </c>
      <c r="R25" s="407" t="s">
        <v>62</v>
      </c>
      <c r="S25" s="404">
        <v>17</v>
      </c>
    </row>
    <row r="26" spans="1:20" s="417" customFormat="1" ht="8.25" customHeight="1">
      <c r="A26" s="410"/>
      <c r="B26" s="410"/>
      <c r="C26" s="411" t="s">
        <v>206</v>
      </c>
      <c r="D26" s="412"/>
      <c r="E26" s="413">
        <v>457646</v>
      </c>
      <c r="F26" s="414" t="s">
        <v>62</v>
      </c>
      <c r="G26" s="414">
        <v>204900</v>
      </c>
      <c r="H26" s="414">
        <v>239244</v>
      </c>
      <c r="I26" s="414">
        <v>13502</v>
      </c>
      <c r="J26" s="414" t="s">
        <v>62</v>
      </c>
      <c r="K26" s="414" t="s">
        <v>62</v>
      </c>
      <c r="L26" s="414" t="s">
        <v>62</v>
      </c>
      <c r="M26" s="414" t="s">
        <v>62</v>
      </c>
      <c r="N26" s="414" t="s">
        <v>62</v>
      </c>
      <c r="O26" s="414" t="s">
        <v>62</v>
      </c>
      <c r="P26" s="414" t="s">
        <v>62</v>
      </c>
      <c r="Q26" s="414" t="s">
        <v>62</v>
      </c>
      <c r="R26" s="415" t="s">
        <v>62</v>
      </c>
      <c r="S26" s="416"/>
    </row>
    <row r="27" spans="1:20" s="425" customFormat="1" ht="8.25" customHeight="1">
      <c r="A27" s="418">
        <v>18</v>
      </c>
      <c r="B27" s="418"/>
      <c r="C27" s="419" t="s">
        <v>207</v>
      </c>
      <c r="D27" s="420"/>
      <c r="E27" s="421" t="s">
        <v>62</v>
      </c>
      <c r="F27" s="422" t="s">
        <v>62</v>
      </c>
      <c r="G27" s="422" t="s">
        <v>62</v>
      </c>
      <c r="H27" s="422" t="s">
        <v>62</v>
      </c>
      <c r="I27" s="422" t="s">
        <v>62</v>
      </c>
      <c r="J27" s="423" t="s">
        <v>62</v>
      </c>
      <c r="K27" s="422" t="s">
        <v>62</v>
      </c>
      <c r="L27" s="422" t="s">
        <v>62</v>
      </c>
      <c r="M27" s="422" t="s">
        <v>62</v>
      </c>
      <c r="N27" s="422" t="s">
        <v>62</v>
      </c>
      <c r="O27" s="422" t="s">
        <v>62</v>
      </c>
      <c r="P27" s="422" t="s">
        <v>62</v>
      </c>
      <c r="Q27" s="422" t="s">
        <v>62</v>
      </c>
      <c r="R27" s="422" t="s">
        <v>62</v>
      </c>
      <c r="S27" s="424">
        <v>18</v>
      </c>
      <c r="T27" s="405"/>
    </row>
    <row r="28" spans="1:20" s="405" customFormat="1" ht="8.25" customHeight="1">
      <c r="A28" s="397">
        <v>19</v>
      </c>
      <c r="B28" s="397"/>
      <c r="C28" s="398" t="s">
        <v>208</v>
      </c>
      <c r="D28" s="399"/>
      <c r="E28" s="385">
        <v>1883</v>
      </c>
      <c r="F28" s="407" t="s">
        <v>62</v>
      </c>
      <c r="G28" s="407">
        <v>1179</v>
      </c>
      <c r="H28" s="407">
        <v>704</v>
      </c>
      <c r="I28" s="407" t="s">
        <v>62</v>
      </c>
      <c r="J28" s="406" t="s">
        <v>62</v>
      </c>
      <c r="K28" s="407" t="s">
        <v>62</v>
      </c>
      <c r="L28" s="407" t="s">
        <v>62</v>
      </c>
      <c r="M28" s="406" t="s">
        <v>62</v>
      </c>
      <c r="N28" s="407" t="s">
        <v>62</v>
      </c>
      <c r="O28" s="407" t="s">
        <v>62</v>
      </c>
      <c r="P28" s="407" t="s">
        <v>62</v>
      </c>
      <c r="Q28" s="407" t="s">
        <v>62</v>
      </c>
      <c r="R28" s="407" t="s">
        <v>62</v>
      </c>
      <c r="S28" s="404">
        <v>19</v>
      </c>
    </row>
    <row r="29" spans="1:20" s="405" customFormat="1" ht="8.25" customHeight="1">
      <c r="A29" s="397">
        <v>20</v>
      </c>
      <c r="B29" s="397"/>
      <c r="C29" s="398" t="s">
        <v>209</v>
      </c>
      <c r="D29" s="399"/>
      <c r="E29" s="385">
        <v>31385</v>
      </c>
      <c r="F29" s="407" t="s">
        <v>62</v>
      </c>
      <c r="G29" s="407">
        <v>12125</v>
      </c>
      <c r="H29" s="407">
        <v>18495</v>
      </c>
      <c r="I29" s="407">
        <v>765</v>
      </c>
      <c r="J29" s="406" t="s">
        <v>62</v>
      </c>
      <c r="K29" s="407" t="s">
        <v>62</v>
      </c>
      <c r="L29" s="406" t="s">
        <v>62</v>
      </c>
      <c r="M29" s="406" t="s">
        <v>62</v>
      </c>
      <c r="N29" s="407" t="s">
        <v>62</v>
      </c>
      <c r="O29" s="407" t="s">
        <v>62</v>
      </c>
      <c r="P29" s="407" t="s">
        <v>62</v>
      </c>
      <c r="Q29" s="407" t="s">
        <v>62</v>
      </c>
      <c r="R29" s="407" t="s">
        <v>62</v>
      </c>
      <c r="S29" s="404">
        <v>20</v>
      </c>
    </row>
    <row r="30" spans="1:20" s="405" customFormat="1" ht="8.25" customHeight="1">
      <c r="A30" s="397">
        <v>21</v>
      </c>
      <c r="B30" s="397"/>
      <c r="C30" s="398" t="s">
        <v>210</v>
      </c>
      <c r="D30" s="399"/>
      <c r="E30" s="385">
        <v>38</v>
      </c>
      <c r="F30" s="407" t="s">
        <v>62</v>
      </c>
      <c r="G30" s="407" t="s">
        <v>62</v>
      </c>
      <c r="H30" s="406">
        <v>38</v>
      </c>
      <c r="I30" s="407" t="s">
        <v>62</v>
      </c>
      <c r="J30" s="406" t="s">
        <v>62</v>
      </c>
      <c r="K30" s="407" t="s">
        <v>62</v>
      </c>
      <c r="L30" s="406" t="s">
        <v>62</v>
      </c>
      <c r="M30" s="406" t="s">
        <v>62</v>
      </c>
      <c r="N30" s="407" t="s">
        <v>62</v>
      </c>
      <c r="O30" s="407" t="s">
        <v>62</v>
      </c>
      <c r="P30" s="407" t="s">
        <v>62</v>
      </c>
      <c r="Q30" s="406" t="s">
        <v>62</v>
      </c>
      <c r="R30" s="407" t="s">
        <v>62</v>
      </c>
      <c r="S30" s="404">
        <v>21</v>
      </c>
    </row>
    <row r="31" spans="1:20" s="405" customFormat="1" ht="8.25" customHeight="1">
      <c r="A31" s="397">
        <v>22</v>
      </c>
      <c r="B31" s="397"/>
      <c r="C31" s="398" t="s">
        <v>211</v>
      </c>
      <c r="D31" s="399"/>
      <c r="E31" s="385">
        <v>217236</v>
      </c>
      <c r="F31" s="407" t="s">
        <v>62</v>
      </c>
      <c r="G31" s="407">
        <v>179103</v>
      </c>
      <c r="H31" s="406">
        <v>28774</v>
      </c>
      <c r="I31" s="407">
        <v>9359</v>
      </c>
      <c r="J31" s="406" t="s">
        <v>62</v>
      </c>
      <c r="K31" s="407" t="s">
        <v>62</v>
      </c>
      <c r="L31" s="406" t="s">
        <v>62</v>
      </c>
      <c r="M31" s="406" t="s">
        <v>62</v>
      </c>
      <c r="N31" s="407" t="s">
        <v>62</v>
      </c>
      <c r="O31" s="406" t="s">
        <v>62</v>
      </c>
      <c r="P31" s="407" t="s">
        <v>62</v>
      </c>
      <c r="Q31" s="406" t="s">
        <v>62</v>
      </c>
      <c r="R31" s="407" t="s">
        <v>62</v>
      </c>
      <c r="S31" s="404">
        <v>22</v>
      </c>
    </row>
    <row r="32" spans="1:20" s="405" customFormat="1" ht="8.25" customHeight="1">
      <c r="A32" s="397">
        <v>23</v>
      </c>
      <c r="B32" s="397"/>
      <c r="C32" s="398" t="s">
        <v>212</v>
      </c>
      <c r="D32" s="399"/>
      <c r="E32" s="385" t="s">
        <v>62</v>
      </c>
      <c r="F32" s="407" t="s">
        <v>62</v>
      </c>
      <c r="G32" s="407" t="s">
        <v>62</v>
      </c>
      <c r="H32" s="407" t="s">
        <v>62</v>
      </c>
      <c r="I32" s="407" t="s">
        <v>62</v>
      </c>
      <c r="J32" s="407" t="s">
        <v>62</v>
      </c>
      <c r="K32" s="407" t="s">
        <v>62</v>
      </c>
      <c r="L32" s="407" t="s">
        <v>62</v>
      </c>
      <c r="M32" s="407" t="s">
        <v>62</v>
      </c>
      <c r="N32" s="407" t="s">
        <v>62</v>
      </c>
      <c r="O32" s="407" t="s">
        <v>62</v>
      </c>
      <c r="P32" s="407" t="s">
        <v>62</v>
      </c>
      <c r="Q32" s="407" t="s">
        <v>62</v>
      </c>
      <c r="R32" s="407" t="s">
        <v>62</v>
      </c>
      <c r="S32" s="404">
        <v>23</v>
      </c>
    </row>
    <row r="33" spans="1:20" s="405" customFormat="1" ht="8.25" customHeight="1">
      <c r="A33" s="397">
        <v>24</v>
      </c>
      <c r="B33" s="397"/>
      <c r="C33" s="398" t="s">
        <v>213</v>
      </c>
      <c r="D33" s="399"/>
      <c r="E33" s="385" t="s">
        <v>62</v>
      </c>
      <c r="F33" s="407" t="s">
        <v>62</v>
      </c>
      <c r="G33" s="407" t="s">
        <v>62</v>
      </c>
      <c r="H33" s="407" t="s">
        <v>62</v>
      </c>
      <c r="I33" s="407" t="s">
        <v>62</v>
      </c>
      <c r="J33" s="407" t="s">
        <v>62</v>
      </c>
      <c r="K33" s="407" t="s">
        <v>62</v>
      </c>
      <c r="L33" s="407" t="s">
        <v>62</v>
      </c>
      <c r="M33" s="407" t="s">
        <v>62</v>
      </c>
      <c r="N33" s="407" t="s">
        <v>62</v>
      </c>
      <c r="O33" s="407" t="s">
        <v>62</v>
      </c>
      <c r="P33" s="407" t="s">
        <v>62</v>
      </c>
      <c r="Q33" s="407" t="s">
        <v>62</v>
      </c>
      <c r="R33" s="407" t="s">
        <v>62</v>
      </c>
      <c r="S33" s="404">
        <v>24</v>
      </c>
    </row>
    <row r="34" spans="1:20" s="405" customFormat="1" ht="8.25" customHeight="1">
      <c r="A34" s="397">
        <v>25</v>
      </c>
      <c r="B34" s="397"/>
      <c r="C34" s="398" t="s">
        <v>214</v>
      </c>
      <c r="D34" s="399"/>
      <c r="E34" s="385">
        <v>22</v>
      </c>
      <c r="F34" s="407" t="s">
        <v>62</v>
      </c>
      <c r="G34" s="407" t="s">
        <v>62</v>
      </c>
      <c r="H34" s="407">
        <v>22</v>
      </c>
      <c r="I34" s="407" t="s">
        <v>62</v>
      </c>
      <c r="J34" s="406" t="s">
        <v>62</v>
      </c>
      <c r="K34" s="407" t="s">
        <v>62</v>
      </c>
      <c r="L34" s="407" t="s">
        <v>62</v>
      </c>
      <c r="M34" s="407" t="s">
        <v>62</v>
      </c>
      <c r="N34" s="407" t="s">
        <v>62</v>
      </c>
      <c r="O34" s="407" t="s">
        <v>62</v>
      </c>
      <c r="P34" s="407" t="s">
        <v>62</v>
      </c>
      <c r="Q34" s="407" t="s">
        <v>62</v>
      </c>
      <c r="R34" s="407" t="s">
        <v>62</v>
      </c>
      <c r="S34" s="404">
        <v>25</v>
      </c>
    </row>
    <row r="35" spans="1:20" s="405" customFormat="1" ht="8.25" customHeight="1">
      <c r="A35" s="397">
        <v>26</v>
      </c>
      <c r="B35" s="397"/>
      <c r="C35" s="398" t="s">
        <v>215</v>
      </c>
      <c r="D35" s="399"/>
      <c r="E35" s="385">
        <v>166</v>
      </c>
      <c r="F35" s="407" t="s">
        <v>62</v>
      </c>
      <c r="G35" s="407">
        <v>104</v>
      </c>
      <c r="H35" s="407">
        <v>62</v>
      </c>
      <c r="I35" s="407" t="s">
        <v>62</v>
      </c>
      <c r="J35" s="406" t="s">
        <v>62</v>
      </c>
      <c r="K35" s="407" t="s">
        <v>62</v>
      </c>
      <c r="L35" s="407" t="s">
        <v>62</v>
      </c>
      <c r="M35" s="407" t="s">
        <v>62</v>
      </c>
      <c r="N35" s="407" t="s">
        <v>62</v>
      </c>
      <c r="O35" s="407" t="s">
        <v>62</v>
      </c>
      <c r="P35" s="407" t="s">
        <v>62</v>
      </c>
      <c r="Q35" s="407" t="s">
        <v>62</v>
      </c>
      <c r="R35" s="407" t="s">
        <v>62</v>
      </c>
      <c r="S35" s="404">
        <v>26</v>
      </c>
    </row>
    <row r="36" spans="1:20" s="405" customFormat="1" ht="8.25" customHeight="1">
      <c r="A36" s="397">
        <v>27</v>
      </c>
      <c r="B36" s="397"/>
      <c r="C36" s="398" t="s">
        <v>216</v>
      </c>
      <c r="D36" s="399"/>
      <c r="E36" s="385">
        <v>65404</v>
      </c>
      <c r="F36" s="407" t="s">
        <v>62</v>
      </c>
      <c r="G36" s="407">
        <v>34317</v>
      </c>
      <c r="H36" s="406">
        <v>26301</v>
      </c>
      <c r="I36" s="407">
        <v>4786</v>
      </c>
      <c r="J36" s="406" t="s">
        <v>62</v>
      </c>
      <c r="K36" s="407" t="s">
        <v>62</v>
      </c>
      <c r="L36" s="406" t="s">
        <v>62</v>
      </c>
      <c r="M36" s="406" t="s">
        <v>62</v>
      </c>
      <c r="N36" s="407" t="s">
        <v>62</v>
      </c>
      <c r="O36" s="406" t="s">
        <v>62</v>
      </c>
      <c r="P36" s="407" t="s">
        <v>62</v>
      </c>
      <c r="Q36" s="406" t="s">
        <v>62</v>
      </c>
      <c r="R36" s="407" t="s">
        <v>62</v>
      </c>
      <c r="S36" s="404">
        <v>27</v>
      </c>
    </row>
    <row r="37" spans="1:20" s="417" customFormat="1" ht="8.25" customHeight="1">
      <c r="A37" s="410"/>
      <c r="B37" s="410"/>
      <c r="C37" s="411" t="s">
        <v>217</v>
      </c>
      <c r="D37" s="412"/>
      <c r="E37" s="413">
        <v>316134</v>
      </c>
      <c r="F37" s="414" t="s">
        <v>62</v>
      </c>
      <c r="G37" s="414">
        <v>226828</v>
      </c>
      <c r="H37" s="414">
        <v>74396</v>
      </c>
      <c r="I37" s="414">
        <v>14910</v>
      </c>
      <c r="J37" s="414" t="s">
        <v>62</v>
      </c>
      <c r="K37" s="414" t="s">
        <v>62</v>
      </c>
      <c r="L37" s="414" t="s">
        <v>62</v>
      </c>
      <c r="M37" s="414" t="s">
        <v>62</v>
      </c>
      <c r="N37" s="414" t="s">
        <v>62</v>
      </c>
      <c r="O37" s="414" t="s">
        <v>62</v>
      </c>
      <c r="P37" s="414" t="s">
        <v>62</v>
      </c>
      <c r="Q37" s="414" t="s">
        <v>62</v>
      </c>
      <c r="R37" s="415" t="s">
        <v>62</v>
      </c>
      <c r="S37" s="416"/>
    </row>
    <row r="38" spans="1:20" s="425" customFormat="1" ht="8.25" customHeight="1">
      <c r="A38" s="418">
        <v>28</v>
      </c>
      <c r="B38" s="418"/>
      <c r="C38" s="419" t="s">
        <v>218</v>
      </c>
      <c r="D38" s="420"/>
      <c r="E38" s="421">
        <v>106930</v>
      </c>
      <c r="F38" s="422" t="s">
        <v>62</v>
      </c>
      <c r="G38" s="422">
        <v>66956</v>
      </c>
      <c r="H38" s="423">
        <v>36054</v>
      </c>
      <c r="I38" s="407">
        <v>3920</v>
      </c>
      <c r="J38" s="423" t="s">
        <v>62</v>
      </c>
      <c r="K38" s="422" t="s">
        <v>62</v>
      </c>
      <c r="L38" s="406" t="s">
        <v>62</v>
      </c>
      <c r="M38" s="406" t="s">
        <v>62</v>
      </c>
      <c r="N38" s="422" t="s">
        <v>62</v>
      </c>
      <c r="O38" s="407" t="s">
        <v>62</v>
      </c>
      <c r="P38" s="407" t="s">
        <v>62</v>
      </c>
      <c r="Q38" s="406" t="s">
        <v>62</v>
      </c>
      <c r="R38" s="407" t="s">
        <v>62</v>
      </c>
      <c r="S38" s="424">
        <v>28</v>
      </c>
      <c r="T38" s="405"/>
    </row>
    <row r="39" spans="1:20" s="405" customFormat="1" ht="8.25" customHeight="1">
      <c r="A39" s="397">
        <v>29</v>
      </c>
      <c r="B39" s="397"/>
      <c r="C39" s="398" t="s">
        <v>219</v>
      </c>
      <c r="D39" s="399"/>
      <c r="E39" s="385">
        <v>92823</v>
      </c>
      <c r="F39" s="406" t="s">
        <v>62</v>
      </c>
      <c r="G39" s="407">
        <v>56069</v>
      </c>
      <c r="H39" s="406">
        <v>29916</v>
      </c>
      <c r="I39" s="407">
        <v>6838</v>
      </c>
      <c r="J39" s="406" t="s">
        <v>62</v>
      </c>
      <c r="K39" s="406" t="s">
        <v>62</v>
      </c>
      <c r="L39" s="406" t="s">
        <v>62</v>
      </c>
      <c r="M39" s="406" t="s">
        <v>62</v>
      </c>
      <c r="N39" s="407" t="s">
        <v>62</v>
      </c>
      <c r="O39" s="406" t="s">
        <v>62</v>
      </c>
      <c r="P39" s="407" t="s">
        <v>62</v>
      </c>
      <c r="Q39" s="406" t="s">
        <v>62</v>
      </c>
      <c r="R39" s="407" t="s">
        <v>62</v>
      </c>
      <c r="S39" s="404">
        <v>29</v>
      </c>
    </row>
    <row r="40" spans="1:20" s="405" customFormat="1" ht="8.25" customHeight="1">
      <c r="A40" s="397">
        <v>30</v>
      </c>
      <c r="B40" s="397"/>
      <c r="C40" s="398" t="s">
        <v>220</v>
      </c>
      <c r="D40" s="399"/>
      <c r="E40" s="385">
        <v>526860</v>
      </c>
      <c r="F40" s="406" t="s">
        <v>62</v>
      </c>
      <c r="G40" s="407">
        <v>357784</v>
      </c>
      <c r="H40" s="406">
        <v>133688</v>
      </c>
      <c r="I40" s="407">
        <v>35371</v>
      </c>
      <c r="J40" s="406" t="s">
        <v>62</v>
      </c>
      <c r="K40" s="406" t="s">
        <v>62</v>
      </c>
      <c r="L40" s="406" t="s">
        <v>62</v>
      </c>
      <c r="M40" s="406" t="s">
        <v>62</v>
      </c>
      <c r="N40" s="407" t="s">
        <v>62</v>
      </c>
      <c r="O40" s="406" t="s">
        <v>62</v>
      </c>
      <c r="P40" s="407" t="s">
        <v>62</v>
      </c>
      <c r="Q40" s="406" t="s">
        <v>62</v>
      </c>
      <c r="R40" s="407">
        <v>17</v>
      </c>
      <c r="S40" s="404">
        <v>30</v>
      </c>
    </row>
    <row r="41" spans="1:20" s="405" customFormat="1" ht="8.25" customHeight="1">
      <c r="A41" s="397">
        <v>31</v>
      </c>
      <c r="B41" s="397"/>
      <c r="C41" s="398" t="s">
        <v>221</v>
      </c>
      <c r="D41" s="399"/>
      <c r="E41" s="385">
        <v>807485</v>
      </c>
      <c r="F41" s="406" t="s">
        <v>62</v>
      </c>
      <c r="G41" s="407">
        <v>487030</v>
      </c>
      <c r="H41" s="406">
        <v>282478</v>
      </c>
      <c r="I41" s="406">
        <v>37977</v>
      </c>
      <c r="J41" s="406" t="s">
        <v>62</v>
      </c>
      <c r="K41" s="406" t="s">
        <v>62</v>
      </c>
      <c r="L41" s="406" t="s">
        <v>62</v>
      </c>
      <c r="M41" s="406" t="s">
        <v>62</v>
      </c>
      <c r="N41" s="407" t="s">
        <v>62</v>
      </c>
      <c r="O41" s="406" t="s">
        <v>62</v>
      </c>
      <c r="P41" s="406" t="s">
        <v>62</v>
      </c>
      <c r="Q41" s="406" t="s">
        <v>62</v>
      </c>
      <c r="R41" s="407" t="s">
        <v>62</v>
      </c>
      <c r="S41" s="404">
        <v>31</v>
      </c>
    </row>
    <row r="42" spans="1:20" s="405" customFormat="1" ht="8.25" customHeight="1">
      <c r="A42" s="397">
        <v>32</v>
      </c>
      <c r="B42" s="397"/>
      <c r="C42" s="398" t="s">
        <v>222</v>
      </c>
      <c r="D42" s="399"/>
      <c r="E42" s="385">
        <v>2404</v>
      </c>
      <c r="F42" s="407" t="s">
        <v>62</v>
      </c>
      <c r="G42" s="407">
        <v>534</v>
      </c>
      <c r="H42" s="406">
        <v>1656</v>
      </c>
      <c r="I42" s="407">
        <v>214</v>
      </c>
      <c r="J42" s="406" t="s">
        <v>62</v>
      </c>
      <c r="K42" s="407" t="s">
        <v>62</v>
      </c>
      <c r="L42" s="406" t="s">
        <v>62</v>
      </c>
      <c r="M42" s="406" t="s">
        <v>62</v>
      </c>
      <c r="N42" s="407" t="s">
        <v>62</v>
      </c>
      <c r="O42" s="406" t="s">
        <v>62</v>
      </c>
      <c r="P42" s="407" t="s">
        <v>62</v>
      </c>
      <c r="Q42" s="407" t="s">
        <v>62</v>
      </c>
      <c r="R42" s="407" t="s">
        <v>62</v>
      </c>
      <c r="S42" s="404">
        <v>32</v>
      </c>
    </row>
    <row r="43" spans="1:20" s="405" customFormat="1" ht="8.25" customHeight="1">
      <c r="A43" s="397">
        <v>33</v>
      </c>
      <c r="B43" s="397"/>
      <c r="C43" s="398" t="s">
        <v>223</v>
      </c>
      <c r="D43" s="399"/>
      <c r="E43" s="385">
        <v>70046</v>
      </c>
      <c r="F43" s="406" t="s">
        <v>62</v>
      </c>
      <c r="G43" s="407">
        <v>51627</v>
      </c>
      <c r="H43" s="406">
        <v>16576</v>
      </c>
      <c r="I43" s="406">
        <v>1800</v>
      </c>
      <c r="J43" s="406" t="s">
        <v>62</v>
      </c>
      <c r="K43" s="406" t="s">
        <v>62</v>
      </c>
      <c r="L43" s="406" t="s">
        <v>62</v>
      </c>
      <c r="M43" s="406" t="s">
        <v>62</v>
      </c>
      <c r="N43" s="407" t="s">
        <v>62</v>
      </c>
      <c r="O43" s="406" t="s">
        <v>62</v>
      </c>
      <c r="P43" s="406" t="s">
        <v>62</v>
      </c>
      <c r="Q43" s="406" t="s">
        <v>62</v>
      </c>
      <c r="R43" s="407">
        <v>43</v>
      </c>
      <c r="S43" s="404">
        <v>33</v>
      </c>
    </row>
    <row r="44" spans="1:20" s="405" customFormat="1" ht="8.25" customHeight="1">
      <c r="A44" s="397">
        <v>34</v>
      </c>
      <c r="B44" s="397"/>
      <c r="C44" s="398" t="s">
        <v>224</v>
      </c>
      <c r="D44" s="399"/>
      <c r="E44" s="385">
        <v>2417</v>
      </c>
      <c r="F44" s="406" t="s">
        <v>62</v>
      </c>
      <c r="G44" s="407">
        <v>1437</v>
      </c>
      <c r="H44" s="406">
        <v>608</v>
      </c>
      <c r="I44" s="407">
        <v>372</v>
      </c>
      <c r="J44" s="406" t="s">
        <v>62</v>
      </c>
      <c r="K44" s="406" t="s">
        <v>62</v>
      </c>
      <c r="L44" s="406" t="s">
        <v>62</v>
      </c>
      <c r="M44" s="406" t="s">
        <v>62</v>
      </c>
      <c r="N44" s="407" t="s">
        <v>62</v>
      </c>
      <c r="O44" s="406" t="s">
        <v>62</v>
      </c>
      <c r="P44" s="407" t="s">
        <v>62</v>
      </c>
      <c r="Q44" s="406" t="s">
        <v>62</v>
      </c>
      <c r="R44" s="407" t="s">
        <v>62</v>
      </c>
      <c r="S44" s="404">
        <v>34</v>
      </c>
    </row>
    <row r="45" spans="1:20" s="405" customFormat="1" ht="8.25" customHeight="1">
      <c r="A45" s="397">
        <v>35</v>
      </c>
      <c r="B45" s="397"/>
      <c r="C45" s="398" t="s">
        <v>225</v>
      </c>
      <c r="D45" s="399"/>
      <c r="E45" s="385">
        <v>101956</v>
      </c>
      <c r="F45" s="406" t="s">
        <v>62</v>
      </c>
      <c r="G45" s="407">
        <v>88117</v>
      </c>
      <c r="H45" s="406">
        <v>11322</v>
      </c>
      <c r="I45" s="407">
        <v>2517</v>
      </c>
      <c r="J45" s="406" t="s">
        <v>62</v>
      </c>
      <c r="K45" s="406" t="s">
        <v>62</v>
      </c>
      <c r="L45" s="406" t="s">
        <v>62</v>
      </c>
      <c r="M45" s="406" t="s">
        <v>62</v>
      </c>
      <c r="N45" s="407" t="s">
        <v>62</v>
      </c>
      <c r="O45" s="406" t="s">
        <v>62</v>
      </c>
      <c r="P45" s="406" t="s">
        <v>62</v>
      </c>
      <c r="Q45" s="406" t="s">
        <v>62</v>
      </c>
      <c r="R45" s="407" t="s">
        <v>62</v>
      </c>
      <c r="S45" s="404">
        <v>35</v>
      </c>
    </row>
    <row r="46" spans="1:20" s="405" customFormat="1" ht="8.25" customHeight="1">
      <c r="A46" s="397">
        <v>36</v>
      </c>
      <c r="B46" s="397"/>
      <c r="C46" s="398" t="s">
        <v>226</v>
      </c>
      <c r="D46" s="399"/>
      <c r="E46" s="385">
        <v>867207</v>
      </c>
      <c r="F46" s="406" t="s">
        <v>62</v>
      </c>
      <c r="G46" s="407">
        <v>429575</v>
      </c>
      <c r="H46" s="406">
        <v>345301</v>
      </c>
      <c r="I46" s="407">
        <v>92331</v>
      </c>
      <c r="J46" s="406" t="s">
        <v>62</v>
      </c>
      <c r="K46" s="406" t="s">
        <v>62</v>
      </c>
      <c r="L46" s="406" t="s">
        <v>62</v>
      </c>
      <c r="M46" s="406" t="s">
        <v>62</v>
      </c>
      <c r="N46" s="407" t="s">
        <v>62</v>
      </c>
      <c r="O46" s="406" t="s">
        <v>62</v>
      </c>
      <c r="P46" s="406" t="s">
        <v>62</v>
      </c>
      <c r="Q46" s="406" t="s">
        <v>62</v>
      </c>
      <c r="R46" s="407" t="s">
        <v>62</v>
      </c>
      <c r="S46" s="404">
        <v>36</v>
      </c>
    </row>
    <row r="47" spans="1:20" s="405" customFormat="1" ht="8.25" customHeight="1">
      <c r="A47" s="397">
        <v>37</v>
      </c>
      <c r="B47" s="397"/>
      <c r="C47" s="398" t="s">
        <v>227</v>
      </c>
      <c r="D47" s="399"/>
      <c r="E47" s="385">
        <v>150847</v>
      </c>
      <c r="F47" s="406" t="s">
        <v>62</v>
      </c>
      <c r="G47" s="407">
        <v>89974</v>
      </c>
      <c r="H47" s="406">
        <v>47916</v>
      </c>
      <c r="I47" s="407">
        <v>12957</v>
      </c>
      <c r="J47" s="406" t="s">
        <v>62</v>
      </c>
      <c r="K47" s="406" t="s">
        <v>62</v>
      </c>
      <c r="L47" s="406" t="s">
        <v>62</v>
      </c>
      <c r="M47" s="406" t="s">
        <v>62</v>
      </c>
      <c r="N47" s="407" t="s">
        <v>62</v>
      </c>
      <c r="O47" s="406" t="s">
        <v>62</v>
      </c>
      <c r="P47" s="406" t="s">
        <v>62</v>
      </c>
      <c r="Q47" s="406" t="s">
        <v>62</v>
      </c>
      <c r="R47" s="407" t="s">
        <v>62</v>
      </c>
      <c r="S47" s="404">
        <v>37</v>
      </c>
    </row>
    <row r="48" spans="1:20" s="405" customFormat="1" ht="8.25" customHeight="1">
      <c r="A48" s="397">
        <v>38</v>
      </c>
      <c r="B48" s="397"/>
      <c r="C48" s="398" t="s">
        <v>228</v>
      </c>
      <c r="D48" s="399"/>
      <c r="E48" s="385">
        <v>1075529</v>
      </c>
      <c r="F48" s="406" t="s">
        <v>62</v>
      </c>
      <c r="G48" s="407">
        <v>662416</v>
      </c>
      <c r="H48" s="406">
        <v>313337</v>
      </c>
      <c r="I48" s="406">
        <v>99776</v>
      </c>
      <c r="J48" s="406" t="s">
        <v>62</v>
      </c>
      <c r="K48" s="406" t="s">
        <v>62</v>
      </c>
      <c r="L48" s="406" t="s">
        <v>62</v>
      </c>
      <c r="M48" s="406" t="s">
        <v>62</v>
      </c>
      <c r="N48" s="407" t="s">
        <v>62</v>
      </c>
      <c r="O48" s="406" t="s">
        <v>62</v>
      </c>
      <c r="P48" s="406" t="s">
        <v>62</v>
      </c>
      <c r="Q48" s="406" t="s">
        <v>62</v>
      </c>
      <c r="R48" s="407" t="s">
        <v>62</v>
      </c>
      <c r="S48" s="404">
        <v>38</v>
      </c>
    </row>
    <row r="49" spans="1:20" s="405" customFormat="1" ht="8.25" customHeight="1">
      <c r="A49" s="397">
        <v>39</v>
      </c>
      <c r="B49" s="397"/>
      <c r="C49" s="398" t="s">
        <v>229</v>
      </c>
      <c r="D49" s="399"/>
      <c r="E49" s="385">
        <v>1815559</v>
      </c>
      <c r="F49" s="406" t="s">
        <v>62</v>
      </c>
      <c r="G49" s="407">
        <v>1159072</v>
      </c>
      <c r="H49" s="406">
        <v>546372</v>
      </c>
      <c r="I49" s="406">
        <v>110115</v>
      </c>
      <c r="J49" s="406" t="s">
        <v>62</v>
      </c>
      <c r="K49" s="406" t="s">
        <v>62</v>
      </c>
      <c r="L49" s="406" t="s">
        <v>62</v>
      </c>
      <c r="M49" s="406" t="s">
        <v>62</v>
      </c>
      <c r="N49" s="407" t="s">
        <v>62</v>
      </c>
      <c r="O49" s="406" t="s">
        <v>62</v>
      </c>
      <c r="P49" s="406" t="s">
        <v>62</v>
      </c>
      <c r="Q49" s="406" t="s">
        <v>62</v>
      </c>
      <c r="R49" s="407" t="s">
        <v>62</v>
      </c>
      <c r="S49" s="404">
        <v>39</v>
      </c>
    </row>
    <row r="50" spans="1:20" s="405" customFormat="1" ht="8.25" customHeight="1">
      <c r="A50" s="397">
        <v>40</v>
      </c>
      <c r="B50" s="397"/>
      <c r="C50" s="398" t="s">
        <v>230</v>
      </c>
      <c r="D50" s="399"/>
      <c r="E50" s="385">
        <v>170065</v>
      </c>
      <c r="F50" s="406" t="s">
        <v>62</v>
      </c>
      <c r="G50" s="407">
        <v>118345</v>
      </c>
      <c r="H50" s="406">
        <v>37286</v>
      </c>
      <c r="I50" s="407">
        <v>14434</v>
      </c>
      <c r="J50" s="406" t="s">
        <v>62</v>
      </c>
      <c r="K50" s="406" t="s">
        <v>62</v>
      </c>
      <c r="L50" s="406" t="s">
        <v>62</v>
      </c>
      <c r="M50" s="406" t="s">
        <v>62</v>
      </c>
      <c r="N50" s="407" t="s">
        <v>62</v>
      </c>
      <c r="O50" s="406" t="s">
        <v>62</v>
      </c>
      <c r="P50" s="406" t="s">
        <v>62</v>
      </c>
      <c r="Q50" s="406" t="s">
        <v>62</v>
      </c>
      <c r="R50" s="407" t="s">
        <v>62</v>
      </c>
      <c r="S50" s="404">
        <v>40</v>
      </c>
    </row>
    <row r="51" spans="1:20" s="405" customFormat="1" ht="8.25" customHeight="1">
      <c r="A51" s="397">
        <v>41</v>
      </c>
      <c r="B51" s="397"/>
      <c r="C51" s="398" t="s">
        <v>231</v>
      </c>
      <c r="D51" s="399"/>
      <c r="E51" s="385">
        <v>66926</v>
      </c>
      <c r="F51" s="406" t="s">
        <v>62</v>
      </c>
      <c r="G51" s="407">
        <v>61392</v>
      </c>
      <c r="H51" s="406">
        <v>5036</v>
      </c>
      <c r="I51" s="407">
        <v>498</v>
      </c>
      <c r="J51" s="406" t="s">
        <v>62</v>
      </c>
      <c r="K51" s="406" t="s">
        <v>62</v>
      </c>
      <c r="L51" s="406" t="s">
        <v>62</v>
      </c>
      <c r="M51" s="406" t="s">
        <v>62</v>
      </c>
      <c r="N51" s="407" t="s">
        <v>62</v>
      </c>
      <c r="O51" s="406" t="s">
        <v>62</v>
      </c>
      <c r="P51" s="406" t="s">
        <v>62</v>
      </c>
      <c r="Q51" s="406" t="s">
        <v>62</v>
      </c>
      <c r="R51" s="407" t="s">
        <v>62</v>
      </c>
      <c r="S51" s="404">
        <v>41</v>
      </c>
    </row>
    <row r="52" spans="1:20" s="405" customFormat="1" ht="8.25" customHeight="1">
      <c r="A52" s="397">
        <v>42</v>
      </c>
      <c r="B52" s="397"/>
      <c r="C52" s="398" t="s">
        <v>232</v>
      </c>
      <c r="D52" s="399"/>
      <c r="E52" s="385">
        <v>1998</v>
      </c>
      <c r="F52" s="407" t="s">
        <v>62</v>
      </c>
      <c r="G52" s="407">
        <v>1109</v>
      </c>
      <c r="H52" s="406">
        <v>843</v>
      </c>
      <c r="I52" s="407">
        <v>46</v>
      </c>
      <c r="J52" s="406" t="s">
        <v>62</v>
      </c>
      <c r="K52" s="407" t="s">
        <v>62</v>
      </c>
      <c r="L52" s="406" t="s">
        <v>62</v>
      </c>
      <c r="M52" s="406" t="s">
        <v>62</v>
      </c>
      <c r="N52" s="407" t="s">
        <v>62</v>
      </c>
      <c r="O52" s="406" t="s">
        <v>62</v>
      </c>
      <c r="P52" s="407" t="s">
        <v>62</v>
      </c>
      <c r="Q52" s="406" t="s">
        <v>62</v>
      </c>
      <c r="R52" s="407" t="s">
        <v>62</v>
      </c>
      <c r="S52" s="404">
        <v>42</v>
      </c>
    </row>
    <row r="53" spans="1:20" s="417" customFormat="1" ht="8.25" customHeight="1">
      <c r="A53" s="410"/>
      <c r="B53" s="410"/>
      <c r="C53" s="411" t="s">
        <v>233</v>
      </c>
      <c r="D53" s="412"/>
      <c r="E53" s="413">
        <v>5859052</v>
      </c>
      <c r="F53" s="414" t="s">
        <v>62</v>
      </c>
      <c r="G53" s="414">
        <v>3631437</v>
      </c>
      <c r="H53" s="414">
        <v>1808389</v>
      </c>
      <c r="I53" s="414">
        <v>419166</v>
      </c>
      <c r="J53" s="414" t="s">
        <v>62</v>
      </c>
      <c r="K53" s="414" t="s">
        <v>62</v>
      </c>
      <c r="L53" s="414" t="s">
        <v>62</v>
      </c>
      <c r="M53" s="414" t="s">
        <v>62</v>
      </c>
      <c r="N53" s="414" t="s">
        <v>62</v>
      </c>
      <c r="O53" s="414" t="s">
        <v>62</v>
      </c>
      <c r="P53" s="414" t="s">
        <v>62</v>
      </c>
      <c r="Q53" s="414" t="s">
        <v>62</v>
      </c>
      <c r="R53" s="415">
        <v>60</v>
      </c>
      <c r="S53" s="416"/>
    </row>
    <row r="54" spans="1:20" s="425" customFormat="1" ht="8.25" customHeight="1">
      <c r="A54" s="418">
        <v>43</v>
      </c>
      <c r="B54" s="418"/>
      <c r="C54" s="419" t="s">
        <v>234</v>
      </c>
      <c r="D54" s="420"/>
      <c r="E54" s="421">
        <v>35971</v>
      </c>
      <c r="F54" s="422" t="s">
        <v>62</v>
      </c>
      <c r="G54" s="422">
        <v>26271</v>
      </c>
      <c r="H54" s="423">
        <v>8003</v>
      </c>
      <c r="I54" s="407">
        <v>1697</v>
      </c>
      <c r="J54" s="423" t="s">
        <v>62</v>
      </c>
      <c r="K54" s="422" t="s">
        <v>62</v>
      </c>
      <c r="L54" s="406" t="s">
        <v>62</v>
      </c>
      <c r="M54" s="406" t="s">
        <v>62</v>
      </c>
      <c r="N54" s="422" t="s">
        <v>62</v>
      </c>
      <c r="O54" s="406" t="s">
        <v>62</v>
      </c>
      <c r="P54" s="406" t="s">
        <v>62</v>
      </c>
      <c r="Q54" s="406" t="s">
        <v>62</v>
      </c>
      <c r="R54" s="407" t="s">
        <v>62</v>
      </c>
      <c r="S54" s="424">
        <v>43</v>
      </c>
      <c r="T54" s="405"/>
    </row>
    <row r="55" spans="1:20" s="405" customFormat="1" ht="8.25" customHeight="1">
      <c r="A55" s="397">
        <v>44</v>
      </c>
      <c r="B55" s="397"/>
      <c r="C55" s="398" t="s">
        <v>235</v>
      </c>
      <c r="D55" s="399"/>
      <c r="E55" s="385">
        <v>5376</v>
      </c>
      <c r="F55" s="407" t="s">
        <v>62</v>
      </c>
      <c r="G55" s="407">
        <v>4520</v>
      </c>
      <c r="H55" s="406">
        <v>849</v>
      </c>
      <c r="I55" s="407">
        <v>7</v>
      </c>
      <c r="J55" s="406" t="s">
        <v>62</v>
      </c>
      <c r="K55" s="407" t="s">
        <v>62</v>
      </c>
      <c r="L55" s="406" t="s">
        <v>62</v>
      </c>
      <c r="M55" s="407" t="s">
        <v>62</v>
      </c>
      <c r="N55" s="407" t="s">
        <v>62</v>
      </c>
      <c r="O55" s="407" t="s">
        <v>62</v>
      </c>
      <c r="P55" s="407" t="s">
        <v>62</v>
      </c>
      <c r="Q55" s="406" t="s">
        <v>62</v>
      </c>
      <c r="R55" s="407" t="s">
        <v>62</v>
      </c>
      <c r="S55" s="404">
        <v>44</v>
      </c>
    </row>
    <row r="56" spans="1:20" s="405" customFormat="1" ht="8.25" customHeight="1">
      <c r="A56" s="397">
        <v>45</v>
      </c>
      <c r="B56" s="397"/>
      <c r="C56" s="398" t="s">
        <v>236</v>
      </c>
      <c r="D56" s="399"/>
      <c r="E56" s="385">
        <v>134452</v>
      </c>
      <c r="F56" s="406" t="s">
        <v>62</v>
      </c>
      <c r="G56" s="407">
        <v>101852</v>
      </c>
      <c r="H56" s="406">
        <v>23154</v>
      </c>
      <c r="I56" s="407">
        <v>9446</v>
      </c>
      <c r="J56" s="406" t="s">
        <v>62</v>
      </c>
      <c r="K56" s="406" t="s">
        <v>62</v>
      </c>
      <c r="L56" s="406" t="s">
        <v>62</v>
      </c>
      <c r="M56" s="406" t="s">
        <v>62</v>
      </c>
      <c r="N56" s="407" t="s">
        <v>62</v>
      </c>
      <c r="O56" s="406" t="s">
        <v>62</v>
      </c>
      <c r="P56" s="407" t="s">
        <v>62</v>
      </c>
      <c r="Q56" s="406" t="s">
        <v>62</v>
      </c>
      <c r="R56" s="407" t="s">
        <v>62</v>
      </c>
      <c r="S56" s="404">
        <v>45</v>
      </c>
    </row>
    <row r="57" spans="1:20" s="405" customFormat="1" ht="8.25" customHeight="1">
      <c r="A57" s="397">
        <v>46</v>
      </c>
      <c r="B57" s="397"/>
      <c r="C57" s="398" t="s">
        <v>237</v>
      </c>
      <c r="D57" s="399"/>
      <c r="E57" s="385">
        <v>149105</v>
      </c>
      <c r="F57" s="406" t="s">
        <v>62</v>
      </c>
      <c r="G57" s="407">
        <v>71768</v>
      </c>
      <c r="H57" s="406">
        <v>54364</v>
      </c>
      <c r="I57" s="407">
        <v>22973</v>
      </c>
      <c r="J57" s="406" t="s">
        <v>62</v>
      </c>
      <c r="K57" s="406" t="s">
        <v>62</v>
      </c>
      <c r="L57" s="406" t="s">
        <v>62</v>
      </c>
      <c r="M57" s="406" t="s">
        <v>62</v>
      </c>
      <c r="N57" s="407" t="s">
        <v>62</v>
      </c>
      <c r="O57" s="406" t="s">
        <v>62</v>
      </c>
      <c r="P57" s="406" t="s">
        <v>62</v>
      </c>
      <c r="Q57" s="406" t="s">
        <v>62</v>
      </c>
      <c r="R57" s="407" t="s">
        <v>62</v>
      </c>
      <c r="S57" s="404">
        <v>46</v>
      </c>
    </row>
    <row r="58" spans="1:20" s="405" customFormat="1" ht="8.25" customHeight="1">
      <c r="A58" s="397">
        <v>47</v>
      </c>
      <c r="B58" s="397"/>
      <c r="C58" s="398" t="s">
        <v>238</v>
      </c>
      <c r="D58" s="399"/>
      <c r="E58" s="385" t="s">
        <v>62</v>
      </c>
      <c r="F58" s="407" t="s">
        <v>62</v>
      </c>
      <c r="G58" s="407" t="s">
        <v>62</v>
      </c>
      <c r="H58" s="407" t="s">
        <v>62</v>
      </c>
      <c r="I58" s="407" t="s">
        <v>62</v>
      </c>
      <c r="J58" s="407" t="s">
        <v>62</v>
      </c>
      <c r="K58" s="407" t="s">
        <v>62</v>
      </c>
      <c r="L58" s="407" t="s">
        <v>62</v>
      </c>
      <c r="M58" s="407" t="s">
        <v>62</v>
      </c>
      <c r="N58" s="407" t="s">
        <v>62</v>
      </c>
      <c r="O58" s="407" t="s">
        <v>62</v>
      </c>
      <c r="P58" s="407" t="s">
        <v>62</v>
      </c>
      <c r="Q58" s="407" t="s">
        <v>62</v>
      </c>
      <c r="R58" s="407" t="s">
        <v>62</v>
      </c>
      <c r="S58" s="404">
        <v>47</v>
      </c>
    </row>
    <row r="59" spans="1:20" s="405" customFormat="1" ht="8.25" customHeight="1">
      <c r="A59" s="397">
        <v>48</v>
      </c>
      <c r="B59" s="397"/>
      <c r="C59" s="398" t="s">
        <v>239</v>
      </c>
      <c r="D59" s="399"/>
      <c r="E59" s="385" t="s">
        <v>62</v>
      </c>
      <c r="F59" s="406" t="s">
        <v>62</v>
      </c>
      <c r="G59" s="407" t="s">
        <v>62</v>
      </c>
      <c r="H59" s="406" t="s">
        <v>62</v>
      </c>
      <c r="I59" s="407" t="s">
        <v>62</v>
      </c>
      <c r="J59" s="406" t="s">
        <v>62</v>
      </c>
      <c r="K59" s="406" t="s">
        <v>62</v>
      </c>
      <c r="L59" s="406" t="s">
        <v>62</v>
      </c>
      <c r="M59" s="406" t="s">
        <v>62</v>
      </c>
      <c r="N59" s="407" t="s">
        <v>62</v>
      </c>
      <c r="O59" s="406" t="s">
        <v>62</v>
      </c>
      <c r="P59" s="407" t="s">
        <v>62</v>
      </c>
      <c r="Q59" s="406" t="s">
        <v>62</v>
      </c>
      <c r="R59" s="407" t="s">
        <v>62</v>
      </c>
      <c r="S59" s="404">
        <v>48</v>
      </c>
    </row>
    <row r="60" spans="1:20" s="405" customFormat="1" ht="8.25" customHeight="1">
      <c r="A60" s="397">
        <v>49</v>
      </c>
      <c r="B60" s="397"/>
      <c r="C60" s="398" t="s">
        <v>240</v>
      </c>
      <c r="D60" s="399"/>
      <c r="E60" s="385">
        <v>24171</v>
      </c>
      <c r="F60" s="407" t="s">
        <v>62</v>
      </c>
      <c r="G60" s="407">
        <v>17333</v>
      </c>
      <c r="H60" s="407">
        <v>4017</v>
      </c>
      <c r="I60" s="407">
        <v>2821</v>
      </c>
      <c r="J60" s="407" t="s">
        <v>62</v>
      </c>
      <c r="K60" s="407" t="s">
        <v>62</v>
      </c>
      <c r="L60" s="407" t="s">
        <v>62</v>
      </c>
      <c r="M60" s="407" t="s">
        <v>62</v>
      </c>
      <c r="N60" s="407" t="s">
        <v>62</v>
      </c>
      <c r="O60" s="407" t="s">
        <v>62</v>
      </c>
      <c r="P60" s="407" t="s">
        <v>62</v>
      </c>
      <c r="Q60" s="407" t="s">
        <v>62</v>
      </c>
      <c r="R60" s="407" t="s">
        <v>62</v>
      </c>
      <c r="S60" s="404">
        <v>49</v>
      </c>
    </row>
    <row r="61" spans="1:20" s="405" customFormat="1" ht="8.25" customHeight="1">
      <c r="A61" s="397">
        <v>50</v>
      </c>
      <c r="B61" s="397"/>
      <c r="C61" s="398" t="s">
        <v>241</v>
      </c>
      <c r="D61" s="399"/>
      <c r="E61" s="385" t="s">
        <v>62</v>
      </c>
      <c r="F61" s="407" t="s">
        <v>62</v>
      </c>
      <c r="G61" s="407" t="s">
        <v>62</v>
      </c>
      <c r="H61" s="407" t="s">
        <v>62</v>
      </c>
      <c r="I61" s="407" t="s">
        <v>62</v>
      </c>
      <c r="J61" s="407" t="s">
        <v>62</v>
      </c>
      <c r="K61" s="407" t="s">
        <v>62</v>
      </c>
      <c r="L61" s="407" t="s">
        <v>62</v>
      </c>
      <c r="M61" s="407" t="s">
        <v>62</v>
      </c>
      <c r="N61" s="407" t="s">
        <v>62</v>
      </c>
      <c r="O61" s="407" t="s">
        <v>62</v>
      </c>
      <c r="P61" s="407" t="s">
        <v>62</v>
      </c>
      <c r="Q61" s="407" t="s">
        <v>62</v>
      </c>
      <c r="R61" s="407" t="s">
        <v>62</v>
      </c>
      <c r="S61" s="404">
        <v>50</v>
      </c>
    </row>
    <row r="62" spans="1:20" s="405" customFormat="1" ht="8.25" customHeight="1">
      <c r="A62" s="397">
        <v>51</v>
      </c>
      <c r="B62" s="397"/>
      <c r="C62" s="398" t="s">
        <v>242</v>
      </c>
      <c r="D62" s="399"/>
      <c r="E62" s="385" t="s">
        <v>62</v>
      </c>
      <c r="F62" s="407" t="s">
        <v>62</v>
      </c>
      <c r="G62" s="407" t="s">
        <v>62</v>
      </c>
      <c r="H62" s="406" t="s">
        <v>62</v>
      </c>
      <c r="I62" s="407" t="s">
        <v>62</v>
      </c>
      <c r="J62" s="406" t="s">
        <v>62</v>
      </c>
      <c r="K62" s="407" t="s">
        <v>62</v>
      </c>
      <c r="L62" s="406" t="s">
        <v>62</v>
      </c>
      <c r="M62" s="406" t="s">
        <v>62</v>
      </c>
      <c r="N62" s="407" t="s">
        <v>62</v>
      </c>
      <c r="O62" s="406" t="s">
        <v>62</v>
      </c>
      <c r="P62" s="406" t="s">
        <v>62</v>
      </c>
      <c r="Q62" s="406" t="s">
        <v>62</v>
      </c>
      <c r="R62" s="407" t="s">
        <v>62</v>
      </c>
      <c r="S62" s="404">
        <v>51</v>
      </c>
    </row>
    <row r="63" spans="1:20" s="405" customFormat="1" ht="8.25" customHeight="1">
      <c r="A63" s="397">
        <v>52</v>
      </c>
      <c r="B63" s="397"/>
      <c r="C63" s="398" t="s">
        <v>243</v>
      </c>
      <c r="D63" s="399"/>
      <c r="E63" s="385">
        <v>10968</v>
      </c>
      <c r="F63" s="407" t="s">
        <v>62</v>
      </c>
      <c r="G63" s="407">
        <v>5761</v>
      </c>
      <c r="H63" s="407">
        <v>4326</v>
      </c>
      <c r="I63" s="407">
        <v>881</v>
      </c>
      <c r="J63" s="407" t="s">
        <v>62</v>
      </c>
      <c r="K63" s="407" t="s">
        <v>62</v>
      </c>
      <c r="L63" s="407" t="s">
        <v>62</v>
      </c>
      <c r="M63" s="407" t="s">
        <v>62</v>
      </c>
      <c r="N63" s="407" t="s">
        <v>62</v>
      </c>
      <c r="O63" s="407" t="s">
        <v>62</v>
      </c>
      <c r="P63" s="407" t="s">
        <v>62</v>
      </c>
      <c r="Q63" s="407" t="s">
        <v>62</v>
      </c>
      <c r="R63" s="407" t="s">
        <v>62</v>
      </c>
      <c r="S63" s="404">
        <v>52</v>
      </c>
    </row>
    <row r="64" spans="1:20" s="405" customFormat="1" ht="8.25" customHeight="1">
      <c r="A64" s="397">
        <v>53</v>
      </c>
      <c r="B64" s="397"/>
      <c r="C64" s="398" t="s">
        <v>244</v>
      </c>
      <c r="D64" s="399"/>
      <c r="E64" s="385">
        <v>10152</v>
      </c>
      <c r="F64" s="407" t="s">
        <v>62</v>
      </c>
      <c r="G64" s="407">
        <v>7697</v>
      </c>
      <c r="H64" s="407">
        <v>2195</v>
      </c>
      <c r="I64" s="407">
        <v>260</v>
      </c>
      <c r="J64" s="406" t="s">
        <v>62</v>
      </c>
      <c r="K64" s="407" t="s">
        <v>62</v>
      </c>
      <c r="L64" s="406" t="s">
        <v>62</v>
      </c>
      <c r="M64" s="407" t="s">
        <v>62</v>
      </c>
      <c r="N64" s="407" t="s">
        <v>62</v>
      </c>
      <c r="O64" s="407" t="s">
        <v>62</v>
      </c>
      <c r="P64" s="407" t="s">
        <v>62</v>
      </c>
      <c r="Q64" s="406" t="s">
        <v>62</v>
      </c>
      <c r="R64" s="407" t="s">
        <v>62</v>
      </c>
      <c r="S64" s="404">
        <v>53</v>
      </c>
    </row>
    <row r="65" spans="1:20" s="405" customFormat="1" ht="8.25" customHeight="1">
      <c r="A65" s="397">
        <v>54</v>
      </c>
      <c r="B65" s="397"/>
      <c r="C65" s="398" t="s">
        <v>245</v>
      </c>
      <c r="D65" s="399"/>
      <c r="E65" s="385">
        <v>2589</v>
      </c>
      <c r="F65" s="406" t="s">
        <v>62</v>
      </c>
      <c r="G65" s="407">
        <v>312</v>
      </c>
      <c r="H65" s="406">
        <v>2083</v>
      </c>
      <c r="I65" s="407">
        <v>194</v>
      </c>
      <c r="J65" s="406" t="s">
        <v>62</v>
      </c>
      <c r="K65" s="406" t="s">
        <v>62</v>
      </c>
      <c r="L65" s="406" t="s">
        <v>62</v>
      </c>
      <c r="M65" s="406" t="s">
        <v>62</v>
      </c>
      <c r="N65" s="407" t="s">
        <v>62</v>
      </c>
      <c r="O65" s="406" t="s">
        <v>62</v>
      </c>
      <c r="P65" s="406" t="s">
        <v>62</v>
      </c>
      <c r="Q65" s="406" t="s">
        <v>62</v>
      </c>
      <c r="R65" s="407" t="s">
        <v>62</v>
      </c>
      <c r="S65" s="404">
        <v>54</v>
      </c>
    </row>
    <row r="66" spans="1:20" s="405" customFormat="1" ht="8.25" customHeight="1">
      <c r="A66" s="397">
        <v>55</v>
      </c>
      <c r="B66" s="397"/>
      <c r="C66" s="398" t="s">
        <v>246</v>
      </c>
      <c r="D66" s="399"/>
      <c r="E66" s="385">
        <v>565164</v>
      </c>
      <c r="F66" s="407" t="s">
        <v>62</v>
      </c>
      <c r="G66" s="407">
        <v>316784</v>
      </c>
      <c r="H66" s="407">
        <v>175266</v>
      </c>
      <c r="I66" s="407">
        <v>73114</v>
      </c>
      <c r="J66" s="406" t="s">
        <v>62</v>
      </c>
      <c r="K66" s="407" t="s">
        <v>62</v>
      </c>
      <c r="L66" s="406" t="s">
        <v>62</v>
      </c>
      <c r="M66" s="406" t="s">
        <v>62</v>
      </c>
      <c r="N66" s="407" t="s">
        <v>62</v>
      </c>
      <c r="O66" s="407" t="s">
        <v>62</v>
      </c>
      <c r="P66" s="407" t="s">
        <v>62</v>
      </c>
      <c r="Q66" s="406" t="s">
        <v>62</v>
      </c>
      <c r="R66" s="407" t="s">
        <v>62</v>
      </c>
      <c r="S66" s="404">
        <v>55</v>
      </c>
    </row>
    <row r="67" spans="1:20" s="405" customFormat="1" ht="8.25" customHeight="1">
      <c r="A67" s="397">
        <v>56</v>
      </c>
      <c r="B67" s="397"/>
      <c r="C67" s="426" t="s">
        <v>247</v>
      </c>
      <c r="D67" s="399"/>
      <c r="E67" s="385">
        <v>17570</v>
      </c>
      <c r="F67" s="406" t="s">
        <v>62</v>
      </c>
      <c r="G67" s="407">
        <v>7591</v>
      </c>
      <c r="H67" s="406">
        <v>5659</v>
      </c>
      <c r="I67" s="406">
        <v>4320</v>
      </c>
      <c r="J67" s="406" t="s">
        <v>62</v>
      </c>
      <c r="K67" s="406" t="s">
        <v>62</v>
      </c>
      <c r="L67" s="406" t="s">
        <v>62</v>
      </c>
      <c r="M67" s="406" t="s">
        <v>62</v>
      </c>
      <c r="N67" s="407" t="s">
        <v>62</v>
      </c>
      <c r="O67" s="406" t="s">
        <v>62</v>
      </c>
      <c r="P67" s="406" t="s">
        <v>62</v>
      </c>
      <c r="Q67" s="406" t="s">
        <v>62</v>
      </c>
      <c r="R67" s="407" t="s">
        <v>62</v>
      </c>
      <c r="S67" s="404">
        <v>56</v>
      </c>
    </row>
    <row r="68" spans="1:20" s="405" customFormat="1" ht="8.25" customHeight="1">
      <c r="A68" s="397">
        <v>57</v>
      </c>
      <c r="B68" s="397"/>
      <c r="C68" s="426" t="s">
        <v>306</v>
      </c>
      <c r="D68" s="399"/>
      <c r="E68" s="385">
        <v>1303932</v>
      </c>
      <c r="F68" s="406" t="s">
        <v>62</v>
      </c>
      <c r="G68" s="407">
        <v>782015</v>
      </c>
      <c r="H68" s="406">
        <v>429135</v>
      </c>
      <c r="I68" s="406">
        <v>92711</v>
      </c>
      <c r="J68" s="406" t="s">
        <v>62</v>
      </c>
      <c r="K68" s="406" t="s">
        <v>62</v>
      </c>
      <c r="L68" s="406" t="s">
        <v>62</v>
      </c>
      <c r="M68" s="406" t="s">
        <v>62</v>
      </c>
      <c r="N68" s="407" t="s">
        <v>62</v>
      </c>
      <c r="O68" s="406" t="s">
        <v>62</v>
      </c>
      <c r="P68" s="406" t="s">
        <v>62</v>
      </c>
      <c r="Q68" s="406" t="s">
        <v>62</v>
      </c>
      <c r="R68" s="407">
        <v>71</v>
      </c>
      <c r="S68" s="404">
        <v>57</v>
      </c>
    </row>
    <row r="69" spans="1:20" s="417" customFormat="1" ht="8.25" customHeight="1">
      <c r="A69" s="410"/>
      <c r="B69" s="410"/>
      <c r="C69" s="411" t="s">
        <v>249</v>
      </c>
      <c r="D69" s="412"/>
      <c r="E69" s="413">
        <v>2259450</v>
      </c>
      <c r="F69" s="414" t="s">
        <v>62</v>
      </c>
      <c r="G69" s="414">
        <v>1341904</v>
      </c>
      <c r="H69" s="414">
        <v>709051</v>
      </c>
      <c r="I69" s="414">
        <v>208424</v>
      </c>
      <c r="J69" s="414" t="s">
        <v>62</v>
      </c>
      <c r="K69" s="414" t="s">
        <v>62</v>
      </c>
      <c r="L69" s="414" t="s">
        <v>62</v>
      </c>
      <c r="M69" s="414" t="s">
        <v>62</v>
      </c>
      <c r="N69" s="414" t="s">
        <v>62</v>
      </c>
      <c r="O69" s="414" t="s">
        <v>62</v>
      </c>
      <c r="P69" s="414" t="s">
        <v>62</v>
      </c>
      <c r="Q69" s="414" t="s">
        <v>62</v>
      </c>
      <c r="R69" s="415">
        <v>71</v>
      </c>
      <c r="S69" s="416"/>
    </row>
    <row r="70" spans="1:20" s="425" customFormat="1" ht="8.25" customHeight="1">
      <c r="A70" s="418">
        <v>58</v>
      </c>
      <c r="B70" s="418"/>
      <c r="C70" s="419" t="s">
        <v>250</v>
      </c>
      <c r="D70" s="420"/>
      <c r="E70" s="421">
        <v>398233</v>
      </c>
      <c r="F70" s="423" t="s">
        <v>62</v>
      </c>
      <c r="G70" s="422">
        <v>224108</v>
      </c>
      <c r="H70" s="423">
        <v>147203</v>
      </c>
      <c r="I70" s="407">
        <v>26922</v>
      </c>
      <c r="J70" s="423" t="s">
        <v>62</v>
      </c>
      <c r="K70" s="423" t="s">
        <v>62</v>
      </c>
      <c r="L70" s="406" t="s">
        <v>62</v>
      </c>
      <c r="M70" s="406" t="s">
        <v>62</v>
      </c>
      <c r="N70" s="422" t="s">
        <v>62</v>
      </c>
      <c r="O70" s="406" t="s">
        <v>62</v>
      </c>
      <c r="P70" s="407" t="s">
        <v>62</v>
      </c>
      <c r="Q70" s="406" t="s">
        <v>62</v>
      </c>
      <c r="R70" s="407" t="s">
        <v>62</v>
      </c>
      <c r="S70" s="424">
        <v>58</v>
      </c>
      <c r="T70" s="405"/>
    </row>
    <row r="71" spans="1:20" s="405" customFormat="1" ht="8.25" customHeight="1">
      <c r="A71" s="418">
        <v>59</v>
      </c>
      <c r="B71" s="397"/>
      <c r="C71" s="398" t="s">
        <v>251</v>
      </c>
      <c r="D71" s="399"/>
      <c r="E71" s="385">
        <v>9980</v>
      </c>
      <c r="F71" s="406" t="s">
        <v>62</v>
      </c>
      <c r="G71" s="407">
        <v>4269</v>
      </c>
      <c r="H71" s="406">
        <v>5486</v>
      </c>
      <c r="I71" s="407">
        <v>225</v>
      </c>
      <c r="J71" s="406" t="s">
        <v>62</v>
      </c>
      <c r="K71" s="406" t="s">
        <v>62</v>
      </c>
      <c r="L71" s="406" t="s">
        <v>62</v>
      </c>
      <c r="M71" s="406" t="s">
        <v>62</v>
      </c>
      <c r="N71" s="407" t="s">
        <v>62</v>
      </c>
      <c r="O71" s="406" t="s">
        <v>62</v>
      </c>
      <c r="P71" s="407" t="s">
        <v>62</v>
      </c>
      <c r="Q71" s="406" t="s">
        <v>62</v>
      </c>
      <c r="R71" s="407" t="s">
        <v>62</v>
      </c>
      <c r="S71" s="424">
        <v>59</v>
      </c>
    </row>
    <row r="72" spans="1:20" s="405" customFormat="1" ht="8.25" customHeight="1">
      <c r="A72" s="418">
        <v>60</v>
      </c>
      <c r="B72" s="397"/>
      <c r="C72" s="398" t="s">
        <v>252</v>
      </c>
      <c r="D72" s="399"/>
      <c r="E72" s="385">
        <v>73468</v>
      </c>
      <c r="F72" s="406" t="s">
        <v>62</v>
      </c>
      <c r="G72" s="407">
        <v>42769</v>
      </c>
      <c r="H72" s="406">
        <v>20725</v>
      </c>
      <c r="I72" s="407">
        <v>9974</v>
      </c>
      <c r="J72" s="406" t="s">
        <v>62</v>
      </c>
      <c r="K72" s="406" t="s">
        <v>62</v>
      </c>
      <c r="L72" s="406" t="s">
        <v>62</v>
      </c>
      <c r="M72" s="406" t="s">
        <v>62</v>
      </c>
      <c r="N72" s="407" t="s">
        <v>62</v>
      </c>
      <c r="O72" s="406" t="s">
        <v>62</v>
      </c>
      <c r="P72" s="407" t="s">
        <v>62</v>
      </c>
      <c r="Q72" s="406" t="s">
        <v>62</v>
      </c>
      <c r="R72" s="407" t="s">
        <v>62</v>
      </c>
      <c r="S72" s="424">
        <v>60</v>
      </c>
    </row>
    <row r="73" spans="1:20" s="405" customFormat="1" ht="8.25" customHeight="1">
      <c r="A73" s="418">
        <v>61</v>
      </c>
      <c r="B73" s="397"/>
      <c r="C73" s="398" t="s">
        <v>253</v>
      </c>
      <c r="D73" s="399"/>
      <c r="E73" s="385">
        <v>61242</v>
      </c>
      <c r="F73" s="407" t="s">
        <v>62</v>
      </c>
      <c r="G73" s="407">
        <v>32035</v>
      </c>
      <c r="H73" s="407">
        <v>25521</v>
      </c>
      <c r="I73" s="407">
        <v>3686</v>
      </c>
      <c r="J73" s="406" t="s">
        <v>62</v>
      </c>
      <c r="K73" s="407" t="s">
        <v>62</v>
      </c>
      <c r="L73" s="406" t="s">
        <v>62</v>
      </c>
      <c r="M73" s="406" t="s">
        <v>62</v>
      </c>
      <c r="N73" s="407" t="s">
        <v>62</v>
      </c>
      <c r="O73" s="406" t="s">
        <v>62</v>
      </c>
      <c r="P73" s="407" t="s">
        <v>62</v>
      </c>
      <c r="Q73" s="406" t="s">
        <v>62</v>
      </c>
      <c r="R73" s="407" t="s">
        <v>62</v>
      </c>
      <c r="S73" s="424">
        <v>61</v>
      </c>
    </row>
    <row r="74" spans="1:20" s="405" customFormat="1" ht="8.25" customHeight="1">
      <c r="A74" s="418">
        <v>62</v>
      </c>
      <c r="B74" s="397"/>
      <c r="C74" s="398" t="s">
        <v>254</v>
      </c>
      <c r="D74" s="399"/>
      <c r="E74" s="385">
        <v>1975197</v>
      </c>
      <c r="F74" s="406" t="s">
        <v>62</v>
      </c>
      <c r="G74" s="407">
        <v>1113398</v>
      </c>
      <c r="H74" s="406">
        <v>706691</v>
      </c>
      <c r="I74" s="406">
        <v>155108</v>
      </c>
      <c r="J74" s="406" t="s">
        <v>62</v>
      </c>
      <c r="K74" s="406" t="s">
        <v>62</v>
      </c>
      <c r="L74" s="406" t="s">
        <v>62</v>
      </c>
      <c r="M74" s="406" t="s">
        <v>62</v>
      </c>
      <c r="N74" s="407" t="s">
        <v>62</v>
      </c>
      <c r="O74" s="406" t="s">
        <v>62</v>
      </c>
      <c r="P74" s="406" t="s">
        <v>62</v>
      </c>
      <c r="Q74" s="406" t="s">
        <v>62</v>
      </c>
      <c r="R74" s="407" t="s">
        <v>62</v>
      </c>
      <c r="S74" s="424">
        <v>62</v>
      </c>
    </row>
    <row r="75" spans="1:20" s="405" customFormat="1" ht="8.25" customHeight="1">
      <c r="A75" s="418">
        <v>63</v>
      </c>
      <c r="B75" s="397"/>
      <c r="C75" s="398" t="s">
        <v>255</v>
      </c>
      <c r="D75" s="399"/>
      <c r="E75" s="385">
        <v>650879</v>
      </c>
      <c r="F75" s="407" t="s">
        <v>62</v>
      </c>
      <c r="G75" s="407">
        <v>375828</v>
      </c>
      <c r="H75" s="406">
        <v>241603</v>
      </c>
      <c r="I75" s="406">
        <v>33448</v>
      </c>
      <c r="J75" s="406" t="s">
        <v>62</v>
      </c>
      <c r="K75" s="407" t="s">
        <v>62</v>
      </c>
      <c r="L75" s="406" t="s">
        <v>62</v>
      </c>
      <c r="M75" s="406" t="s">
        <v>62</v>
      </c>
      <c r="N75" s="407" t="s">
        <v>62</v>
      </c>
      <c r="O75" s="406" t="s">
        <v>62</v>
      </c>
      <c r="P75" s="406" t="s">
        <v>62</v>
      </c>
      <c r="Q75" s="406" t="s">
        <v>62</v>
      </c>
      <c r="R75" s="407" t="s">
        <v>62</v>
      </c>
      <c r="S75" s="424">
        <v>63</v>
      </c>
    </row>
    <row r="76" spans="1:20" s="405" customFormat="1" ht="8.25" customHeight="1">
      <c r="A76" s="418">
        <v>64</v>
      </c>
      <c r="B76" s="397"/>
      <c r="C76" s="398" t="s">
        <v>256</v>
      </c>
      <c r="D76" s="399"/>
      <c r="E76" s="385">
        <v>212912</v>
      </c>
      <c r="F76" s="407" t="s">
        <v>62</v>
      </c>
      <c r="G76" s="407">
        <v>122289</v>
      </c>
      <c r="H76" s="407">
        <v>59964</v>
      </c>
      <c r="I76" s="407">
        <v>30659</v>
      </c>
      <c r="J76" s="406" t="s">
        <v>62</v>
      </c>
      <c r="K76" s="407" t="s">
        <v>62</v>
      </c>
      <c r="L76" s="406" t="s">
        <v>62</v>
      </c>
      <c r="M76" s="406" t="s">
        <v>62</v>
      </c>
      <c r="N76" s="407" t="s">
        <v>62</v>
      </c>
      <c r="O76" s="407" t="s">
        <v>62</v>
      </c>
      <c r="P76" s="407" t="s">
        <v>62</v>
      </c>
      <c r="Q76" s="406" t="s">
        <v>62</v>
      </c>
      <c r="R76" s="407" t="s">
        <v>62</v>
      </c>
      <c r="S76" s="424">
        <v>64</v>
      </c>
    </row>
    <row r="77" spans="1:20" s="405" customFormat="1" ht="8.25" customHeight="1">
      <c r="A77" s="418">
        <v>65</v>
      </c>
      <c r="B77" s="397"/>
      <c r="C77" s="398" t="s">
        <v>257</v>
      </c>
      <c r="D77" s="399"/>
      <c r="E77" s="385">
        <v>88646</v>
      </c>
      <c r="F77" s="407" t="s">
        <v>62</v>
      </c>
      <c r="G77" s="407">
        <v>35785</v>
      </c>
      <c r="H77" s="406">
        <v>51466</v>
      </c>
      <c r="I77" s="406">
        <v>1395</v>
      </c>
      <c r="J77" s="406" t="s">
        <v>62</v>
      </c>
      <c r="K77" s="407" t="s">
        <v>62</v>
      </c>
      <c r="L77" s="406" t="s">
        <v>62</v>
      </c>
      <c r="M77" s="406" t="s">
        <v>62</v>
      </c>
      <c r="N77" s="407" t="s">
        <v>62</v>
      </c>
      <c r="O77" s="406" t="s">
        <v>62</v>
      </c>
      <c r="P77" s="406" t="s">
        <v>62</v>
      </c>
      <c r="Q77" s="406" t="s">
        <v>62</v>
      </c>
      <c r="R77" s="407" t="s">
        <v>62</v>
      </c>
      <c r="S77" s="424">
        <v>65</v>
      </c>
    </row>
    <row r="78" spans="1:20" s="405" customFormat="1" ht="8.25" customHeight="1">
      <c r="A78" s="418">
        <v>66</v>
      </c>
      <c r="B78" s="397"/>
      <c r="C78" s="398" t="s">
        <v>258</v>
      </c>
      <c r="D78" s="399"/>
      <c r="E78" s="385">
        <v>142021</v>
      </c>
      <c r="F78" s="407" t="s">
        <v>62</v>
      </c>
      <c r="G78" s="407">
        <v>56025</v>
      </c>
      <c r="H78" s="406">
        <v>83007</v>
      </c>
      <c r="I78" s="407">
        <v>2989</v>
      </c>
      <c r="J78" s="406" t="s">
        <v>62</v>
      </c>
      <c r="K78" s="407" t="s">
        <v>62</v>
      </c>
      <c r="L78" s="406" t="s">
        <v>62</v>
      </c>
      <c r="M78" s="406" t="s">
        <v>62</v>
      </c>
      <c r="N78" s="407" t="s">
        <v>62</v>
      </c>
      <c r="O78" s="407" t="s">
        <v>62</v>
      </c>
      <c r="P78" s="407" t="s">
        <v>62</v>
      </c>
      <c r="Q78" s="406" t="s">
        <v>62</v>
      </c>
      <c r="R78" s="407" t="s">
        <v>62</v>
      </c>
      <c r="S78" s="424">
        <v>66</v>
      </c>
    </row>
    <row r="79" spans="1:20" s="417" customFormat="1" ht="8.25" customHeight="1">
      <c r="A79" s="410"/>
      <c r="B79" s="410"/>
      <c r="C79" s="411" t="s">
        <v>259</v>
      </c>
      <c r="D79" s="412"/>
      <c r="E79" s="413">
        <v>3612578</v>
      </c>
      <c r="F79" s="414" t="s">
        <v>62</v>
      </c>
      <c r="G79" s="414">
        <v>2006506</v>
      </c>
      <c r="H79" s="414">
        <v>1341666</v>
      </c>
      <c r="I79" s="414">
        <v>264406</v>
      </c>
      <c r="J79" s="414" t="s">
        <v>62</v>
      </c>
      <c r="K79" s="414" t="s">
        <v>62</v>
      </c>
      <c r="L79" s="414" t="s">
        <v>62</v>
      </c>
      <c r="M79" s="414" t="s">
        <v>62</v>
      </c>
      <c r="N79" s="414" t="s">
        <v>62</v>
      </c>
      <c r="O79" s="414" t="s">
        <v>62</v>
      </c>
      <c r="P79" s="414" t="s">
        <v>62</v>
      </c>
      <c r="Q79" s="414" t="s">
        <v>62</v>
      </c>
      <c r="R79" s="415" t="s">
        <v>62</v>
      </c>
      <c r="S79" s="416"/>
    </row>
    <row r="80" spans="1:20" s="425" customFormat="1" ht="8.25" customHeight="1">
      <c r="A80" s="418">
        <v>67</v>
      </c>
      <c r="B80" s="418"/>
      <c r="C80" s="419" t="s">
        <v>260</v>
      </c>
      <c r="D80" s="420"/>
      <c r="E80" s="421">
        <v>109250</v>
      </c>
      <c r="F80" s="423" t="s">
        <v>62</v>
      </c>
      <c r="G80" s="422">
        <v>85977</v>
      </c>
      <c r="H80" s="423">
        <v>13408</v>
      </c>
      <c r="I80" s="407">
        <v>9865</v>
      </c>
      <c r="J80" s="406" t="s">
        <v>62</v>
      </c>
      <c r="K80" s="423" t="s">
        <v>62</v>
      </c>
      <c r="L80" s="406" t="s">
        <v>62</v>
      </c>
      <c r="M80" s="406" t="s">
        <v>62</v>
      </c>
      <c r="N80" s="422" t="s">
        <v>62</v>
      </c>
      <c r="O80" s="406" t="s">
        <v>62</v>
      </c>
      <c r="P80" s="406" t="s">
        <v>62</v>
      </c>
      <c r="Q80" s="406" t="s">
        <v>62</v>
      </c>
      <c r="R80" s="407" t="s">
        <v>62</v>
      </c>
      <c r="S80" s="424">
        <v>67</v>
      </c>
      <c r="T80" s="405"/>
    </row>
    <row r="81" spans="1:20" s="405" customFormat="1" ht="8.25" customHeight="1">
      <c r="A81" s="418">
        <v>68</v>
      </c>
      <c r="B81" s="397"/>
      <c r="C81" s="398" t="s">
        <v>261</v>
      </c>
      <c r="D81" s="399"/>
      <c r="E81" s="385">
        <v>1298766</v>
      </c>
      <c r="F81" s="406" t="s">
        <v>62</v>
      </c>
      <c r="G81" s="407">
        <v>702821</v>
      </c>
      <c r="H81" s="406">
        <v>311866</v>
      </c>
      <c r="I81" s="407">
        <v>284079</v>
      </c>
      <c r="J81" s="406" t="s">
        <v>62</v>
      </c>
      <c r="K81" s="406" t="s">
        <v>62</v>
      </c>
      <c r="L81" s="406" t="s">
        <v>62</v>
      </c>
      <c r="M81" s="406" t="s">
        <v>62</v>
      </c>
      <c r="N81" s="407" t="s">
        <v>62</v>
      </c>
      <c r="O81" s="406" t="s">
        <v>62</v>
      </c>
      <c r="P81" s="406" t="s">
        <v>62</v>
      </c>
      <c r="Q81" s="406" t="s">
        <v>62</v>
      </c>
      <c r="R81" s="407" t="s">
        <v>62</v>
      </c>
      <c r="S81" s="424">
        <v>68</v>
      </c>
    </row>
    <row r="82" spans="1:20" s="405" customFormat="1" ht="8.25" customHeight="1">
      <c r="A82" s="418">
        <v>69</v>
      </c>
      <c r="B82" s="397"/>
      <c r="C82" s="398" t="s">
        <v>262</v>
      </c>
      <c r="D82" s="399"/>
      <c r="E82" s="385">
        <v>152970</v>
      </c>
      <c r="F82" s="406" t="s">
        <v>62</v>
      </c>
      <c r="G82" s="407">
        <v>109435</v>
      </c>
      <c r="H82" s="406">
        <v>32965</v>
      </c>
      <c r="I82" s="406">
        <v>10570</v>
      </c>
      <c r="J82" s="406" t="s">
        <v>62</v>
      </c>
      <c r="K82" s="406" t="s">
        <v>62</v>
      </c>
      <c r="L82" s="406" t="s">
        <v>62</v>
      </c>
      <c r="M82" s="406" t="s">
        <v>62</v>
      </c>
      <c r="N82" s="407" t="s">
        <v>62</v>
      </c>
      <c r="O82" s="406" t="s">
        <v>62</v>
      </c>
      <c r="P82" s="406" t="s">
        <v>62</v>
      </c>
      <c r="Q82" s="406" t="s">
        <v>62</v>
      </c>
      <c r="R82" s="407" t="s">
        <v>62</v>
      </c>
      <c r="S82" s="424">
        <v>69</v>
      </c>
    </row>
    <row r="83" spans="1:20" s="405" customFormat="1" ht="8.25" customHeight="1">
      <c r="A83" s="418">
        <v>70</v>
      </c>
      <c r="B83" s="397"/>
      <c r="C83" s="398" t="s">
        <v>263</v>
      </c>
      <c r="D83" s="399"/>
      <c r="E83" s="385">
        <v>1111569</v>
      </c>
      <c r="F83" s="406" t="s">
        <v>62</v>
      </c>
      <c r="G83" s="407">
        <v>789949</v>
      </c>
      <c r="H83" s="406">
        <v>231405</v>
      </c>
      <c r="I83" s="407">
        <v>90215</v>
      </c>
      <c r="J83" s="406" t="s">
        <v>62</v>
      </c>
      <c r="K83" s="406" t="s">
        <v>62</v>
      </c>
      <c r="L83" s="406" t="s">
        <v>62</v>
      </c>
      <c r="M83" s="406" t="s">
        <v>62</v>
      </c>
      <c r="N83" s="407" t="s">
        <v>62</v>
      </c>
      <c r="O83" s="406" t="s">
        <v>62</v>
      </c>
      <c r="P83" s="406" t="s">
        <v>62</v>
      </c>
      <c r="Q83" s="406" t="s">
        <v>62</v>
      </c>
      <c r="R83" s="407" t="s">
        <v>62</v>
      </c>
      <c r="S83" s="424">
        <v>70</v>
      </c>
    </row>
    <row r="84" spans="1:20" s="405" customFormat="1" ht="8.25" customHeight="1">
      <c r="A84" s="418">
        <v>71</v>
      </c>
      <c r="B84" s="397"/>
      <c r="C84" s="398" t="s">
        <v>264</v>
      </c>
      <c r="D84" s="399"/>
      <c r="E84" s="385">
        <v>111061</v>
      </c>
      <c r="F84" s="407" t="s">
        <v>62</v>
      </c>
      <c r="G84" s="407">
        <v>82498</v>
      </c>
      <c r="H84" s="406">
        <v>19875</v>
      </c>
      <c r="I84" s="407">
        <v>8688</v>
      </c>
      <c r="J84" s="406" t="s">
        <v>62</v>
      </c>
      <c r="K84" s="407" t="s">
        <v>62</v>
      </c>
      <c r="L84" s="406" t="s">
        <v>62</v>
      </c>
      <c r="M84" s="406" t="s">
        <v>62</v>
      </c>
      <c r="N84" s="407" t="s">
        <v>62</v>
      </c>
      <c r="O84" s="406" t="s">
        <v>62</v>
      </c>
      <c r="P84" s="406" t="s">
        <v>62</v>
      </c>
      <c r="Q84" s="406" t="s">
        <v>62</v>
      </c>
      <c r="R84" s="407" t="s">
        <v>62</v>
      </c>
      <c r="S84" s="424">
        <v>71</v>
      </c>
    </row>
    <row r="85" spans="1:20" s="405" customFormat="1" ht="8.25" customHeight="1">
      <c r="A85" s="418">
        <v>72</v>
      </c>
      <c r="B85" s="397"/>
      <c r="C85" s="398" t="s">
        <v>265</v>
      </c>
      <c r="D85" s="399"/>
      <c r="E85" s="385">
        <v>202716</v>
      </c>
      <c r="F85" s="406" t="s">
        <v>62</v>
      </c>
      <c r="G85" s="407">
        <v>90605</v>
      </c>
      <c r="H85" s="406">
        <v>100575</v>
      </c>
      <c r="I85" s="406">
        <v>11536</v>
      </c>
      <c r="J85" s="406" t="s">
        <v>62</v>
      </c>
      <c r="K85" s="406" t="s">
        <v>62</v>
      </c>
      <c r="L85" s="406" t="s">
        <v>62</v>
      </c>
      <c r="M85" s="406" t="s">
        <v>62</v>
      </c>
      <c r="N85" s="407" t="s">
        <v>62</v>
      </c>
      <c r="O85" s="406" t="s">
        <v>62</v>
      </c>
      <c r="P85" s="406" t="s">
        <v>62</v>
      </c>
      <c r="Q85" s="406" t="s">
        <v>62</v>
      </c>
      <c r="R85" s="407" t="s">
        <v>62</v>
      </c>
      <c r="S85" s="424">
        <v>72</v>
      </c>
    </row>
    <row r="86" spans="1:20" s="405" customFormat="1" ht="8.25" customHeight="1">
      <c r="A86" s="418">
        <v>73</v>
      </c>
      <c r="B86" s="397"/>
      <c r="C86" s="398" t="s">
        <v>266</v>
      </c>
      <c r="D86" s="399"/>
      <c r="E86" s="385">
        <v>505565</v>
      </c>
      <c r="F86" s="406" t="s">
        <v>62</v>
      </c>
      <c r="G86" s="407">
        <v>271138</v>
      </c>
      <c r="H86" s="406">
        <v>184638</v>
      </c>
      <c r="I86" s="407">
        <v>49759</v>
      </c>
      <c r="J86" s="406" t="s">
        <v>62</v>
      </c>
      <c r="K86" s="406" t="s">
        <v>62</v>
      </c>
      <c r="L86" s="406" t="s">
        <v>62</v>
      </c>
      <c r="M86" s="406" t="s">
        <v>62</v>
      </c>
      <c r="N86" s="407" t="s">
        <v>62</v>
      </c>
      <c r="O86" s="406" t="s">
        <v>62</v>
      </c>
      <c r="P86" s="406" t="s">
        <v>62</v>
      </c>
      <c r="Q86" s="406" t="s">
        <v>62</v>
      </c>
      <c r="R86" s="407">
        <v>30</v>
      </c>
      <c r="S86" s="424">
        <v>73</v>
      </c>
    </row>
    <row r="87" spans="1:20" s="405" customFormat="1" ht="8.25" customHeight="1">
      <c r="A87" s="418">
        <v>74</v>
      </c>
      <c r="B87" s="397"/>
      <c r="C87" s="398" t="s">
        <v>267</v>
      </c>
      <c r="D87" s="399"/>
      <c r="E87" s="385">
        <v>33923</v>
      </c>
      <c r="F87" s="406" t="s">
        <v>62</v>
      </c>
      <c r="G87" s="407">
        <v>24561</v>
      </c>
      <c r="H87" s="406">
        <v>8056</v>
      </c>
      <c r="I87" s="407">
        <v>1306</v>
      </c>
      <c r="J87" s="406" t="s">
        <v>62</v>
      </c>
      <c r="K87" s="406" t="s">
        <v>62</v>
      </c>
      <c r="L87" s="406" t="s">
        <v>62</v>
      </c>
      <c r="M87" s="406" t="s">
        <v>62</v>
      </c>
      <c r="N87" s="407" t="s">
        <v>62</v>
      </c>
      <c r="O87" s="406" t="s">
        <v>62</v>
      </c>
      <c r="P87" s="406" t="s">
        <v>62</v>
      </c>
      <c r="Q87" s="406" t="s">
        <v>62</v>
      </c>
      <c r="R87" s="407" t="s">
        <v>62</v>
      </c>
      <c r="S87" s="424">
        <v>74</v>
      </c>
    </row>
    <row r="88" spans="1:20" s="417" customFormat="1" ht="8.25" customHeight="1">
      <c r="A88" s="410"/>
      <c r="B88" s="410"/>
      <c r="C88" s="411" t="s">
        <v>268</v>
      </c>
      <c r="D88" s="412"/>
      <c r="E88" s="413">
        <v>3525820</v>
      </c>
      <c r="F88" s="414" t="s">
        <v>62</v>
      </c>
      <c r="G88" s="414">
        <v>2156984</v>
      </c>
      <c r="H88" s="414">
        <v>902788</v>
      </c>
      <c r="I88" s="414">
        <v>466018</v>
      </c>
      <c r="J88" s="414" t="s">
        <v>62</v>
      </c>
      <c r="K88" s="414" t="s">
        <v>62</v>
      </c>
      <c r="L88" s="414" t="s">
        <v>62</v>
      </c>
      <c r="M88" s="414" t="s">
        <v>62</v>
      </c>
      <c r="N88" s="414" t="s">
        <v>62</v>
      </c>
      <c r="O88" s="414" t="s">
        <v>62</v>
      </c>
      <c r="P88" s="414" t="s">
        <v>62</v>
      </c>
      <c r="Q88" s="414" t="s">
        <v>62</v>
      </c>
      <c r="R88" s="415">
        <v>30</v>
      </c>
      <c r="S88" s="416"/>
    </row>
    <row r="89" spans="1:20" s="425" customFormat="1" ht="8.25" customHeight="1">
      <c r="A89" s="418">
        <v>75</v>
      </c>
      <c r="B89" s="418"/>
      <c r="C89" s="419" t="s">
        <v>269</v>
      </c>
      <c r="D89" s="420"/>
      <c r="E89" s="421">
        <v>183892</v>
      </c>
      <c r="F89" s="422" t="s">
        <v>62</v>
      </c>
      <c r="G89" s="422">
        <v>92914</v>
      </c>
      <c r="H89" s="423">
        <v>86066</v>
      </c>
      <c r="I89" s="407">
        <v>4884</v>
      </c>
      <c r="J89" s="422" t="s">
        <v>62</v>
      </c>
      <c r="K89" s="422" t="s">
        <v>62</v>
      </c>
      <c r="L89" s="406" t="s">
        <v>62</v>
      </c>
      <c r="M89" s="406" t="s">
        <v>62</v>
      </c>
      <c r="N89" s="422" t="s">
        <v>62</v>
      </c>
      <c r="O89" s="406" t="s">
        <v>62</v>
      </c>
      <c r="P89" s="407" t="s">
        <v>62</v>
      </c>
      <c r="Q89" s="406" t="s">
        <v>62</v>
      </c>
      <c r="R89" s="407">
        <v>28</v>
      </c>
      <c r="S89" s="424">
        <v>75</v>
      </c>
      <c r="T89" s="405"/>
    </row>
    <row r="90" spans="1:20" s="405" customFormat="1" ht="8.25" customHeight="1">
      <c r="A90" s="418">
        <v>76</v>
      </c>
      <c r="B90" s="397"/>
      <c r="C90" s="398" t="s">
        <v>270</v>
      </c>
      <c r="D90" s="399"/>
      <c r="E90" s="385">
        <v>18924</v>
      </c>
      <c r="F90" s="407" t="s">
        <v>62</v>
      </c>
      <c r="G90" s="407">
        <v>7617</v>
      </c>
      <c r="H90" s="406">
        <v>10957</v>
      </c>
      <c r="I90" s="407">
        <v>350</v>
      </c>
      <c r="J90" s="407" t="s">
        <v>62</v>
      </c>
      <c r="K90" s="407" t="s">
        <v>62</v>
      </c>
      <c r="L90" s="406" t="s">
        <v>62</v>
      </c>
      <c r="M90" s="406" t="s">
        <v>62</v>
      </c>
      <c r="N90" s="407" t="s">
        <v>62</v>
      </c>
      <c r="O90" s="406" t="s">
        <v>62</v>
      </c>
      <c r="P90" s="407" t="s">
        <v>62</v>
      </c>
      <c r="Q90" s="406" t="s">
        <v>62</v>
      </c>
      <c r="R90" s="407" t="s">
        <v>62</v>
      </c>
      <c r="S90" s="424">
        <v>76</v>
      </c>
    </row>
    <row r="91" spans="1:20" s="405" customFormat="1" ht="8.25" customHeight="1">
      <c r="A91" s="418">
        <v>77</v>
      </c>
      <c r="B91" s="397"/>
      <c r="C91" s="398" t="s">
        <v>271</v>
      </c>
      <c r="D91" s="399"/>
      <c r="E91" s="385">
        <v>974558</v>
      </c>
      <c r="F91" s="407" t="s">
        <v>62</v>
      </c>
      <c r="G91" s="407">
        <v>531122</v>
      </c>
      <c r="H91" s="406">
        <v>426276</v>
      </c>
      <c r="I91" s="407">
        <v>16088</v>
      </c>
      <c r="J91" s="407" t="s">
        <v>62</v>
      </c>
      <c r="K91" s="407" t="s">
        <v>62</v>
      </c>
      <c r="L91" s="406" t="s">
        <v>62</v>
      </c>
      <c r="M91" s="406" t="s">
        <v>62</v>
      </c>
      <c r="N91" s="407" t="s">
        <v>62</v>
      </c>
      <c r="O91" s="406" t="s">
        <v>62</v>
      </c>
      <c r="P91" s="407" t="s">
        <v>62</v>
      </c>
      <c r="Q91" s="406" t="s">
        <v>62</v>
      </c>
      <c r="R91" s="407">
        <v>1072</v>
      </c>
      <c r="S91" s="424">
        <v>77</v>
      </c>
    </row>
    <row r="92" spans="1:20" s="405" customFormat="1" ht="8.25" customHeight="1">
      <c r="A92" s="418">
        <v>78</v>
      </c>
      <c r="B92" s="397"/>
      <c r="C92" s="398" t="s">
        <v>272</v>
      </c>
      <c r="D92" s="399"/>
      <c r="E92" s="385" t="s">
        <v>62</v>
      </c>
      <c r="F92" s="407" t="s">
        <v>62</v>
      </c>
      <c r="G92" s="407" t="s">
        <v>62</v>
      </c>
      <c r="H92" s="407" t="s">
        <v>62</v>
      </c>
      <c r="I92" s="407" t="s">
        <v>62</v>
      </c>
      <c r="J92" s="407" t="s">
        <v>62</v>
      </c>
      <c r="K92" s="407" t="s">
        <v>62</v>
      </c>
      <c r="L92" s="407" t="s">
        <v>62</v>
      </c>
      <c r="M92" s="407" t="s">
        <v>62</v>
      </c>
      <c r="N92" s="407" t="s">
        <v>62</v>
      </c>
      <c r="O92" s="407" t="s">
        <v>62</v>
      </c>
      <c r="P92" s="407" t="s">
        <v>62</v>
      </c>
      <c r="Q92" s="407" t="s">
        <v>62</v>
      </c>
      <c r="R92" s="407" t="s">
        <v>62</v>
      </c>
      <c r="S92" s="424">
        <v>78</v>
      </c>
    </row>
    <row r="93" spans="1:20" s="405" customFormat="1" ht="8.25" customHeight="1">
      <c r="A93" s="418">
        <v>79</v>
      </c>
      <c r="B93" s="397"/>
      <c r="C93" s="398" t="s">
        <v>273</v>
      </c>
      <c r="D93" s="399"/>
      <c r="E93" s="385" t="s">
        <v>62</v>
      </c>
      <c r="F93" s="407" t="s">
        <v>62</v>
      </c>
      <c r="G93" s="407" t="s">
        <v>62</v>
      </c>
      <c r="H93" s="407" t="s">
        <v>62</v>
      </c>
      <c r="I93" s="407" t="s">
        <v>62</v>
      </c>
      <c r="J93" s="407" t="s">
        <v>62</v>
      </c>
      <c r="K93" s="407" t="s">
        <v>62</v>
      </c>
      <c r="L93" s="407" t="s">
        <v>62</v>
      </c>
      <c r="M93" s="407" t="s">
        <v>62</v>
      </c>
      <c r="N93" s="407" t="s">
        <v>62</v>
      </c>
      <c r="O93" s="407" t="s">
        <v>62</v>
      </c>
      <c r="P93" s="407" t="s">
        <v>62</v>
      </c>
      <c r="Q93" s="407" t="s">
        <v>62</v>
      </c>
      <c r="R93" s="407" t="s">
        <v>62</v>
      </c>
      <c r="S93" s="424">
        <v>79</v>
      </c>
    </row>
    <row r="94" spans="1:20" s="405" customFormat="1" ht="8.25" customHeight="1">
      <c r="A94" s="418">
        <v>80</v>
      </c>
      <c r="B94" s="397"/>
      <c r="C94" s="398" t="s">
        <v>307</v>
      </c>
      <c r="D94" s="399"/>
      <c r="E94" s="385">
        <v>596568</v>
      </c>
      <c r="F94" s="406" t="s">
        <v>62</v>
      </c>
      <c r="G94" s="407">
        <v>386852</v>
      </c>
      <c r="H94" s="406">
        <v>159604</v>
      </c>
      <c r="I94" s="406">
        <v>50112</v>
      </c>
      <c r="J94" s="406" t="s">
        <v>62</v>
      </c>
      <c r="K94" s="406" t="s">
        <v>62</v>
      </c>
      <c r="L94" s="406" t="s">
        <v>62</v>
      </c>
      <c r="M94" s="406" t="s">
        <v>62</v>
      </c>
      <c r="N94" s="407" t="s">
        <v>62</v>
      </c>
      <c r="O94" s="406" t="s">
        <v>62</v>
      </c>
      <c r="P94" s="406" t="s">
        <v>62</v>
      </c>
      <c r="Q94" s="406" t="s">
        <v>62</v>
      </c>
      <c r="R94" s="407" t="s">
        <v>62</v>
      </c>
      <c r="S94" s="424">
        <v>80</v>
      </c>
    </row>
    <row r="95" spans="1:20" s="405" customFormat="1" ht="8.25" customHeight="1">
      <c r="A95" s="418">
        <v>81</v>
      </c>
      <c r="B95" s="397"/>
      <c r="C95" s="398" t="s">
        <v>308</v>
      </c>
      <c r="D95" s="399"/>
      <c r="E95" s="385">
        <v>65229</v>
      </c>
      <c r="F95" s="407" t="s">
        <v>62</v>
      </c>
      <c r="G95" s="407">
        <v>47956</v>
      </c>
      <c r="H95" s="406">
        <v>16457</v>
      </c>
      <c r="I95" s="406">
        <v>816</v>
      </c>
      <c r="J95" s="406" t="s">
        <v>62</v>
      </c>
      <c r="K95" s="407" t="s">
        <v>62</v>
      </c>
      <c r="L95" s="406" t="s">
        <v>62</v>
      </c>
      <c r="M95" s="406" t="s">
        <v>62</v>
      </c>
      <c r="N95" s="407" t="s">
        <v>62</v>
      </c>
      <c r="O95" s="406" t="s">
        <v>62</v>
      </c>
      <c r="P95" s="406" t="s">
        <v>62</v>
      </c>
      <c r="Q95" s="406" t="s">
        <v>62</v>
      </c>
      <c r="R95" s="407" t="s">
        <v>62</v>
      </c>
      <c r="S95" s="424">
        <v>81</v>
      </c>
    </row>
    <row r="96" spans="1:20" s="417" customFormat="1" ht="8.25" customHeight="1">
      <c r="A96" s="410"/>
      <c r="B96" s="410"/>
      <c r="C96" s="411" t="s">
        <v>276</v>
      </c>
      <c r="D96" s="412"/>
      <c r="E96" s="413">
        <v>1839171</v>
      </c>
      <c r="F96" s="414" t="s">
        <v>62</v>
      </c>
      <c r="G96" s="414">
        <v>1066461</v>
      </c>
      <c r="H96" s="414">
        <v>699360</v>
      </c>
      <c r="I96" s="414">
        <v>72250</v>
      </c>
      <c r="J96" s="414" t="s">
        <v>62</v>
      </c>
      <c r="K96" s="414" t="s">
        <v>62</v>
      </c>
      <c r="L96" s="414" t="s">
        <v>62</v>
      </c>
      <c r="M96" s="414" t="s">
        <v>62</v>
      </c>
      <c r="N96" s="414" t="s">
        <v>62</v>
      </c>
      <c r="O96" s="414" t="s">
        <v>62</v>
      </c>
      <c r="P96" s="414" t="s">
        <v>62</v>
      </c>
      <c r="Q96" s="414" t="s">
        <v>62</v>
      </c>
      <c r="R96" s="415">
        <v>1100</v>
      </c>
      <c r="S96" s="416"/>
    </row>
    <row r="97" spans="1:19" s="428" customFormat="1" ht="8.25" customHeight="1">
      <c r="A97" s="397">
        <v>82</v>
      </c>
      <c r="B97" s="397"/>
      <c r="C97" s="398" t="s">
        <v>277</v>
      </c>
      <c r="D97" s="399"/>
      <c r="E97" s="427" t="s">
        <v>62</v>
      </c>
      <c r="F97" s="407" t="s">
        <v>62</v>
      </c>
      <c r="G97" s="407" t="s">
        <v>62</v>
      </c>
      <c r="H97" s="407" t="s">
        <v>62</v>
      </c>
      <c r="I97" s="407" t="s">
        <v>62</v>
      </c>
      <c r="J97" s="407" t="s">
        <v>62</v>
      </c>
      <c r="K97" s="407" t="s">
        <v>62</v>
      </c>
      <c r="L97" s="407" t="s">
        <v>62</v>
      </c>
      <c r="M97" s="407" t="s">
        <v>62</v>
      </c>
      <c r="N97" s="407" t="s">
        <v>62</v>
      </c>
      <c r="O97" s="407" t="s">
        <v>62</v>
      </c>
      <c r="P97" s="407" t="s">
        <v>62</v>
      </c>
      <c r="Q97" s="407" t="s">
        <v>62</v>
      </c>
      <c r="R97" s="407" t="s">
        <v>62</v>
      </c>
      <c r="S97" s="404">
        <v>82</v>
      </c>
    </row>
    <row r="98" spans="1:19" s="428" customFormat="1" ht="3" customHeight="1" thickBot="1">
      <c r="A98" s="429"/>
      <c r="B98" s="429"/>
      <c r="C98" s="430"/>
      <c r="D98" s="431"/>
      <c r="E98" s="432"/>
      <c r="F98" s="433"/>
      <c r="G98" s="434"/>
      <c r="H98" s="434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5"/>
    </row>
    <row r="99" spans="1:19" ht="12" customHeight="1">
      <c r="A99" s="436" t="s">
        <v>317</v>
      </c>
      <c r="C99" s="438"/>
    </row>
  </sheetData>
  <mergeCells count="13">
    <mergeCell ref="R3:R4"/>
    <mergeCell ref="J3:J4"/>
    <mergeCell ref="L3:L4"/>
    <mergeCell ref="M3:M4"/>
    <mergeCell ref="N3:N4"/>
    <mergeCell ref="O3:O4"/>
    <mergeCell ref="Q3:Q4"/>
    <mergeCell ref="I3:I4"/>
    <mergeCell ref="C1:C2"/>
    <mergeCell ref="E3:E4"/>
    <mergeCell ref="F3:F4"/>
    <mergeCell ref="G3:G4"/>
    <mergeCell ref="H3:H4"/>
  </mergeCells>
  <phoneticPr fontId="16"/>
  <pageMargins left="0.59055118110236227" right="0.59055118110236227" top="0.59055118110236227" bottom="0.39370078740157483" header="0" footer="0.39370078740157483"/>
  <pageSetup paperSize="9" firstPageNumber="330" orientation="portrait" useFirstPageNumber="1" verticalDpi="300" r:id="rId1"/>
  <headerFooter scaleWithDoc="0" alignWithMargins="0">
    <oddFooter>&amp;C&amp;"ＭＳ Ｐゴシック"&amp;10  - &amp;P -</oddFooter>
  </headerFooter>
  <rowBreaks count="1" manualBreakCount="1">
    <brk id="9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0"/>
  <sheetViews>
    <sheetView showGridLines="0" zoomScaleNormal="100" zoomScaleSheetLayoutView="150" workbookViewId="0">
      <selection activeCell="H1" sqref="H1"/>
    </sheetView>
  </sheetViews>
  <sheetFormatPr defaultRowHeight="13.5"/>
  <cols>
    <col min="1" max="1" width="2.625" style="339" customWidth="1"/>
    <col min="2" max="2" width="9.375" style="339" customWidth="1"/>
    <col min="3" max="3" width="10.75" style="339" customWidth="1"/>
    <col min="4" max="4" width="0.375" style="339" customWidth="1"/>
    <col min="5" max="8" width="10.625" style="339" customWidth="1"/>
    <col min="9" max="9" width="10.625" style="338" customWidth="1"/>
    <col min="10" max="10" width="10.625" style="339" customWidth="1"/>
    <col min="11" max="11" width="10.625" style="338" customWidth="1"/>
    <col min="12" max="17" width="10.625" style="339" customWidth="1"/>
    <col min="18" max="18" width="10.625" style="338" customWidth="1"/>
    <col min="19" max="19" width="10.625" style="339" customWidth="1"/>
    <col min="20" max="16384" width="9" style="339"/>
  </cols>
  <sheetData>
    <row r="1" spans="1:21" s="277" customFormat="1" ht="18.75" customHeight="1">
      <c r="A1" s="439"/>
      <c r="B1" s="272"/>
      <c r="C1" s="272"/>
      <c r="D1" s="272"/>
      <c r="E1" s="341"/>
      <c r="F1" s="341"/>
      <c r="G1" s="272"/>
      <c r="H1" s="440"/>
      <c r="I1" s="441"/>
      <c r="J1" s="442" t="s">
        <v>318</v>
      </c>
      <c r="K1" s="443" t="s">
        <v>319</v>
      </c>
      <c r="L1" s="272"/>
      <c r="M1" s="272"/>
      <c r="N1" s="272"/>
      <c r="P1" s="444"/>
      <c r="Q1" s="275"/>
      <c r="R1" s="276"/>
    </row>
    <row r="2" spans="1:21" s="452" customFormat="1" ht="13.5" customHeight="1" thickBot="1">
      <c r="A2" s="445"/>
      <c r="B2" s="446" t="s">
        <v>320</v>
      </c>
      <c r="C2" s="447"/>
      <c r="D2" s="447"/>
      <c r="E2" s="448"/>
      <c r="F2" s="448"/>
      <c r="G2" s="447"/>
      <c r="H2" s="447"/>
      <c r="I2" s="445"/>
      <c r="J2" s="449"/>
      <c r="K2" s="445"/>
      <c r="L2" s="447"/>
      <c r="M2" s="447"/>
      <c r="N2" s="447"/>
      <c r="O2" s="449"/>
      <c r="P2" s="450"/>
      <c r="Q2" s="449"/>
      <c r="R2" s="451" t="s">
        <v>321</v>
      </c>
    </row>
    <row r="3" spans="1:21" s="284" customFormat="1" ht="15.95" customHeight="1">
      <c r="A3" s="453"/>
      <c r="B3" s="453"/>
      <c r="C3" s="453" t="s">
        <v>322</v>
      </c>
      <c r="D3" s="283"/>
      <c r="E3" s="454" t="s">
        <v>323</v>
      </c>
      <c r="F3" s="455"/>
      <c r="G3" s="456" t="s">
        <v>324</v>
      </c>
      <c r="H3" s="457"/>
      <c r="I3" s="458" t="s">
        <v>325</v>
      </c>
      <c r="J3" s="458"/>
      <c r="K3" s="459" t="s">
        <v>326</v>
      </c>
      <c r="L3" s="460"/>
      <c r="M3" s="456" t="s">
        <v>327</v>
      </c>
      <c r="N3" s="461"/>
      <c r="O3" s="456" t="s">
        <v>328</v>
      </c>
      <c r="P3" s="461"/>
      <c r="Q3" s="456" t="s">
        <v>329</v>
      </c>
      <c r="R3" s="461"/>
    </row>
    <row r="4" spans="1:21" s="284" customFormat="1" ht="15.95" customHeight="1">
      <c r="A4" s="462" t="s">
        <v>330</v>
      </c>
      <c r="B4" s="462"/>
      <c r="C4" s="463"/>
      <c r="D4" s="464"/>
      <c r="E4" s="465" t="s">
        <v>331</v>
      </c>
      <c r="F4" s="466" t="s">
        <v>332</v>
      </c>
      <c r="G4" s="467" t="s">
        <v>331</v>
      </c>
      <c r="H4" s="468" t="s">
        <v>332</v>
      </c>
      <c r="I4" s="469" t="s">
        <v>331</v>
      </c>
      <c r="J4" s="470" t="s">
        <v>332</v>
      </c>
      <c r="K4" s="471" t="s">
        <v>331</v>
      </c>
      <c r="L4" s="469" t="s">
        <v>332</v>
      </c>
      <c r="M4" s="468" t="s">
        <v>331</v>
      </c>
      <c r="N4" s="468" t="s">
        <v>332</v>
      </c>
      <c r="O4" s="472" t="s">
        <v>331</v>
      </c>
      <c r="P4" s="467" t="s">
        <v>332</v>
      </c>
      <c r="Q4" s="468" t="s">
        <v>331</v>
      </c>
      <c r="R4" s="472" t="s">
        <v>332</v>
      </c>
    </row>
    <row r="5" spans="1:21" s="309" customFormat="1" ht="10.35" customHeight="1">
      <c r="A5" s="473"/>
      <c r="B5" s="473"/>
      <c r="C5" s="474" t="s">
        <v>333</v>
      </c>
      <c r="D5" s="475"/>
      <c r="E5" s="476">
        <v>13993668</v>
      </c>
      <c r="F5" s="477">
        <v>21949532</v>
      </c>
      <c r="G5" s="478" t="s">
        <v>62</v>
      </c>
      <c r="H5" s="478" t="s">
        <v>62</v>
      </c>
      <c r="I5" s="478">
        <v>13993668</v>
      </c>
      <c r="J5" s="478">
        <v>21949532</v>
      </c>
      <c r="K5" s="478" t="s">
        <v>62</v>
      </c>
      <c r="L5" s="478" t="s">
        <v>62</v>
      </c>
      <c r="M5" s="478">
        <v>671341</v>
      </c>
      <c r="N5" s="478">
        <v>2352632</v>
      </c>
      <c r="O5" s="478" t="s">
        <v>62</v>
      </c>
      <c r="P5" s="478" t="s">
        <v>62</v>
      </c>
      <c r="Q5" s="478" t="s">
        <v>62</v>
      </c>
      <c r="R5" s="478" t="s">
        <v>62</v>
      </c>
    </row>
    <row r="6" spans="1:21" s="482" customFormat="1" ht="10.35" customHeight="1">
      <c r="A6" s="479"/>
      <c r="B6" s="479"/>
      <c r="C6" s="480" t="s">
        <v>334</v>
      </c>
      <c r="D6" s="481"/>
      <c r="E6" s="476">
        <v>13043</v>
      </c>
      <c r="F6" s="477">
        <v>5033</v>
      </c>
      <c r="G6" s="478">
        <v>58</v>
      </c>
      <c r="H6" s="478">
        <v>1498</v>
      </c>
      <c r="I6" s="478">
        <v>12985</v>
      </c>
      <c r="J6" s="478">
        <v>3535</v>
      </c>
      <c r="K6" s="478" t="s">
        <v>62</v>
      </c>
      <c r="L6" s="478" t="s">
        <v>62</v>
      </c>
      <c r="M6" s="478">
        <v>4565</v>
      </c>
      <c r="N6" s="478">
        <v>2430</v>
      </c>
      <c r="O6" s="478" t="s">
        <v>62</v>
      </c>
      <c r="P6" s="478" t="s">
        <v>62</v>
      </c>
      <c r="Q6" s="478" t="s">
        <v>62</v>
      </c>
      <c r="R6" s="478" t="s">
        <v>62</v>
      </c>
      <c r="S6" s="309"/>
    </row>
    <row r="7" spans="1:21" s="482" customFormat="1" ht="10.35" customHeight="1">
      <c r="A7" s="483" t="s">
        <v>335</v>
      </c>
      <c r="B7" s="483"/>
      <c r="C7" s="484" t="s">
        <v>336</v>
      </c>
      <c r="D7" s="481"/>
      <c r="E7" s="476">
        <v>16191</v>
      </c>
      <c r="F7" s="477">
        <v>497</v>
      </c>
      <c r="G7" s="478" t="s">
        <v>62</v>
      </c>
      <c r="H7" s="478" t="s">
        <v>62</v>
      </c>
      <c r="I7" s="478">
        <v>16191</v>
      </c>
      <c r="J7" s="478">
        <v>497</v>
      </c>
      <c r="K7" s="478" t="s">
        <v>62</v>
      </c>
      <c r="L7" s="478" t="s">
        <v>62</v>
      </c>
      <c r="M7" s="478" t="s">
        <v>62</v>
      </c>
      <c r="N7" s="478" t="s">
        <v>62</v>
      </c>
      <c r="O7" s="478" t="s">
        <v>62</v>
      </c>
      <c r="P7" s="478" t="s">
        <v>62</v>
      </c>
      <c r="Q7" s="478" t="s">
        <v>62</v>
      </c>
      <c r="R7" s="478" t="s">
        <v>62</v>
      </c>
      <c r="S7" s="309"/>
    </row>
    <row r="8" spans="1:21" s="482" customFormat="1" ht="10.35" customHeight="1">
      <c r="A8" s="485"/>
      <c r="B8" s="485"/>
      <c r="C8" s="484" t="s">
        <v>337</v>
      </c>
      <c r="D8" s="481"/>
      <c r="E8" s="476">
        <v>78</v>
      </c>
      <c r="F8" s="477">
        <v>686</v>
      </c>
      <c r="G8" s="478">
        <v>78</v>
      </c>
      <c r="H8" s="478">
        <v>686</v>
      </c>
      <c r="I8" s="478" t="s">
        <v>62</v>
      </c>
      <c r="J8" s="478" t="s">
        <v>62</v>
      </c>
      <c r="K8" s="478" t="s">
        <v>62</v>
      </c>
      <c r="L8" s="478" t="s">
        <v>62</v>
      </c>
      <c r="M8" s="478" t="s">
        <v>62</v>
      </c>
      <c r="N8" s="478" t="s">
        <v>62</v>
      </c>
      <c r="O8" s="478" t="s">
        <v>62</v>
      </c>
      <c r="P8" s="478" t="s">
        <v>62</v>
      </c>
      <c r="Q8" s="478" t="s">
        <v>62</v>
      </c>
      <c r="R8" s="478" t="s">
        <v>62</v>
      </c>
      <c r="S8" s="309"/>
    </row>
    <row r="9" spans="1:21" s="285" customFormat="1" ht="10.35" customHeight="1">
      <c r="A9" s="486"/>
      <c r="B9" s="486"/>
      <c r="C9" s="466" t="s">
        <v>338</v>
      </c>
      <c r="D9" s="487"/>
      <c r="E9" s="476">
        <v>14022980</v>
      </c>
      <c r="F9" s="477">
        <v>21955748</v>
      </c>
      <c r="G9" s="477">
        <v>136</v>
      </c>
      <c r="H9" s="477">
        <v>2184</v>
      </c>
      <c r="I9" s="477">
        <v>14022844</v>
      </c>
      <c r="J9" s="477">
        <v>21953564</v>
      </c>
      <c r="K9" s="477" t="s">
        <v>62</v>
      </c>
      <c r="L9" s="477" t="s">
        <v>62</v>
      </c>
      <c r="M9" s="477">
        <v>675906</v>
      </c>
      <c r="N9" s="477">
        <v>2355062</v>
      </c>
      <c r="O9" s="477" t="s">
        <v>62</v>
      </c>
      <c r="P9" s="477" t="s">
        <v>62</v>
      </c>
      <c r="Q9" s="477" t="s">
        <v>62</v>
      </c>
      <c r="R9" s="477" t="s">
        <v>62</v>
      </c>
      <c r="S9" s="488"/>
    </row>
    <row r="10" spans="1:21" s="285" customFormat="1" ht="10.35" customHeight="1">
      <c r="A10" s="489"/>
      <c r="B10" s="490"/>
      <c r="C10" s="474" t="s">
        <v>333</v>
      </c>
      <c r="D10" s="312"/>
      <c r="E10" s="476" t="s">
        <v>62</v>
      </c>
      <c r="F10" s="477" t="s">
        <v>62</v>
      </c>
      <c r="G10" s="478" t="s">
        <v>62</v>
      </c>
      <c r="H10" s="478" t="s">
        <v>62</v>
      </c>
      <c r="I10" s="478" t="s">
        <v>62</v>
      </c>
      <c r="J10" s="478" t="s">
        <v>62</v>
      </c>
      <c r="K10" s="478" t="s">
        <v>62</v>
      </c>
      <c r="L10" s="478" t="s">
        <v>62</v>
      </c>
      <c r="M10" s="478" t="s">
        <v>62</v>
      </c>
      <c r="N10" s="478" t="s">
        <v>62</v>
      </c>
      <c r="O10" s="478" t="s">
        <v>62</v>
      </c>
      <c r="P10" s="478" t="s">
        <v>62</v>
      </c>
      <c r="Q10" s="478" t="s">
        <v>62</v>
      </c>
      <c r="R10" s="478" t="s">
        <v>62</v>
      </c>
      <c r="S10" s="309"/>
      <c r="U10" s="491"/>
    </row>
    <row r="11" spans="1:21" s="285" customFormat="1" ht="10.35" customHeight="1">
      <c r="A11" s="492"/>
      <c r="B11" s="493"/>
      <c r="C11" s="480" t="s">
        <v>334</v>
      </c>
      <c r="D11" s="312"/>
      <c r="E11" s="476" t="s">
        <v>62</v>
      </c>
      <c r="F11" s="477" t="s">
        <v>62</v>
      </c>
      <c r="G11" s="478" t="s">
        <v>62</v>
      </c>
      <c r="H11" s="478" t="s">
        <v>62</v>
      </c>
      <c r="I11" s="478" t="s">
        <v>62</v>
      </c>
      <c r="J11" s="478" t="s">
        <v>62</v>
      </c>
      <c r="K11" s="478" t="s">
        <v>62</v>
      </c>
      <c r="L11" s="478" t="s">
        <v>62</v>
      </c>
      <c r="M11" s="478" t="s">
        <v>62</v>
      </c>
      <c r="N11" s="478" t="s">
        <v>62</v>
      </c>
      <c r="O11" s="478" t="s">
        <v>62</v>
      </c>
      <c r="P11" s="478" t="s">
        <v>62</v>
      </c>
      <c r="Q11" s="478" t="s">
        <v>62</v>
      </c>
      <c r="R11" s="478" t="s">
        <v>62</v>
      </c>
      <c r="S11" s="309"/>
      <c r="U11" s="491"/>
    </row>
    <row r="12" spans="1:21" s="285" customFormat="1" ht="10.35" customHeight="1">
      <c r="A12" s="992" t="s">
        <v>339</v>
      </c>
      <c r="B12" s="993"/>
      <c r="C12" s="484" t="s">
        <v>340</v>
      </c>
      <c r="D12" s="312"/>
      <c r="E12" s="476" t="s">
        <v>62</v>
      </c>
      <c r="F12" s="477" t="s">
        <v>62</v>
      </c>
      <c r="G12" s="478" t="s">
        <v>62</v>
      </c>
      <c r="H12" s="478" t="s">
        <v>62</v>
      </c>
      <c r="I12" s="478" t="s">
        <v>62</v>
      </c>
      <c r="J12" s="478" t="s">
        <v>62</v>
      </c>
      <c r="K12" s="478" t="s">
        <v>62</v>
      </c>
      <c r="L12" s="478" t="s">
        <v>62</v>
      </c>
      <c r="M12" s="478" t="s">
        <v>62</v>
      </c>
      <c r="N12" s="478" t="s">
        <v>62</v>
      </c>
      <c r="O12" s="478" t="s">
        <v>62</v>
      </c>
      <c r="P12" s="478" t="s">
        <v>62</v>
      </c>
      <c r="Q12" s="478" t="s">
        <v>62</v>
      </c>
      <c r="R12" s="478" t="s">
        <v>62</v>
      </c>
      <c r="S12" s="309"/>
    </row>
    <row r="13" spans="1:21" s="285" customFormat="1" ht="10.35" customHeight="1">
      <c r="A13" s="494"/>
      <c r="B13" s="493"/>
      <c r="C13" s="484" t="s">
        <v>337</v>
      </c>
      <c r="D13" s="312"/>
      <c r="E13" s="476" t="s">
        <v>62</v>
      </c>
      <c r="F13" s="477" t="s">
        <v>62</v>
      </c>
      <c r="G13" s="478" t="s">
        <v>62</v>
      </c>
      <c r="H13" s="478" t="s">
        <v>62</v>
      </c>
      <c r="I13" s="478" t="s">
        <v>62</v>
      </c>
      <c r="J13" s="478" t="s">
        <v>62</v>
      </c>
      <c r="K13" s="478" t="s">
        <v>62</v>
      </c>
      <c r="L13" s="478" t="s">
        <v>62</v>
      </c>
      <c r="M13" s="478" t="s">
        <v>62</v>
      </c>
      <c r="N13" s="478" t="s">
        <v>62</v>
      </c>
      <c r="O13" s="478" t="s">
        <v>62</v>
      </c>
      <c r="P13" s="478" t="s">
        <v>62</v>
      </c>
      <c r="Q13" s="478" t="s">
        <v>62</v>
      </c>
      <c r="R13" s="478" t="s">
        <v>62</v>
      </c>
      <c r="S13" s="309"/>
    </row>
    <row r="14" spans="1:21" s="285" customFormat="1" ht="10.35" customHeight="1">
      <c r="A14" s="495"/>
      <c r="B14" s="496"/>
      <c r="C14" s="497" t="s">
        <v>338</v>
      </c>
      <c r="D14" s="312"/>
      <c r="E14" s="476" t="s">
        <v>62</v>
      </c>
      <c r="F14" s="477" t="s">
        <v>62</v>
      </c>
      <c r="G14" s="477" t="s">
        <v>62</v>
      </c>
      <c r="H14" s="477" t="s">
        <v>62</v>
      </c>
      <c r="I14" s="477" t="s">
        <v>62</v>
      </c>
      <c r="J14" s="477" t="s">
        <v>62</v>
      </c>
      <c r="K14" s="477" t="s">
        <v>62</v>
      </c>
      <c r="L14" s="477" t="s">
        <v>62</v>
      </c>
      <c r="M14" s="477" t="s">
        <v>62</v>
      </c>
      <c r="N14" s="477" t="s">
        <v>62</v>
      </c>
      <c r="O14" s="477" t="s">
        <v>62</v>
      </c>
      <c r="P14" s="477" t="s">
        <v>62</v>
      </c>
      <c r="Q14" s="477" t="s">
        <v>62</v>
      </c>
      <c r="R14" s="477" t="s">
        <v>62</v>
      </c>
      <c r="S14" s="488"/>
    </row>
    <row r="15" spans="1:21" s="285" customFormat="1" ht="10.35" customHeight="1">
      <c r="A15" s="498"/>
      <c r="B15" s="499"/>
      <c r="C15" s="474" t="s">
        <v>333</v>
      </c>
      <c r="D15" s="312"/>
      <c r="E15" s="476">
        <v>8029189</v>
      </c>
      <c r="F15" s="477">
        <v>12454940</v>
      </c>
      <c r="G15" s="478" t="s">
        <v>62</v>
      </c>
      <c r="H15" s="478" t="s">
        <v>62</v>
      </c>
      <c r="I15" s="478">
        <v>8029189</v>
      </c>
      <c r="J15" s="478">
        <v>12454940</v>
      </c>
      <c r="K15" s="478" t="s">
        <v>62</v>
      </c>
      <c r="L15" s="478" t="s">
        <v>62</v>
      </c>
      <c r="M15" s="478">
        <v>154480</v>
      </c>
      <c r="N15" s="478">
        <v>1062049</v>
      </c>
      <c r="O15" s="478" t="s">
        <v>62</v>
      </c>
      <c r="P15" s="478" t="s">
        <v>62</v>
      </c>
      <c r="Q15" s="478" t="s">
        <v>62</v>
      </c>
      <c r="R15" s="478" t="s">
        <v>62</v>
      </c>
      <c r="S15" s="309"/>
    </row>
    <row r="16" spans="1:21" s="285" customFormat="1" ht="10.35" customHeight="1">
      <c r="A16" s="498"/>
      <c r="B16" s="499"/>
      <c r="C16" s="480" t="s">
        <v>334</v>
      </c>
      <c r="D16" s="312"/>
      <c r="E16" s="476">
        <v>12297</v>
      </c>
      <c r="F16" s="477">
        <v>644</v>
      </c>
      <c r="G16" s="478" t="s">
        <v>62</v>
      </c>
      <c r="H16" s="478" t="s">
        <v>62</v>
      </c>
      <c r="I16" s="478">
        <v>12297</v>
      </c>
      <c r="J16" s="478">
        <v>644</v>
      </c>
      <c r="K16" s="478" t="s">
        <v>62</v>
      </c>
      <c r="L16" s="478" t="s">
        <v>62</v>
      </c>
      <c r="M16" s="478">
        <v>4565</v>
      </c>
      <c r="N16" s="478" t="s">
        <v>62</v>
      </c>
      <c r="O16" s="478" t="s">
        <v>62</v>
      </c>
      <c r="P16" s="478" t="s">
        <v>62</v>
      </c>
      <c r="Q16" s="478" t="s">
        <v>62</v>
      </c>
      <c r="R16" s="478" t="s">
        <v>62</v>
      </c>
      <c r="S16" s="309"/>
    </row>
    <row r="17" spans="1:21" s="285" customFormat="1" ht="10.35" customHeight="1">
      <c r="A17" s="992" t="s">
        <v>151</v>
      </c>
      <c r="B17" s="993"/>
      <c r="C17" s="484" t="s">
        <v>341</v>
      </c>
      <c r="D17" s="312"/>
      <c r="E17" s="476" t="s">
        <v>62</v>
      </c>
      <c r="F17" s="477" t="s">
        <v>62</v>
      </c>
      <c r="G17" s="478" t="s">
        <v>62</v>
      </c>
      <c r="H17" s="478" t="s">
        <v>62</v>
      </c>
      <c r="I17" s="478" t="s">
        <v>62</v>
      </c>
      <c r="J17" s="478" t="s">
        <v>62</v>
      </c>
      <c r="K17" s="478" t="s">
        <v>62</v>
      </c>
      <c r="L17" s="478" t="s">
        <v>62</v>
      </c>
      <c r="M17" s="478" t="s">
        <v>62</v>
      </c>
      <c r="N17" s="478" t="s">
        <v>62</v>
      </c>
      <c r="O17" s="478" t="s">
        <v>62</v>
      </c>
      <c r="P17" s="478" t="s">
        <v>62</v>
      </c>
      <c r="Q17" s="478" t="s">
        <v>62</v>
      </c>
      <c r="R17" s="478" t="s">
        <v>62</v>
      </c>
      <c r="S17" s="309"/>
    </row>
    <row r="18" spans="1:21" s="285" customFormat="1" ht="10.35" customHeight="1">
      <c r="A18" s="498"/>
      <c r="B18" s="499"/>
      <c r="C18" s="484" t="s">
        <v>337</v>
      </c>
      <c r="D18" s="312"/>
      <c r="E18" s="476" t="s">
        <v>62</v>
      </c>
      <c r="F18" s="477" t="s">
        <v>62</v>
      </c>
      <c r="G18" s="478" t="s">
        <v>62</v>
      </c>
      <c r="H18" s="478" t="s">
        <v>62</v>
      </c>
      <c r="I18" s="478" t="s">
        <v>62</v>
      </c>
      <c r="J18" s="478" t="s">
        <v>62</v>
      </c>
      <c r="K18" s="478" t="s">
        <v>62</v>
      </c>
      <c r="L18" s="478" t="s">
        <v>62</v>
      </c>
      <c r="M18" s="478" t="s">
        <v>62</v>
      </c>
      <c r="N18" s="478" t="s">
        <v>62</v>
      </c>
      <c r="O18" s="478" t="s">
        <v>62</v>
      </c>
      <c r="P18" s="478" t="s">
        <v>62</v>
      </c>
      <c r="Q18" s="478" t="s">
        <v>62</v>
      </c>
      <c r="R18" s="478" t="s">
        <v>62</v>
      </c>
      <c r="S18" s="309"/>
      <c r="U18" s="491"/>
    </row>
    <row r="19" spans="1:21" s="285" customFormat="1" ht="10.35" customHeight="1">
      <c r="A19" s="495"/>
      <c r="B19" s="496"/>
      <c r="C19" s="497" t="s">
        <v>338</v>
      </c>
      <c r="D19" s="487"/>
      <c r="E19" s="476">
        <v>8041486</v>
      </c>
      <c r="F19" s="477">
        <v>12455584</v>
      </c>
      <c r="G19" s="477" t="s">
        <v>62</v>
      </c>
      <c r="H19" s="477" t="s">
        <v>62</v>
      </c>
      <c r="I19" s="477">
        <v>8041486</v>
      </c>
      <c r="J19" s="477">
        <v>12455584</v>
      </c>
      <c r="K19" s="477" t="s">
        <v>62</v>
      </c>
      <c r="L19" s="477" t="s">
        <v>62</v>
      </c>
      <c r="M19" s="477">
        <v>159045</v>
      </c>
      <c r="N19" s="477">
        <v>1062049</v>
      </c>
      <c r="O19" s="477" t="s">
        <v>62</v>
      </c>
      <c r="P19" s="477" t="s">
        <v>62</v>
      </c>
      <c r="Q19" s="477" t="s">
        <v>62</v>
      </c>
      <c r="R19" s="477" t="s">
        <v>62</v>
      </c>
      <c r="S19" s="488"/>
    </row>
    <row r="20" spans="1:21" s="285" customFormat="1" ht="10.35" customHeight="1">
      <c r="A20" s="498"/>
      <c r="B20" s="499"/>
      <c r="C20" s="474" t="s">
        <v>333</v>
      </c>
      <c r="D20" s="312"/>
      <c r="E20" s="476">
        <v>4906060</v>
      </c>
      <c r="F20" s="477">
        <v>7864279</v>
      </c>
      <c r="G20" s="478" t="s">
        <v>62</v>
      </c>
      <c r="H20" s="478" t="s">
        <v>62</v>
      </c>
      <c r="I20" s="478">
        <v>4906060</v>
      </c>
      <c r="J20" s="478">
        <v>7864279</v>
      </c>
      <c r="K20" s="478" t="s">
        <v>62</v>
      </c>
      <c r="L20" s="478" t="s">
        <v>62</v>
      </c>
      <c r="M20" s="478">
        <v>484314</v>
      </c>
      <c r="N20" s="478">
        <v>1252885</v>
      </c>
      <c r="O20" s="478" t="s">
        <v>62</v>
      </c>
      <c r="P20" s="478" t="s">
        <v>62</v>
      </c>
      <c r="Q20" s="478" t="s">
        <v>62</v>
      </c>
      <c r="R20" s="478" t="s">
        <v>62</v>
      </c>
      <c r="S20" s="309"/>
    </row>
    <row r="21" spans="1:21" s="285" customFormat="1" ht="10.35" customHeight="1">
      <c r="A21" s="498"/>
      <c r="B21" s="499"/>
      <c r="C21" s="480" t="s">
        <v>334</v>
      </c>
      <c r="D21" s="312"/>
      <c r="E21" s="476" t="s">
        <v>62</v>
      </c>
      <c r="F21" s="477" t="s">
        <v>62</v>
      </c>
      <c r="G21" s="478" t="s">
        <v>62</v>
      </c>
      <c r="H21" s="478" t="s">
        <v>62</v>
      </c>
      <c r="I21" s="478" t="s">
        <v>62</v>
      </c>
      <c r="J21" s="478" t="s">
        <v>62</v>
      </c>
      <c r="K21" s="478" t="s">
        <v>62</v>
      </c>
      <c r="L21" s="478" t="s">
        <v>62</v>
      </c>
      <c r="M21" s="478" t="s">
        <v>62</v>
      </c>
      <c r="N21" s="478" t="s">
        <v>62</v>
      </c>
      <c r="O21" s="478" t="s">
        <v>62</v>
      </c>
      <c r="P21" s="478" t="s">
        <v>62</v>
      </c>
      <c r="Q21" s="478" t="s">
        <v>62</v>
      </c>
      <c r="R21" s="478" t="s">
        <v>62</v>
      </c>
      <c r="S21" s="309"/>
    </row>
    <row r="22" spans="1:21" s="285" customFormat="1" ht="10.35" customHeight="1">
      <c r="A22" s="992" t="s">
        <v>152</v>
      </c>
      <c r="B22" s="993"/>
      <c r="C22" s="484" t="s">
        <v>342</v>
      </c>
      <c r="D22" s="312"/>
      <c r="E22" s="476" t="s">
        <v>62</v>
      </c>
      <c r="F22" s="477" t="s">
        <v>62</v>
      </c>
      <c r="G22" s="478" t="s">
        <v>62</v>
      </c>
      <c r="H22" s="478" t="s">
        <v>62</v>
      </c>
      <c r="I22" s="478" t="s">
        <v>62</v>
      </c>
      <c r="J22" s="478" t="s">
        <v>62</v>
      </c>
      <c r="K22" s="478" t="s">
        <v>62</v>
      </c>
      <c r="L22" s="478" t="s">
        <v>62</v>
      </c>
      <c r="M22" s="478" t="s">
        <v>62</v>
      </c>
      <c r="N22" s="478" t="s">
        <v>62</v>
      </c>
      <c r="O22" s="478" t="s">
        <v>62</v>
      </c>
      <c r="P22" s="478" t="s">
        <v>62</v>
      </c>
      <c r="Q22" s="478" t="s">
        <v>62</v>
      </c>
      <c r="R22" s="478" t="s">
        <v>62</v>
      </c>
      <c r="S22" s="309"/>
    </row>
    <row r="23" spans="1:21" s="285" customFormat="1" ht="10.35" customHeight="1">
      <c r="A23" s="498"/>
      <c r="B23" s="499"/>
      <c r="C23" s="484" t="s">
        <v>337</v>
      </c>
      <c r="D23" s="312"/>
      <c r="E23" s="476" t="s">
        <v>62</v>
      </c>
      <c r="F23" s="477" t="s">
        <v>62</v>
      </c>
      <c r="G23" s="478" t="s">
        <v>62</v>
      </c>
      <c r="H23" s="478" t="s">
        <v>62</v>
      </c>
      <c r="I23" s="478" t="s">
        <v>62</v>
      </c>
      <c r="J23" s="478" t="s">
        <v>62</v>
      </c>
      <c r="K23" s="478" t="s">
        <v>62</v>
      </c>
      <c r="L23" s="478" t="s">
        <v>62</v>
      </c>
      <c r="M23" s="478" t="s">
        <v>62</v>
      </c>
      <c r="N23" s="478" t="s">
        <v>62</v>
      </c>
      <c r="O23" s="478" t="s">
        <v>62</v>
      </c>
      <c r="P23" s="478" t="s">
        <v>62</v>
      </c>
      <c r="Q23" s="478" t="s">
        <v>62</v>
      </c>
      <c r="R23" s="478" t="s">
        <v>62</v>
      </c>
      <c r="S23" s="309"/>
    </row>
    <row r="24" spans="1:21" s="285" customFormat="1" ht="10.35" customHeight="1">
      <c r="A24" s="495"/>
      <c r="B24" s="496"/>
      <c r="C24" s="497" t="s">
        <v>338</v>
      </c>
      <c r="D24" s="487"/>
      <c r="E24" s="476">
        <v>4906060</v>
      </c>
      <c r="F24" s="477">
        <v>7864279</v>
      </c>
      <c r="G24" s="477" t="s">
        <v>62</v>
      </c>
      <c r="H24" s="477" t="s">
        <v>62</v>
      </c>
      <c r="I24" s="477">
        <v>4906060</v>
      </c>
      <c r="J24" s="477">
        <v>7864279</v>
      </c>
      <c r="K24" s="477" t="s">
        <v>62</v>
      </c>
      <c r="L24" s="477" t="s">
        <v>62</v>
      </c>
      <c r="M24" s="477">
        <v>484314</v>
      </c>
      <c r="N24" s="477">
        <v>1252885</v>
      </c>
      <c r="O24" s="477" t="s">
        <v>62</v>
      </c>
      <c r="P24" s="477" t="s">
        <v>62</v>
      </c>
      <c r="Q24" s="477" t="s">
        <v>62</v>
      </c>
      <c r="R24" s="477" t="s">
        <v>62</v>
      </c>
      <c r="S24" s="488"/>
    </row>
    <row r="25" spans="1:21" s="285" customFormat="1" ht="10.35" customHeight="1">
      <c r="A25" s="498"/>
      <c r="B25" s="499"/>
      <c r="C25" s="474" t="s">
        <v>333</v>
      </c>
      <c r="D25" s="312"/>
      <c r="E25" s="476">
        <v>1058419</v>
      </c>
      <c r="F25" s="477">
        <v>1630313</v>
      </c>
      <c r="G25" s="500" t="s">
        <v>62</v>
      </c>
      <c r="H25" s="500" t="s">
        <v>62</v>
      </c>
      <c r="I25" s="478">
        <v>1058419</v>
      </c>
      <c r="J25" s="478">
        <v>1630313</v>
      </c>
      <c r="K25" s="478" t="s">
        <v>62</v>
      </c>
      <c r="L25" s="478" t="s">
        <v>62</v>
      </c>
      <c r="M25" s="478">
        <v>32547</v>
      </c>
      <c r="N25" s="478">
        <v>37698</v>
      </c>
      <c r="O25" s="478" t="s">
        <v>62</v>
      </c>
      <c r="P25" s="478" t="s">
        <v>62</v>
      </c>
      <c r="Q25" s="478" t="s">
        <v>62</v>
      </c>
      <c r="R25" s="478" t="s">
        <v>62</v>
      </c>
      <c r="S25" s="309"/>
    </row>
    <row r="26" spans="1:21" s="285" customFormat="1" ht="10.35" customHeight="1">
      <c r="A26" s="498"/>
      <c r="B26" s="499"/>
      <c r="C26" s="480" t="s">
        <v>334</v>
      </c>
      <c r="D26" s="312"/>
      <c r="E26" s="476">
        <v>746</v>
      </c>
      <c r="F26" s="477">
        <v>461</v>
      </c>
      <c r="G26" s="478">
        <v>58</v>
      </c>
      <c r="H26" s="500" t="s">
        <v>62</v>
      </c>
      <c r="I26" s="478">
        <v>688</v>
      </c>
      <c r="J26" s="478">
        <v>461</v>
      </c>
      <c r="K26" s="478" t="s">
        <v>62</v>
      </c>
      <c r="L26" s="478" t="s">
        <v>62</v>
      </c>
      <c r="M26" s="478" t="s">
        <v>62</v>
      </c>
      <c r="N26" s="478" t="s">
        <v>62</v>
      </c>
      <c r="O26" s="478" t="s">
        <v>62</v>
      </c>
      <c r="P26" s="478" t="s">
        <v>62</v>
      </c>
      <c r="Q26" s="478" t="s">
        <v>62</v>
      </c>
      <c r="R26" s="478" t="s">
        <v>62</v>
      </c>
      <c r="S26" s="309"/>
    </row>
    <row r="27" spans="1:21" s="285" customFormat="1" ht="10.35" customHeight="1">
      <c r="A27" s="992" t="s">
        <v>153</v>
      </c>
      <c r="B27" s="993"/>
      <c r="C27" s="484" t="s">
        <v>340</v>
      </c>
      <c r="D27" s="312"/>
      <c r="E27" s="476">
        <v>16191</v>
      </c>
      <c r="F27" s="477">
        <v>497</v>
      </c>
      <c r="G27" s="478" t="s">
        <v>62</v>
      </c>
      <c r="H27" s="500" t="s">
        <v>62</v>
      </c>
      <c r="I27" s="478">
        <v>16191</v>
      </c>
      <c r="J27" s="478">
        <v>497</v>
      </c>
      <c r="K27" s="478" t="s">
        <v>62</v>
      </c>
      <c r="L27" s="478" t="s">
        <v>62</v>
      </c>
      <c r="M27" s="478" t="s">
        <v>62</v>
      </c>
      <c r="N27" s="478" t="s">
        <v>62</v>
      </c>
      <c r="O27" s="478" t="s">
        <v>62</v>
      </c>
      <c r="P27" s="478" t="s">
        <v>62</v>
      </c>
      <c r="Q27" s="478" t="s">
        <v>62</v>
      </c>
      <c r="R27" s="478" t="s">
        <v>62</v>
      </c>
      <c r="S27" s="309"/>
    </row>
    <row r="28" spans="1:21" s="285" customFormat="1" ht="10.35" customHeight="1">
      <c r="A28" s="498"/>
      <c r="B28" s="499"/>
      <c r="C28" s="484" t="s">
        <v>337</v>
      </c>
      <c r="D28" s="312"/>
      <c r="E28" s="476">
        <v>78</v>
      </c>
      <c r="F28" s="477">
        <v>686</v>
      </c>
      <c r="G28" s="478">
        <v>78</v>
      </c>
      <c r="H28" s="478">
        <v>686</v>
      </c>
      <c r="I28" s="478" t="s">
        <v>62</v>
      </c>
      <c r="J28" s="478" t="s">
        <v>62</v>
      </c>
      <c r="K28" s="478" t="s">
        <v>62</v>
      </c>
      <c r="L28" s="478" t="s">
        <v>62</v>
      </c>
      <c r="M28" s="478" t="s">
        <v>62</v>
      </c>
      <c r="N28" s="478" t="s">
        <v>62</v>
      </c>
      <c r="O28" s="478" t="s">
        <v>62</v>
      </c>
      <c r="P28" s="478" t="s">
        <v>62</v>
      </c>
      <c r="Q28" s="478" t="s">
        <v>62</v>
      </c>
      <c r="R28" s="478" t="s">
        <v>62</v>
      </c>
      <c r="S28" s="309"/>
    </row>
    <row r="29" spans="1:21" s="285" customFormat="1" ht="10.35" customHeight="1">
      <c r="A29" s="495"/>
      <c r="B29" s="496"/>
      <c r="C29" s="497" t="s">
        <v>338</v>
      </c>
      <c r="D29" s="487"/>
      <c r="E29" s="476">
        <v>1075434</v>
      </c>
      <c r="F29" s="477">
        <v>1631957</v>
      </c>
      <c r="G29" s="477">
        <v>136</v>
      </c>
      <c r="H29" s="477">
        <v>686</v>
      </c>
      <c r="I29" s="477">
        <v>1075298</v>
      </c>
      <c r="J29" s="477">
        <v>1631271</v>
      </c>
      <c r="K29" s="477" t="s">
        <v>62</v>
      </c>
      <c r="L29" s="477" t="s">
        <v>62</v>
      </c>
      <c r="M29" s="477">
        <v>32547</v>
      </c>
      <c r="N29" s="477">
        <v>37698</v>
      </c>
      <c r="O29" s="477" t="s">
        <v>62</v>
      </c>
      <c r="P29" s="477" t="s">
        <v>62</v>
      </c>
      <c r="Q29" s="477" t="s">
        <v>62</v>
      </c>
      <c r="R29" s="477" t="s">
        <v>62</v>
      </c>
      <c r="S29" s="488"/>
    </row>
    <row r="30" spans="1:21" s="285" customFormat="1" ht="10.35" customHeight="1">
      <c r="A30" s="498"/>
      <c r="B30" s="499"/>
      <c r="C30" s="474" t="s">
        <v>333</v>
      </c>
      <c r="D30" s="312"/>
      <c r="E30" s="476" t="s">
        <v>62</v>
      </c>
      <c r="F30" s="477" t="s">
        <v>62</v>
      </c>
      <c r="G30" s="478" t="s">
        <v>62</v>
      </c>
      <c r="H30" s="478" t="s">
        <v>62</v>
      </c>
      <c r="I30" s="478" t="s">
        <v>62</v>
      </c>
      <c r="J30" s="478" t="s">
        <v>62</v>
      </c>
      <c r="K30" s="478" t="s">
        <v>62</v>
      </c>
      <c r="L30" s="478" t="s">
        <v>62</v>
      </c>
      <c r="M30" s="478" t="s">
        <v>62</v>
      </c>
      <c r="N30" s="478" t="s">
        <v>62</v>
      </c>
      <c r="O30" s="478" t="s">
        <v>62</v>
      </c>
      <c r="P30" s="478" t="s">
        <v>62</v>
      </c>
      <c r="Q30" s="478" t="s">
        <v>62</v>
      </c>
      <c r="R30" s="478" t="s">
        <v>62</v>
      </c>
      <c r="S30" s="309"/>
    </row>
    <row r="31" spans="1:21" s="285" customFormat="1" ht="10.35" customHeight="1">
      <c r="A31" s="498"/>
      <c r="B31" s="499"/>
      <c r="C31" s="480" t="s">
        <v>334</v>
      </c>
      <c r="D31" s="312"/>
      <c r="E31" s="476" t="s">
        <v>62</v>
      </c>
      <c r="F31" s="477" t="s">
        <v>62</v>
      </c>
      <c r="G31" s="478" t="s">
        <v>62</v>
      </c>
      <c r="H31" s="478" t="s">
        <v>62</v>
      </c>
      <c r="I31" s="478" t="s">
        <v>62</v>
      </c>
      <c r="J31" s="478" t="s">
        <v>62</v>
      </c>
      <c r="K31" s="478" t="s">
        <v>62</v>
      </c>
      <c r="L31" s="478" t="s">
        <v>62</v>
      </c>
      <c r="M31" s="478" t="s">
        <v>62</v>
      </c>
      <c r="N31" s="478" t="s">
        <v>62</v>
      </c>
      <c r="O31" s="478" t="s">
        <v>62</v>
      </c>
      <c r="P31" s="478" t="s">
        <v>62</v>
      </c>
      <c r="Q31" s="478" t="s">
        <v>62</v>
      </c>
      <c r="R31" s="478" t="s">
        <v>62</v>
      </c>
      <c r="S31" s="309"/>
    </row>
    <row r="32" spans="1:21" s="285" customFormat="1" ht="10.35" customHeight="1">
      <c r="A32" s="992" t="s">
        <v>154</v>
      </c>
      <c r="B32" s="993"/>
      <c r="C32" s="484" t="s">
        <v>341</v>
      </c>
      <c r="D32" s="312"/>
      <c r="E32" s="476" t="s">
        <v>62</v>
      </c>
      <c r="F32" s="477" t="s">
        <v>62</v>
      </c>
      <c r="G32" s="478" t="s">
        <v>62</v>
      </c>
      <c r="H32" s="478" t="s">
        <v>62</v>
      </c>
      <c r="I32" s="478" t="s">
        <v>62</v>
      </c>
      <c r="J32" s="478" t="s">
        <v>62</v>
      </c>
      <c r="K32" s="478" t="s">
        <v>62</v>
      </c>
      <c r="L32" s="478" t="s">
        <v>62</v>
      </c>
      <c r="M32" s="478" t="s">
        <v>62</v>
      </c>
      <c r="N32" s="478" t="s">
        <v>62</v>
      </c>
      <c r="O32" s="478" t="s">
        <v>62</v>
      </c>
      <c r="P32" s="478" t="s">
        <v>62</v>
      </c>
      <c r="Q32" s="478" t="s">
        <v>62</v>
      </c>
      <c r="R32" s="478" t="s">
        <v>62</v>
      </c>
      <c r="S32" s="309"/>
    </row>
    <row r="33" spans="1:19" s="285" customFormat="1" ht="10.35" customHeight="1">
      <c r="A33" s="498"/>
      <c r="B33" s="499"/>
      <c r="C33" s="484" t="s">
        <v>337</v>
      </c>
      <c r="D33" s="312"/>
      <c r="E33" s="476" t="s">
        <v>62</v>
      </c>
      <c r="F33" s="477" t="s">
        <v>62</v>
      </c>
      <c r="G33" s="478" t="s">
        <v>62</v>
      </c>
      <c r="H33" s="478" t="s">
        <v>62</v>
      </c>
      <c r="I33" s="478" t="s">
        <v>62</v>
      </c>
      <c r="J33" s="478" t="s">
        <v>62</v>
      </c>
      <c r="K33" s="478" t="s">
        <v>62</v>
      </c>
      <c r="L33" s="478" t="s">
        <v>62</v>
      </c>
      <c r="M33" s="478" t="s">
        <v>62</v>
      </c>
      <c r="N33" s="478" t="s">
        <v>62</v>
      </c>
      <c r="O33" s="478" t="s">
        <v>62</v>
      </c>
      <c r="P33" s="478" t="s">
        <v>62</v>
      </c>
      <c r="Q33" s="478" t="s">
        <v>62</v>
      </c>
      <c r="R33" s="478" t="s">
        <v>62</v>
      </c>
      <c r="S33" s="309"/>
    </row>
    <row r="34" spans="1:19" s="285" customFormat="1" ht="10.35" customHeight="1">
      <c r="A34" s="495"/>
      <c r="B34" s="496"/>
      <c r="C34" s="497" t="s">
        <v>338</v>
      </c>
      <c r="D34" s="312"/>
      <c r="E34" s="476" t="s">
        <v>62</v>
      </c>
      <c r="F34" s="477" t="s">
        <v>62</v>
      </c>
      <c r="G34" s="477" t="s">
        <v>62</v>
      </c>
      <c r="H34" s="477" t="s">
        <v>62</v>
      </c>
      <c r="I34" s="477" t="s">
        <v>62</v>
      </c>
      <c r="J34" s="477" t="s">
        <v>62</v>
      </c>
      <c r="K34" s="477" t="s">
        <v>62</v>
      </c>
      <c r="L34" s="477" t="s">
        <v>62</v>
      </c>
      <c r="M34" s="477" t="s">
        <v>62</v>
      </c>
      <c r="N34" s="477" t="s">
        <v>62</v>
      </c>
      <c r="O34" s="477" t="s">
        <v>62</v>
      </c>
      <c r="P34" s="477" t="s">
        <v>62</v>
      </c>
      <c r="Q34" s="477" t="s">
        <v>62</v>
      </c>
      <c r="R34" s="477" t="s">
        <v>62</v>
      </c>
      <c r="S34" s="488"/>
    </row>
    <row r="35" spans="1:19" s="285" customFormat="1" ht="10.35" customHeight="1">
      <c r="A35" s="498"/>
      <c r="B35" s="499"/>
      <c r="C35" s="474" t="s">
        <v>333</v>
      </c>
      <c r="D35" s="312"/>
      <c r="E35" s="476" t="s">
        <v>62</v>
      </c>
      <c r="F35" s="477" t="s">
        <v>62</v>
      </c>
      <c r="G35" s="478" t="s">
        <v>62</v>
      </c>
      <c r="H35" s="478" t="s">
        <v>62</v>
      </c>
      <c r="I35" s="478" t="s">
        <v>62</v>
      </c>
      <c r="J35" s="478" t="s">
        <v>62</v>
      </c>
      <c r="K35" s="478" t="s">
        <v>62</v>
      </c>
      <c r="L35" s="478" t="s">
        <v>62</v>
      </c>
      <c r="M35" s="478" t="s">
        <v>62</v>
      </c>
      <c r="N35" s="478" t="s">
        <v>62</v>
      </c>
      <c r="O35" s="478" t="s">
        <v>62</v>
      </c>
      <c r="P35" s="478" t="s">
        <v>62</v>
      </c>
      <c r="Q35" s="478" t="s">
        <v>62</v>
      </c>
      <c r="R35" s="478" t="s">
        <v>62</v>
      </c>
      <c r="S35" s="309"/>
    </row>
    <row r="36" spans="1:19" s="285" customFormat="1" ht="10.35" customHeight="1">
      <c r="A36" s="498"/>
      <c r="B36" s="499"/>
      <c r="C36" s="480" t="s">
        <v>334</v>
      </c>
      <c r="D36" s="312"/>
      <c r="E36" s="476" t="s">
        <v>62</v>
      </c>
      <c r="F36" s="477" t="s">
        <v>62</v>
      </c>
      <c r="G36" s="478" t="s">
        <v>62</v>
      </c>
      <c r="H36" s="478" t="s">
        <v>62</v>
      </c>
      <c r="I36" s="478" t="s">
        <v>62</v>
      </c>
      <c r="J36" s="478" t="s">
        <v>62</v>
      </c>
      <c r="K36" s="478" t="s">
        <v>62</v>
      </c>
      <c r="L36" s="478" t="s">
        <v>62</v>
      </c>
      <c r="M36" s="478" t="s">
        <v>62</v>
      </c>
      <c r="N36" s="478" t="s">
        <v>62</v>
      </c>
      <c r="O36" s="478" t="s">
        <v>62</v>
      </c>
      <c r="P36" s="478" t="s">
        <v>62</v>
      </c>
      <c r="Q36" s="478" t="s">
        <v>62</v>
      </c>
      <c r="R36" s="478" t="s">
        <v>62</v>
      </c>
      <c r="S36" s="309"/>
    </row>
    <row r="37" spans="1:19" s="285" customFormat="1" ht="10.35" customHeight="1">
      <c r="A37" s="992" t="s">
        <v>155</v>
      </c>
      <c r="B37" s="993"/>
      <c r="C37" s="484" t="s">
        <v>336</v>
      </c>
      <c r="D37" s="312"/>
      <c r="E37" s="476" t="s">
        <v>62</v>
      </c>
      <c r="F37" s="477" t="s">
        <v>62</v>
      </c>
      <c r="G37" s="478" t="s">
        <v>62</v>
      </c>
      <c r="H37" s="478" t="s">
        <v>62</v>
      </c>
      <c r="I37" s="478" t="s">
        <v>62</v>
      </c>
      <c r="J37" s="478" t="s">
        <v>62</v>
      </c>
      <c r="K37" s="478" t="s">
        <v>62</v>
      </c>
      <c r="L37" s="478" t="s">
        <v>62</v>
      </c>
      <c r="M37" s="478" t="s">
        <v>62</v>
      </c>
      <c r="N37" s="478" t="s">
        <v>62</v>
      </c>
      <c r="O37" s="478" t="s">
        <v>62</v>
      </c>
      <c r="P37" s="478" t="s">
        <v>62</v>
      </c>
      <c r="Q37" s="478" t="s">
        <v>62</v>
      </c>
      <c r="R37" s="478" t="s">
        <v>62</v>
      </c>
      <c r="S37" s="309"/>
    </row>
    <row r="38" spans="1:19" s="285" customFormat="1" ht="10.35" customHeight="1">
      <c r="A38" s="498"/>
      <c r="B38" s="499"/>
      <c r="C38" s="484" t="s">
        <v>337</v>
      </c>
      <c r="D38" s="312"/>
      <c r="E38" s="476" t="s">
        <v>62</v>
      </c>
      <c r="F38" s="477" t="s">
        <v>62</v>
      </c>
      <c r="G38" s="478" t="s">
        <v>62</v>
      </c>
      <c r="H38" s="478" t="s">
        <v>62</v>
      </c>
      <c r="I38" s="478" t="s">
        <v>62</v>
      </c>
      <c r="J38" s="478" t="s">
        <v>62</v>
      </c>
      <c r="K38" s="478" t="s">
        <v>62</v>
      </c>
      <c r="L38" s="478" t="s">
        <v>62</v>
      </c>
      <c r="M38" s="478" t="s">
        <v>62</v>
      </c>
      <c r="N38" s="478" t="s">
        <v>62</v>
      </c>
      <c r="O38" s="478" t="s">
        <v>62</v>
      </c>
      <c r="P38" s="478" t="s">
        <v>62</v>
      </c>
      <c r="Q38" s="478" t="s">
        <v>62</v>
      </c>
      <c r="R38" s="478" t="s">
        <v>62</v>
      </c>
      <c r="S38" s="309"/>
    </row>
    <row r="39" spans="1:19" s="285" customFormat="1" ht="10.35" customHeight="1">
      <c r="A39" s="495"/>
      <c r="B39" s="496"/>
      <c r="C39" s="497" t="s">
        <v>338</v>
      </c>
      <c r="D39" s="487"/>
      <c r="E39" s="476" t="s">
        <v>62</v>
      </c>
      <c r="F39" s="477" t="s">
        <v>62</v>
      </c>
      <c r="G39" s="477" t="s">
        <v>62</v>
      </c>
      <c r="H39" s="477" t="s">
        <v>62</v>
      </c>
      <c r="I39" s="477" t="s">
        <v>62</v>
      </c>
      <c r="J39" s="477" t="s">
        <v>62</v>
      </c>
      <c r="K39" s="477" t="s">
        <v>62</v>
      </c>
      <c r="L39" s="477" t="s">
        <v>62</v>
      </c>
      <c r="M39" s="477" t="s">
        <v>62</v>
      </c>
      <c r="N39" s="477" t="s">
        <v>62</v>
      </c>
      <c r="O39" s="477" t="s">
        <v>62</v>
      </c>
      <c r="P39" s="477" t="s">
        <v>62</v>
      </c>
      <c r="Q39" s="477" t="s">
        <v>62</v>
      </c>
      <c r="R39" s="477" t="s">
        <v>62</v>
      </c>
      <c r="S39" s="488"/>
    </row>
    <row r="40" spans="1:19" s="285" customFormat="1" ht="10.35" customHeight="1">
      <c r="A40" s="498"/>
      <c r="B40" s="499"/>
      <c r="C40" s="474" t="s">
        <v>333</v>
      </c>
      <c r="D40" s="312"/>
      <c r="E40" s="476" t="s">
        <v>62</v>
      </c>
      <c r="F40" s="477" t="s">
        <v>62</v>
      </c>
      <c r="G40" s="478" t="s">
        <v>62</v>
      </c>
      <c r="H40" s="478" t="s">
        <v>62</v>
      </c>
      <c r="I40" s="478" t="s">
        <v>62</v>
      </c>
      <c r="J40" s="478" t="s">
        <v>62</v>
      </c>
      <c r="K40" s="478" t="s">
        <v>62</v>
      </c>
      <c r="L40" s="478" t="s">
        <v>62</v>
      </c>
      <c r="M40" s="478" t="s">
        <v>62</v>
      </c>
      <c r="N40" s="478" t="s">
        <v>62</v>
      </c>
      <c r="O40" s="478" t="s">
        <v>62</v>
      </c>
      <c r="P40" s="478" t="s">
        <v>62</v>
      </c>
      <c r="Q40" s="478" t="s">
        <v>62</v>
      </c>
      <c r="R40" s="478" t="s">
        <v>62</v>
      </c>
      <c r="S40" s="309"/>
    </row>
    <row r="41" spans="1:19" s="285" customFormat="1" ht="10.35" customHeight="1">
      <c r="A41" s="498"/>
      <c r="B41" s="499"/>
      <c r="C41" s="480" t="s">
        <v>334</v>
      </c>
      <c r="D41" s="312"/>
      <c r="E41" s="476" t="s">
        <v>62</v>
      </c>
      <c r="F41" s="477" t="s">
        <v>62</v>
      </c>
      <c r="G41" s="478" t="s">
        <v>62</v>
      </c>
      <c r="H41" s="478" t="s">
        <v>62</v>
      </c>
      <c r="I41" s="478" t="s">
        <v>62</v>
      </c>
      <c r="J41" s="478" t="s">
        <v>62</v>
      </c>
      <c r="K41" s="478" t="s">
        <v>62</v>
      </c>
      <c r="L41" s="478" t="s">
        <v>62</v>
      </c>
      <c r="M41" s="478" t="s">
        <v>62</v>
      </c>
      <c r="N41" s="478" t="s">
        <v>62</v>
      </c>
      <c r="O41" s="478" t="s">
        <v>62</v>
      </c>
      <c r="P41" s="478" t="s">
        <v>62</v>
      </c>
      <c r="Q41" s="478" t="s">
        <v>62</v>
      </c>
      <c r="R41" s="478" t="s">
        <v>62</v>
      </c>
      <c r="S41" s="309"/>
    </row>
    <row r="42" spans="1:19" s="285" customFormat="1" ht="10.35" customHeight="1">
      <c r="A42" s="992" t="s">
        <v>156</v>
      </c>
      <c r="B42" s="993"/>
      <c r="C42" s="484" t="s">
        <v>342</v>
      </c>
      <c r="D42" s="312"/>
      <c r="E42" s="476" t="s">
        <v>62</v>
      </c>
      <c r="F42" s="477" t="s">
        <v>62</v>
      </c>
      <c r="G42" s="478" t="s">
        <v>62</v>
      </c>
      <c r="H42" s="478" t="s">
        <v>62</v>
      </c>
      <c r="I42" s="478" t="s">
        <v>62</v>
      </c>
      <c r="J42" s="478" t="s">
        <v>62</v>
      </c>
      <c r="K42" s="478" t="s">
        <v>62</v>
      </c>
      <c r="L42" s="478" t="s">
        <v>62</v>
      </c>
      <c r="M42" s="478" t="s">
        <v>62</v>
      </c>
      <c r="N42" s="478" t="s">
        <v>62</v>
      </c>
      <c r="O42" s="478" t="s">
        <v>62</v>
      </c>
      <c r="P42" s="478" t="s">
        <v>62</v>
      </c>
      <c r="Q42" s="478" t="s">
        <v>62</v>
      </c>
      <c r="R42" s="478" t="s">
        <v>62</v>
      </c>
      <c r="S42" s="309"/>
    </row>
    <row r="43" spans="1:19" s="285" customFormat="1" ht="10.35" customHeight="1">
      <c r="A43" s="498"/>
      <c r="B43" s="499"/>
      <c r="C43" s="484" t="s">
        <v>337</v>
      </c>
      <c r="D43" s="312"/>
      <c r="E43" s="476" t="s">
        <v>62</v>
      </c>
      <c r="F43" s="477" t="s">
        <v>62</v>
      </c>
      <c r="G43" s="478" t="s">
        <v>62</v>
      </c>
      <c r="H43" s="478" t="s">
        <v>62</v>
      </c>
      <c r="I43" s="478" t="s">
        <v>62</v>
      </c>
      <c r="J43" s="478" t="s">
        <v>62</v>
      </c>
      <c r="K43" s="478" t="s">
        <v>62</v>
      </c>
      <c r="L43" s="478" t="s">
        <v>62</v>
      </c>
      <c r="M43" s="478" t="s">
        <v>62</v>
      </c>
      <c r="N43" s="478" t="s">
        <v>62</v>
      </c>
      <c r="O43" s="478" t="s">
        <v>62</v>
      </c>
      <c r="P43" s="478" t="s">
        <v>62</v>
      </c>
      <c r="Q43" s="478" t="s">
        <v>62</v>
      </c>
      <c r="R43" s="478" t="s">
        <v>62</v>
      </c>
      <c r="S43" s="309"/>
    </row>
    <row r="44" spans="1:19" s="285" customFormat="1" ht="10.35" customHeight="1">
      <c r="A44" s="495"/>
      <c r="B44" s="496"/>
      <c r="C44" s="497" t="s">
        <v>338</v>
      </c>
      <c r="D44" s="487"/>
      <c r="E44" s="476" t="s">
        <v>62</v>
      </c>
      <c r="F44" s="477" t="s">
        <v>62</v>
      </c>
      <c r="G44" s="477" t="s">
        <v>62</v>
      </c>
      <c r="H44" s="477" t="s">
        <v>62</v>
      </c>
      <c r="I44" s="477" t="s">
        <v>62</v>
      </c>
      <c r="J44" s="477" t="s">
        <v>62</v>
      </c>
      <c r="K44" s="477" t="s">
        <v>62</v>
      </c>
      <c r="L44" s="477" t="s">
        <v>62</v>
      </c>
      <c r="M44" s="477" t="s">
        <v>62</v>
      </c>
      <c r="N44" s="477" t="s">
        <v>62</v>
      </c>
      <c r="O44" s="477" t="s">
        <v>62</v>
      </c>
      <c r="P44" s="477" t="s">
        <v>62</v>
      </c>
      <c r="Q44" s="477" t="s">
        <v>62</v>
      </c>
      <c r="R44" s="477" t="s">
        <v>62</v>
      </c>
      <c r="S44" s="488"/>
    </row>
    <row r="45" spans="1:19" s="285" customFormat="1" ht="10.35" customHeight="1">
      <c r="A45" s="498"/>
      <c r="B45" s="499"/>
      <c r="C45" s="474" t="s">
        <v>333</v>
      </c>
      <c r="D45" s="312"/>
      <c r="E45" s="476" t="s">
        <v>62</v>
      </c>
      <c r="F45" s="477" t="s">
        <v>62</v>
      </c>
      <c r="G45" s="478" t="s">
        <v>62</v>
      </c>
      <c r="H45" s="478" t="s">
        <v>62</v>
      </c>
      <c r="I45" s="478" t="s">
        <v>62</v>
      </c>
      <c r="J45" s="478" t="s">
        <v>62</v>
      </c>
      <c r="K45" s="478" t="s">
        <v>62</v>
      </c>
      <c r="L45" s="478" t="s">
        <v>62</v>
      </c>
      <c r="M45" s="478" t="s">
        <v>62</v>
      </c>
      <c r="N45" s="478" t="s">
        <v>62</v>
      </c>
      <c r="O45" s="478" t="s">
        <v>62</v>
      </c>
      <c r="P45" s="478" t="s">
        <v>62</v>
      </c>
      <c r="Q45" s="478" t="s">
        <v>62</v>
      </c>
      <c r="R45" s="478" t="s">
        <v>62</v>
      </c>
      <c r="S45" s="309"/>
    </row>
    <row r="46" spans="1:19" s="285" customFormat="1" ht="10.35" customHeight="1">
      <c r="A46" s="498"/>
      <c r="B46" s="499"/>
      <c r="C46" s="480" t="s">
        <v>334</v>
      </c>
      <c r="D46" s="312"/>
      <c r="E46" s="476" t="s">
        <v>62</v>
      </c>
      <c r="F46" s="477" t="s">
        <v>62</v>
      </c>
      <c r="G46" s="478" t="s">
        <v>62</v>
      </c>
      <c r="H46" s="478" t="s">
        <v>62</v>
      </c>
      <c r="I46" s="478" t="s">
        <v>62</v>
      </c>
      <c r="J46" s="478" t="s">
        <v>62</v>
      </c>
      <c r="K46" s="478" t="s">
        <v>62</v>
      </c>
      <c r="L46" s="478" t="s">
        <v>62</v>
      </c>
      <c r="M46" s="478" t="s">
        <v>62</v>
      </c>
      <c r="N46" s="478" t="s">
        <v>62</v>
      </c>
      <c r="O46" s="478" t="s">
        <v>62</v>
      </c>
      <c r="P46" s="478" t="s">
        <v>62</v>
      </c>
      <c r="Q46" s="478" t="s">
        <v>62</v>
      </c>
      <c r="R46" s="478" t="s">
        <v>62</v>
      </c>
      <c r="S46" s="309"/>
    </row>
    <row r="47" spans="1:19" s="285" customFormat="1" ht="10.35" customHeight="1">
      <c r="A47" s="992" t="s">
        <v>157</v>
      </c>
      <c r="B47" s="993"/>
      <c r="C47" s="484" t="s">
        <v>342</v>
      </c>
      <c r="D47" s="312"/>
      <c r="E47" s="476" t="s">
        <v>62</v>
      </c>
      <c r="F47" s="477" t="s">
        <v>62</v>
      </c>
      <c r="G47" s="478" t="s">
        <v>62</v>
      </c>
      <c r="H47" s="478" t="s">
        <v>62</v>
      </c>
      <c r="I47" s="478" t="s">
        <v>62</v>
      </c>
      <c r="J47" s="478" t="s">
        <v>62</v>
      </c>
      <c r="K47" s="478" t="s">
        <v>62</v>
      </c>
      <c r="L47" s="478" t="s">
        <v>62</v>
      </c>
      <c r="M47" s="478" t="s">
        <v>62</v>
      </c>
      <c r="N47" s="478" t="s">
        <v>62</v>
      </c>
      <c r="O47" s="478" t="s">
        <v>62</v>
      </c>
      <c r="P47" s="478" t="s">
        <v>62</v>
      </c>
      <c r="Q47" s="478" t="s">
        <v>62</v>
      </c>
      <c r="R47" s="478" t="s">
        <v>62</v>
      </c>
      <c r="S47" s="309"/>
    </row>
    <row r="48" spans="1:19" s="285" customFormat="1" ht="10.35" customHeight="1">
      <c r="A48" s="498"/>
      <c r="B48" s="499"/>
      <c r="C48" s="484" t="s">
        <v>337</v>
      </c>
      <c r="D48" s="312"/>
      <c r="E48" s="476" t="s">
        <v>62</v>
      </c>
      <c r="F48" s="477" t="s">
        <v>62</v>
      </c>
      <c r="G48" s="478" t="s">
        <v>62</v>
      </c>
      <c r="H48" s="478" t="s">
        <v>62</v>
      </c>
      <c r="I48" s="478" t="s">
        <v>62</v>
      </c>
      <c r="J48" s="478" t="s">
        <v>62</v>
      </c>
      <c r="K48" s="478" t="s">
        <v>62</v>
      </c>
      <c r="L48" s="478" t="s">
        <v>62</v>
      </c>
      <c r="M48" s="478" t="s">
        <v>62</v>
      </c>
      <c r="N48" s="478" t="s">
        <v>62</v>
      </c>
      <c r="O48" s="478" t="s">
        <v>62</v>
      </c>
      <c r="P48" s="478" t="s">
        <v>62</v>
      </c>
      <c r="Q48" s="478" t="s">
        <v>62</v>
      </c>
      <c r="R48" s="478" t="s">
        <v>62</v>
      </c>
      <c r="S48" s="309"/>
    </row>
    <row r="49" spans="1:19" s="285" customFormat="1" ht="10.35" customHeight="1">
      <c r="A49" s="495"/>
      <c r="B49" s="496"/>
      <c r="C49" s="497" t="s">
        <v>338</v>
      </c>
      <c r="D49" s="487"/>
      <c r="E49" s="476" t="s">
        <v>62</v>
      </c>
      <c r="F49" s="477" t="s">
        <v>62</v>
      </c>
      <c r="G49" s="477" t="s">
        <v>62</v>
      </c>
      <c r="H49" s="477" t="s">
        <v>62</v>
      </c>
      <c r="I49" s="477" t="s">
        <v>62</v>
      </c>
      <c r="J49" s="477" t="s">
        <v>62</v>
      </c>
      <c r="K49" s="477" t="s">
        <v>62</v>
      </c>
      <c r="L49" s="477" t="s">
        <v>62</v>
      </c>
      <c r="M49" s="477" t="s">
        <v>62</v>
      </c>
      <c r="N49" s="477" t="s">
        <v>62</v>
      </c>
      <c r="O49" s="477" t="s">
        <v>62</v>
      </c>
      <c r="P49" s="477" t="s">
        <v>62</v>
      </c>
      <c r="Q49" s="477" t="s">
        <v>62</v>
      </c>
      <c r="R49" s="477" t="s">
        <v>62</v>
      </c>
      <c r="S49" s="488"/>
    </row>
    <row r="50" spans="1:19" s="285" customFormat="1" ht="10.35" customHeight="1">
      <c r="A50" s="498"/>
      <c r="B50" s="499"/>
      <c r="C50" s="474" t="s">
        <v>333</v>
      </c>
      <c r="D50" s="312"/>
      <c r="E50" s="476" t="s">
        <v>62</v>
      </c>
      <c r="F50" s="477" t="s">
        <v>62</v>
      </c>
      <c r="G50" s="478" t="s">
        <v>62</v>
      </c>
      <c r="H50" s="478" t="s">
        <v>62</v>
      </c>
      <c r="I50" s="478" t="s">
        <v>62</v>
      </c>
      <c r="J50" s="478" t="s">
        <v>62</v>
      </c>
      <c r="K50" s="478" t="s">
        <v>62</v>
      </c>
      <c r="L50" s="478" t="s">
        <v>62</v>
      </c>
      <c r="M50" s="478" t="s">
        <v>62</v>
      </c>
      <c r="N50" s="478" t="s">
        <v>62</v>
      </c>
      <c r="O50" s="478" t="s">
        <v>62</v>
      </c>
      <c r="P50" s="478" t="s">
        <v>62</v>
      </c>
      <c r="Q50" s="478" t="s">
        <v>62</v>
      </c>
      <c r="R50" s="478" t="s">
        <v>62</v>
      </c>
      <c r="S50" s="309"/>
    </row>
    <row r="51" spans="1:19" s="285" customFormat="1" ht="10.35" customHeight="1">
      <c r="A51" s="498"/>
      <c r="B51" s="499"/>
      <c r="C51" s="480" t="s">
        <v>334</v>
      </c>
      <c r="D51" s="312"/>
      <c r="E51" s="476" t="s">
        <v>62</v>
      </c>
      <c r="F51" s="477" t="s">
        <v>62</v>
      </c>
      <c r="G51" s="478" t="s">
        <v>62</v>
      </c>
      <c r="H51" s="478" t="s">
        <v>62</v>
      </c>
      <c r="I51" s="478" t="s">
        <v>62</v>
      </c>
      <c r="J51" s="478" t="s">
        <v>62</v>
      </c>
      <c r="K51" s="478" t="s">
        <v>62</v>
      </c>
      <c r="L51" s="478" t="s">
        <v>62</v>
      </c>
      <c r="M51" s="478" t="s">
        <v>62</v>
      </c>
      <c r="N51" s="478" t="s">
        <v>62</v>
      </c>
      <c r="O51" s="478" t="s">
        <v>62</v>
      </c>
      <c r="P51" s="478" t="s">
        <v>62</v>
      </c>
      <c r="Q51" s="478" t="s">
        <v>62</v>
      </c>
      <c r="R51" s="478" t="s">
        <v>62</v>
      </c>
      <c r="S51" s="309"/>
    </row>
    <row r="52" spans="1:19" s="285" customFormat="1" ht="10.35" customHeight="1">
      <c r="A52" s="992" t="s">
        <v>158</v>
      </c>
      <c r="B52" s="993"/>
      <c r="C52" s="484" t="s">
        <v>343</v>
      </c>
      <c r="D52" s="312"/>
      <c r="E52" s="476" t="s">
        <v>62</v>
      </c>
      <c r="F52" s="477" t="s">
        <v>62</v>
      </c>
      <c r="G52" s="478" t="s">
        <v>62</v>
      </c>
      <c r="H52" s="478" t="s">
        <v>62</v>
      </c>
      <c r="I52" s="478" t="s">
        <v>62</v>
      </c>
      <c r="J52" s="478" t="s">
        <v>62</v>
      </c>
      <c r="K52" s="478" t="s">
        <v>62</v>
      </c>
      <c r="L52" s="478" t="s">
        <v>62</v>
      </c>
      <c r="M52" s="478" t="s">
        <v>62</v>
      </c>
      <c r="N52" s="478" t="s">
        <v>62</v>
      </c>
      <c r="O52" s="478" t="s">
        <v>62</v>
      </c>
      <c r="P52" s="478" t="s">
        <v>62</v>
      </c>
      <c r="Q52" s="478" t="s">
        <v>62</v>
      </c>
      <c r="R52" s="478" t="s">
        <v>62</v>
      </c>
      <c r="S52" s="309"/>
    </row>
    <row r="53" spans="1:19" s="285" customFormat="1" ht="10.35" customHeight="1">
      <c r="A53" s="498"/>
      <c r="B53" s="499"/>
      <c r="C53" s="484" t="s">
        <v>337</v>
      </c>
      <c r="D53" s="312"/>
      <c r="E53" s="476" t="s">
        <v>62</v>
      </c>
      <c r="F53" s="477" t="s">
        <v>62</v>
      </c>
      <c r="G53" s="478" t="s">
        <v>62</v>
      </c>
      <c r="H53" s="478" t="s">
        <v>62</v>
      </c>
      <c r="I53" s="478" t="s">
        <v>62</v>
      </c>
      <c r="J53" s="478" t="s">
        <v>62</v>
      </c>
      <c r="K53" s="478" t="s">
        <v>62</v>
      </c>
      <c r="L53" s="478" t="s">
        <v>62</v>
      </c>
      <c r="M53" s="478" t="s">
        <v>62</v>
      </c>
      <c r="N53" s="478" t="s">
        <v>62</v>
      </c>
      <c r="O53" s="478" t="s">
        <v>62</v>
      </c>
      <c r="P53" s="478" t="s">
        <v>62</v>
      </c>
      <c r="Q53" s="478" t="s">
        <v>62</v>
      </c>
      <c r="R53" s="478" t="s">
        <v>62</v>
      </c>
      <c r="S53" s="309"/>
    </row>
    <row r="54" spans="1:19" s="285" customFormat="1" ht="10.35" customHeight="1">
      <c r="A54" s="495"/>
      <c r="B54" s="496"/>
      <c r="C54" s="497" t="s">
        <v>338</v>
      </c>
      <c r="D54" s="487"/>
      <c r="E54" s="476" t="s">
        <v>62</v>
      </c>
      <c r="F54" s="477" t="s">
        <v>62</v>
      </c>
      <c r="G54" s="477" t="s">
        <v>62</v>
      </c>
      <c r="H54" s="477" t="s">
        <v>62</v>
      </c>
      <c r="I54" s="477" t="s">
        <v>62</v>
      </c>
      <c r="J54" s="477" t="s">
        <v>62</v>
      </c>
      <c r="K54" s="477" t="s">
        <v>62</v>
      </c>
      <c r="L54" s="477" t="s">
        <v>62</v>
      </c>
      <c r="M54" s="477" t="s">
        <v>62</v>
      </c>
      <c r="N54" s="477" t="s">
        <v>62</v>
      </c>
      <c r="O54" s="477" t="s">
        <v>62</v>
      </c>
      <c r="P54" s="477" t="s">
        <v>62</v>
      </c>
      <c r="Q54" s="477" t="s">
        <v>62</v>
      </c>
      <c r="R54" s="477" t="s">
        <v>62</v>
      </c>
      <c r="S54" s="488"/>
    </row>
    <row r="55" spans="1:19" s="285" customFormat="1" ht="10.35" customHeight="1">
      <c r="A55" s="498"/>
      <c r="B55" s="499"/>
      <c r="C55" s="474" t="s">
        <v>333</v>
      </c>
      <c r="D55" s="312"/>
      <c r="E55" s="476" t="s">
        <v>62</v>
      </c>
      <c r="F55" s="477" t="s">
        <v>62</v>
      </c>
      <c r="G55" s="478" t="s">
        <v>62</v>
      </c>
      <c r="H55" s="500" t="s">
        <v>62</v>
      </c>
      <c r="I55" s="478" t="s">
        <v>62</v>
      </c>
      <c r="J55" s="478" t="s">
        <v>62</v>
      </c>
      <c r="K55" s="478" t="s">
        <v>62</v>
      </c>
      <c r="L55" s="478" t="s">
        <v>62</v>
      </c>
      <c r="M55" s="478" t="s">
        <v>62</v>
      </c>
      <c r="N55" s="478" t="s">
        <v>62</v>
      </c>
      <c r="O55" s="478" t="s">
        <v>62</v>
      </c>
      <c r="P55" s="478" t="s">
        <v>62</v>
      </c>
      <c r="Q55" s="478" t="s">
        <v>62</v>
      </c>
      <c r="R55" s="500" t="s">
        <v>62</v>
      </c>
      <c r="S55" s="309"/>
    </row>
    <row r="56" spans="1:19" s="285" customFormat="1" ht="10.35" customHeight="1">
      <c r="A56" s="498"/>
      <c r="B56" s="499"/>
      <c r="C56" s="480" t="s">
        <v>334</v>
      </c>
      <c r="D56" s="312"/>
      <c r="E56" s="476" t="s">
        <v>62</v>
      </c>
      <c r="F56" s="477" t="s">
        <v>62</v>
      </c>
      <c r="G56" s="478" t="s">
        <v>62</v>
      </c>
      <c r="H56" s="500" t="s">
        <v>62</v>
      </c>
      <c r="I56" s="478" t="s">
        <v>62</v>
      </c>
      <c r="J56" s="478" t="s">
        <v>62</v>
      </c>
      <c r="K56" s="478" t="s">
        <v>62</v>
      </c>
      <c r="L56" s="478" t="s">
        <v>62</v>
      </c>
      <c r="M56" s="478" t="s">
        <v>62</v>
      </c>
      <c r="N56" s="478" t="s">
        <v>62</v>
      </c>
      <c r="O56" s="478" t="s">
        <v>62</v>
      </c>
      <c r="P56" s="478" t="s">
        <v>62</v>
      </c>
      <c r="Q56" s="478" t="s">
        <v>62</v>
      </c>
      <c r="R56" s="500" t="s">
        <v>62</v>
      </c>
      <c r="S56" s="309"/>
    </row>
    <row r="57" spans="1:19" s="285" customFormat="1" ht="10.35" customHeight="1">
      <c r="A57" s="992" t="s">
        <v>159</v>
      </c>
      <c r="B57" s="993"/>
      <c r="C57" s="484" t="s">
        <v>336</v>
      </c>
      <c r="D57" s="312"/>
      <c r="E57" s="476" t="s">
        <v>62</v>
      </c>
      <c r="F57" s="477" t="s">
        <v>62</v>
      </c>
      <c r="G57" s="478" t="s">
        <v>62</v>
      </c>
      <c r="H57" s="500" t="s">
        <v>62</v>
      </c>
      <c r="I57" s="478" t="s">
        <v>62</v>
      </c>
      <c r="J57" s="478" t="s">
        <v>62</v>
      </c>
      <c r="K57" s="478" t="s">
        <v>62</v>
      </c>
      <c r="L57" s="478" t="s">
        <v>62</v>
      </c>
      <c r="M57" s="478" t="s">
        <v>62</v>
      </c>
      <c r="N57" s="478" t="s">
        <v>62</v>
      </c>
      <c r="O57" s="478" t="s">
        <v>62</v>
      </c>
      <c r="P57" s="478" t="s">
        <v>62</v>
      </c>
      <c r="Q57" s="478" t="s">
        <v>62</v>
      </c>
      <c r="R57" s="500" t="s">
        <v>62</v>
      </c>
      <c r="S57" s="309"/>
    </row>
    <row r="58" spans="1:19" s="285" customFormat="1" ht="10.35" customHeight="1">
      <c r="A58" s="498"/>
      <c r="B58" s="499"/>
      <c r="C58" s="484" t="s">
        <v>337</v>
      </c>
      <c r="D58" s="312"/>
      <c r="E58" s="476" t="s">
        <v>62</v>
      </c>
      <c r="F58" s="477" t="s">
        <v>62</v>
      </c>
      <c r="G58" s="478" t="s">
        <v>62</v>
      </c>
      <c r="H58" s="478" t="s">
        <v>62</v>
      </c>
      <c r="I58" s="478" t="s">
        <v>62</v>
      </c>
      <c r="J58" s="478" t="s">
        <v>62</v>
      </c>
      <c r="K58" s="478" t="s">
        <v>62</v>
      </c>
      <c r="L58" s="478" t="s">
        <v>62</v>
      </c>
      <c r="M58" s="478" t="s">
        <v>62</v>
      </c>
      <c r="N58" s="478" t="s">
        <v>62</v>
      </c>
      <c r="O58" s="478" t="s">
        <v>62</v>
      </c>
      <c r="P58" s="478" t="s">
        <v>62</v>
      </c>
      <c r="Q58" s="478" t="s">
        <v>62</v>
      </c>
      <c r="R58" s="500" t="s">
        <v>62</v>
      </c>
      <c r="S58" s="309"/>
    </row>
    <row r="59" spans="1:19" s="285" customFormat="1" ht="10.35" customHeight="1">
      <c r="A59" s="495"/>
      <c r="B59" s="496"/>
      <c r="C59" s="497" t="s">
        <v>338</v>
      </c>
      <c r="D59" s="487"/>
      <c r="E59" s="476" t="s">
        <v>62</v>
      </c>
      <c r="F59" s="477" t="s">
        <v>62</v>
      </c>
      <c r="G59" s="477" t="s">
        <v>62</v>
      </c>
      <c r="H59" s="477" t="s">
        <v>62</v>
      </c>
      <c r="I59" s="477" t="s">
        <v>62</v>
      </c>
      <c r="J59" s="477" t="s">
        <v>62</v>
      </c>
      <c r="K59" s="477" t="s">
        <v>62</v>
      </c>
      <c r="L59" s="477" t="s">
        <v>62</v>
      </c>
      <c r="M59" s="477" t="s">
        <v>62</v>
      </c>
      <c r="N59" s="477" t="s">
        <v>62</v>
      </c>
      <c r="O59" s="477" t="s">
        <v>62</v>
      </c>
      <c r="P59" s="477" t="s">
        <v>62</v>
      </c>
      <c r="Q59" s="477" t="s">
        <v>62</v>
      </c>
      <c r="R59" s="477" t="s">
        <v>62</v>
      </c>
      <c r="S59" s="488"/>
    </row>
    <row r="60" spans="1:19" s="285" customFormat="1" ht="10.35" customHeight="1">
      <c r="A60" s="498"/>
      <c r="B60" s="499"/>
      <c r="C60" s="474" t="s">
        <v>333</v>
      </c>
      <c r="D60" s="312"/>
      <c r="E60" s="476" t="s">
        <v>62</v>
      </c>
      <c r="F60" s="477" t="s">
        <v>62</v>
      </c>
      <c r="G60" s="478" t="s">
        <v>62</v>
      </c>
      <c r="H60" s="478" t="s">
        <v>62</v>
      </c>
      <c r="I60" s="478" t="s">
        <v>62</v>
      </c>
      <c r="J60" s="478" t="s">
        <v>62</v>
      </c>
      <c r="K60" s="478" t="s">
        <v>62</v>
      </c>
      <c r="L60" s="478" t="s">
        <v>62</v>
      </c>
      <c r="M60" s="478" t="s">
        <v>62</v>
      </c>
      <c r="N60" s="478" t="s">
        <v>62</v>
      </c>
      <c r="O60" s="478" t="s">
        <v>62</v>
      </c>
      <c r="P60" s="478" t="s">
        <v>62</v>
      </c>
      <c r="Q60" s="478" t="s">
        <v>62</v>
      </c>
      <c r="R60" s="500" t="s">
        <v>62</v>
      </c>
      <c r="S60" s="309"/>
    </row>
    <row r="61" spans="1:19" s="285" customFormat="1" ht="10.35" customHeight="1">
      <c r="A61" s="498"/>
      <c r="B61" s="499"/>
      <c r="C61" s="480" t="s">
        <v>334</v>
      </c>
      <c r="D61" s="312"/>
      <c r="E61" s="476" t="s">
        <v>62</v>
      </c>
      <c r="F61" s="477" t="s">
        <v>62</v>
      </c>
      <c r="G61" s="478" t="s">
        <v>62</v>
      </c>
      <c r="H61" s="478" t="s">
        <v>62</v>
      </c>
      <c r="I61" s="478" t="s">
        <v>62</v>
      </c>
      <c r="J61" s="478" t="s">
        <v>62</v>
      </c>
      <c r="K61" s="478" t="s">
        <v>62</v>
      </c>
      <c r="L61" s="478" t="s">
        <v>62</v>
      </c>
      <c r="M61" s="478" t="s">
        <v>62</v>
      </c>
      <c r="N61" s="478" t="s">
        <v>62</v>
      </c>
      <c r="O61" s="478" t="s">
        <v>62</v>
      </c>
      <c r="P61" s="478" t="s">
        <v>62</v>
      </c>
      <c r="Q61" s="478" t="s">
        <v>62</v>
      </c>
      <c r="R61" s="500" t="s">
        <v>62</v>
      </c>
      <c r="S61" s="309"/>
    </row>
    <row r="62" spans="1:19" s="285" customFormat="1" ht="10.35" customHeight="1">
      <c r="A62" s="992" t="s">
        <v>160</v>
      </c>
      <c r="B62" s="993"/>
      <c r="C62" s="484" t="s">
        <v>336</v>
      </c>
      <c r="D62" s="312"/>
      <c r="E62" s="476" t="s">
        <v>62</v>
      </c>
      <c r="F62" s="477" t="s">
        <v>62</v>
      </c>
      <c r="G62" s="478" t="s">
        <v>62</v>
      </c>
      <c r="H62" s="478" t="s">
        <v>62</v>
      </c>
      <c r="I62" s="478" t="s">
        <v>62</v>
      </c>
      <c r="J62" s="478" t="s">
        <v>62</v>
      </c>
      <c r="K62" s="478" t="s">
        <v>62</v>
      </c>
      <c r="L62" s="478" t="s">
        <v>62</v>
      </c>
      <c r="M62" s="478" t="s">
        <v>62</v>
      </c>
      <c r="N62" s="478" t="s">
        <v>62</v>
      </c>
      <c r="O62" s="478" t="s">
        <v>62</v>
      </c>
      <c r="P62" s="478" t="s">
        <v>62</v>
      </c>
      <c r="Q62" s="478" t="s">
        <v>62</v>
      </c>
      <c r="R62" s="500" t="s">
        <v>62</v>
      </c>
      <c r="S62" s="309"/>
    </row>
    <row r="63" spans="1:19" s="285" customFormat="1" ht="10.35" customHeight="1">
      <c r="A63" s="498"/>
      <c r="B63" s="499"/>
      <c r="C63" s="484" t="s">
        <v>337</v>
      </c>
      <c r="D63" s="312"/>
      <c r="E63" s="476" t="s">
        <v>62</v>
      </c>
      <c r="F63" s="477" t="s">
        <v>62</v>
      </c>
      <c r="G63" s="478" t="s">
        <v>62</v>
      </c>
      <c r="H63" s="478" t="s">
        <v>62</v>
      </c>
      <c r="I63" s="478" t="s">
        <v>62</v>
      </c>
      <c r="J63" s="478" t="s">
        <v>62</v>
      </c>
      <c r="K63" s="478" t="s">
        <v>62</v>
      </c>
      <c r="L63" s="478" t="s">
        <v>62</v>
      </c>
      <c r="M63" s="478" t="s">
        <v>62</v>
      </c>
      <c r="N63" s="478" t="s">
        <v>62</v>
      </c>
      <c r="O63" s="478" t="s">
        <v>62</v>
      </c>
      <c r="P63" s="478" t="s">
        <v>62</v>
      </c>
      <c r="Q63" s="478" t="s">
        <v>62</v>
      </c>
      <c r="R63" s="500" t="s">
        <v>62</v>
      </c>
      <c r="S63" s="309"/>
    </row>
    <row r="64" spans="1:19" s="285" customFormat="1" ht="10.35" customHeight="1">
      <c r="A64" s="495"/>
      <c r="B64" s="496"/>
      <c r="C64" s="497" t="s">
        <v>338</v>
      </c>
      <c r="D64" s="487"/>
      <c r="E64" s="476" t="s">
        <v>62</v>
      </c>
      <c r="F64" s="477" t="s">
        <v>62</v>
      </c>
      <c r="G64" s="477" t="s">
        <v>62</v>
      </c>
      <c r="H64" s="477" t="s">
        <v>62</v>
      </c>
      <c r="I64" s="477" t="s">
        <v>62</v>
      </c>
      <c r="J64" s="477" t="s">
        <v>62</v>
      </c>
      <c r="K64" s="477" t="s">
        <v>62</v>
      </c>
      <c r="L64" s="477" t="s">
        <v>62</v>
      </c>
      <c r="M64" s="477" t="s">
        <v>62</v>
      </c>
      <c r="N64" s="477" t="s">
        <v>62</v>
      </c>
      <c r="O64" s="477" t="s">
        <v>62</v>
      </c>
      <c r="P64" s="477" t="s">
        <v>62</v>
      </c>
      <c r="Q64" s="477" t="s">
        <v>62</v>
      </c>
      <c r="R64" s="477" t="s">
        <v>62</v>
      </c>
      <c r="S64" s="488"/>
    </row>
    <row r="65" spans="1:21" s="285" customFormat="1" ht="10.35" customHeight="1">
      <c r="A65" s="498"/>
      <c r="B65" s="499"/>
      <c r="C65" s="474" t="s">
        <v>333</v>
      </c>
      <c r="D65" s="312"/>
      <c r="E65" s="476" t="s">
        <v>62</v>
      </c>
      <c r="F65" s="477" t="s">
        <v>62</v>
      </c>
      <c r="G65" s="478" t="s">
        <v>62</v>
      </c>
      <c r="H65" s="478" t="s">
        <v>62</v>
      </c>
      <c r="I65" s="478" t="s">
        <v>62</v>
      </c>
      <c r="J65" s="500" t="s">
        <v>62</v>
      </c>
      <c r="K65" s="478" t="s">
        <v>62</v>
      </c>
      <c r="L65" s="478" t="s">
        <v>62</v>
      </c>
      <c r="M65" s="478" t="s">
        <v>62</v>
      </c>
      <c r="N65" s="478" t="s">
        <v>62</v>
      </c>
      <c r="O65" s="478" t="s">
        <v>62</v>
      </c>
      <c r="P65" s="478" t="s">
        <v>62</v>
      </c>
      <c r="Q65" s="478" t="s">
        <v>62</v>
      </c>
      <c r="R65" s="500" t="s">
        <v>62</v>
      </c>
      <c r="S65" s="309"/>
    </row>
    <row r="66" spans="1:21" s="285" customFormat="1" ht="10.35" customHeight="1">
      <c r="A66" s="498"/>
      <c r="B66" s="499"/>
      <c r="C66" s="480" t="s">
        <v>334</v>
      </c>
      <c r="D66" s="312"/>
      <c r="E66" s="476" t="s">
        <v>62</v>
      </c>
      <c r="F66" s="477" t="s">
        <v>62</v>
      </c>
      <c r="G66" s="478" t="s">
        <v>62</v>
      </c>
      <c r="H66" s="478" t="s">
        <v>62</v>
      </c>
      <c r="I66" s="478" t="s">
        <v>62</v>
      </c>
      <c r="J66" s="500" t="s">
        <v>62</v>
      </c>
      <c r="K66" s="478" t="s">
        <v>62</v>
      </c>
      <c r="L66" s="478" t="s">
        <v>62</v>
      </c>
      <c r="M66" s="478" t="s">
        <v>62</v>
      </c>
      <c r="N66" s="478" t="s">
        <v>62</v>
      </c>
      <c r="O66" s="478" t="s">
        <v>62</v>
      </c>
      <c r="P66" s="478" t="s">
        <v>62</v>
      </c>
      <c r="Q66" s="478" t="s">
        <v>62</v>
      </c>
      <c r="R66" s="500" t="s">
        <v>62</v>
      </c>
      <c r="S66" s="309"/>
    </row>
    <row r="67" spans="1:21" s="285" customFormat="1" ht="10.35" customHeight="1">
      <c r="A67" s="992" t="s">
        <v>161</v>
      </c>
      <c r="B67" s="993"/>
      <c r="C67" s="484" t="s">
        <v>336</v>
      </c>
      <c r="D67" s="312"/>
      <c r="E67" s="476" t="s">
        <v>62</v>
      </c>
      <c r="F67" s="477" t="s">
        <v>62</v>
      </c>
      <c r="G67" s="478" t="s">
        <v>62</v>
      </c>
      <c r="H67" s="478" t="s">
        <v>62</v>
      </c>
      <c r="I67" s="478" t="s">
        <v>62</v>
      </c>
      <c r="J67" s="500" t="s">
        <v>62</v>
      </c>
      <c r="K67" s="478" t="s">
        <v>62</v>
      </c>
      <c r="L67" s="478" t="s">
        <v>62</v>
      </c>
      <c r="M67" s="478" t="s">
        <v>62</v>
      </c>
      <c r="N67" s="478" t="s">
        <v>62</v>
      </c>
      <c r="O67" s="478" t="s">
        <v>62</v>
      </c>
      <c r="P67" s="478" t="s">
        <v>62</v>
      </c>
      <c r="Q67" s="478" t="s">
        <v>62</v>
      </c>
      <c r="R67" s="500" t="s">
        <v>62</v>
      </c>
      <c r="S67" s="309"/>
    </row>
    <row r="68" spans="1:21" s="285" customFormat="1" ht="10.35" customHeight="1">
      <c r="A68" s="498"/>
      <c r="B68" s="499"/>
      <c r="C68" s="484" t="s">
        <v>337</v>
      </c>
      <c r="D68" s="312"/>
      <c r="E68" s="476" t="s">
        <v>62</v>
      </c>
      <c r="F68" s="477" t="s">
        <v>62</v>
      </c>
      <c r="G68" s="478" t="s">
        <v>62</v>
      </c>
      <c r="H68" s="478" t="s">
        <v>62</v>
      </c>
      <c r="I68" s="478" t="s">
        <v>62</v>
      </c>
      <c r="J68" s="500" t="s">
        <v>62</v>
      </c>
      <c r="K68" s="478" t="s">
        <v>62</v>
      </c>
      <c r="L68" s="478" t="s">
        <v>62</v>
      </c>
      <c r="M68" s="478" t="s">
        <v>62</v>
      </c>
      <c r="N68" s="478" t="s">
        <v>62</v>
      </c>
      <c r="O68" s="478" t="s">
        <v>62</v>
      </c>
      <c r="P68" s="478" t="s">
        <v>62</v>
      </c>
      <c r="Q68" s="478" t="s">
        <v>62</v>
      </c>
      <c r="R68" s="500" t="s">
        <v>62</v>
      </c>
      <c r="S68" s="309"/>
    </row>
    <row r="69" spans="1:21" s="285" customFormat="1" ht="10.35" customHeight="1">
      <c r="A69" s="495"/>
      <c r="B69" s="496"/>
      <c r="C69" s="497" t="s">
        <v>338</v>
      </c>
      <c r="D69" s="487"/>
      <c r="E69" s="476" t="s">
        <v>62</v>
      </c>
      <c r="F69" s="477" t="s">
        <v>62</v>
      </c>
      <c r="G69" s="477" t="s">
        <v>62</v>
      </c>
      <c r="H69" s="477" t="s">
        <v>62</v>
      </c>
      <c r="I69" s="477" t="s">
        <v>62</v>
      </c>
      <c r="J69" s="477" t="s">
        <v>62</v>
      </c>
      <c r="K69" s="477" t="s">
        <v>62</v>
      </c>
      <c r="L69" s="477" t="s">
        <v>62</v>
      </c>
      <c r="M69" s="477" t="s">
        <v>62</v>
      </c>
      <c r="N69" s="477" t="s">
        <v>62</v>
      </c>
      <c r="O69" s="477" t="s">
        <v>62</v>
      </c>
      <c r="P69" s="477" t="s">
        <v>62</v>
      </c>
      <c r="Q69" s="477" t="s">
        <v>62</v>
      </c>
      <c r="R69" s="477" t="s">
        <v>62</v>
      </c>
      <c r="S69" s="488"/>
    </row>
    <row r="70" spans="1:21" s="285" customFormat="1" ht="10.35" customHeight="1">
      <c r="A70" s="501"/>
      <c r="B70" s="499"/>
      <c r="C70" s="474" t="s">
        <v>333</v>
      </c>
      <c r="D70" s="312"/>
      <c r="E70" s="476" t="s">
        <v>62</v>
      </c>
      <c r="F70" s="477" t="s">
        <v>62</v>
      </c>
      <c r="G70" s="478" t="s">
        <v>62</v>
      </c>
      <c r="H70" s="478" t="s">
        <v>62</v>
      </c>
      <c r="I70" s="478" t="s">
        <v>62</v>
      </c>
      <c r="J70" s="478" t="s">
        <v>62</v>
      </c>
      <c r="K70" s="478" t="s">
        <v>62</v>
      </c>
      <c r="L70" s="478" t="s">
        <v>62</v>
      </c>
      <c r="M70" s="478" t="s">
        <v>62</v>
      </c>
      <c r="N70" s="478" t="s">
        <v>62</v>
      </c>
      <c r="O70" s="478" t="s">
        <v>62</v>
      </c>
      <c r="P70" s="478" t="s">
        <v>62</v>
      </c>
      <c r="Q70" s="478" t="s">
        <v>62</v>
      </c>
      <c r="R70" s="478" t="s">
        <v>62</v>
      </c>
      <c r="S70" s="309"/>
    </row>
    <row r="71" spans="1:21" s="285" customFormat="1" ht="10.35" customHeight="1">
      <c r="A71" s="501"/>
      <c r="B71" s="499"/>
      <c r="C71" s="480" t="s">
        <v>334</v>
      </c>
      <c r="D71" s="312"/>
      <c r="E71" s="476" t="s">
        <v>62</v>
      </c>
      <c r="F71" s="477">
        <v>3928</v>
      </c>
      <c r="G71" s="478" t="s">
        <v>62</v>
      </c>
      <c r="H71" s="478">
        <v>1498</v>
      </c>
      <c r="I71" s="478" t="s">
        <v>62</v>
      </c>
      <c r="J71" s="478">
        <v>2430</v>
      </c>
      <c r="K71" s="478" t="s">
        <v>62</v>
      </c>
      <c r="L71" s="478" t="s">
        <v>62</v>
      </c>
      <c r="M71" s="478" t="s">
        <v>62</v>
      </c>
      <c r="N71" s="478">
        <v>2430</v>
      </c>
      <c r="O71" s="478" t="s">
        <v>62</v>
      </c>
      <c r="P71" s="478" t="s">
        <v>62</v>
      </c>
      <c r="Q71" s="478" t="s">
        <v>62</v>
      </c>
      <c r="R71" s="478" t="s">
        <v>62</v>
      </c>
      <c r="S71" s="309"/>
    </row>
    <row r="72" spans="1:21" s="285" customFormat="1" ht="10.35" customHeight="1">
      <c r="A72" s="992" t="s">
        <v>344</v>
      </c>
      <c r="B72" s="993"/>
      <c r="C72" s="484" t="s">
        <v>341</v>
      </c>
      <c r="D72" s="312"/>
      <c r="E72" s="476" t="s">
        <v>62</v>
      </c>
      <c r="F72" s="477" t="s">
        <v>62</v>
      </c>
      <c r="G72" s="478" t="s">
        <v>62</v>
      </c>
      <c r="H72" s="478" t="s">
        <v>62</v>
      </c>
      <c r="I72" s="478" t="s">
        <v>62</v>
      </c>
      <c r="J72" s="478" t="s">
        <v>62</v>
      </c>
      <c r="K72" s="478" t="s">
        <v>62</v>
      </c>
      <c r="L72" s="478" t="s">
        <v>62</v>
      </c>
      <c r="M72" s="478" t="s">
        <v>62</v>
      </c>
      <c r="N72" s="478" t="s">
        <v>62</v>
      </c>
      <c r="O72" s="478" t="s">
        <v>62</v>
      </c>
      <c r="P72" s="478" t="s">
        <v>62</v>
      </c>
      <c r="Q72" s="478" t="s">
        <v>62</v>
      </c>
      <c r="R72" s="478" t="s">
        <v>62</v>
      </c>
      <c r="S72" s="309"/>
    </row>
    <row r="73" spans="1:21" s="285" customFormat="1" ht="10.35" customHeight="1">
      <c r="A73" s="501"/>
      <c r="B73" s="499"/>
      <c r="C73" s="484" t="s">
        <v>337</v>
      </c>
      <c r="D73" s="312"/>
      <c r="E73" s="476" t="s">
        <v>62</v>
      </c>
      <c r="F73" s="477" t="s">
        <v>62</v>
      </c>
      <c r="G73" s="478" t="s">
        <v>62</v>
      </c>
      <c r="H73" s="478" t="s">
        <v>62</v>
      </c>
      <c r="I73" s="478" t="s">
        <v>62</v>
      </c>
      <c r="J73" s="478" t="s">
        <v>62</v>
      </c>
      <c r="K73" s="478" t="s">
        <v>62</v>
      </c>
      <c r="L73" s="478" t="s">
        <v>62</v>
      </c>
      <c r="M73" s="478" t="s">
        <v>62</v>
      </c>
      <c r="N73" s="478" t="s">
        <v>62</v>
      </c>
      <c r="O73" s="478" t="s">
        <v>62</v>
      </c>
      <c r="P73" s="478" t="s">
        <v>62</v>
      </c>
      <c r="Q73" s="478" t="s">
        <v>62</v>
      </c>
      <c r="R73" s="478" t="s">
        <v>62</v>
      </c>
      <c r="S73" s="309"/>
    </row>
    <row r="74" spans="1:21" s="285" customFormat="1" ht="10.35" customHeight="1" thickBot="1">
      <c r="A74" s="502"/>
      <c r="B74" s="503"/>
      <c r="C74" s="504" t="s">
        <v>338</v>
      </c>
      <c r="D74" s="332"/>
      <c r="E74" s="505" t="s">
        <v>62</v>
      </c>
      <c r="F74" s="506">
        <v>3928</v>
      </c>
      <c r="G74" s="506" t="s">
        <v>62</v>
      </c>
      <c r="H74" s="506">
        <v>1498</v>
      </c>
      <c r="I74" s="506" t="s">
        <v>62</v>
      </c>
      <c r="J74" s="506">
        <v>2430</v>
      </c>
      <c r="K74" s="506" t="s">
        <v>62</v>
      </c>
      <c r="L74" s="506" t="s">
        <v>62</v>
      </c>
      <c r="M74" s="506" t="s">
        <v>62</v>
      </c>
      <c r="N74" s="506">
        <v>2430</v>
      </c>
      <c r="O74" s="506" t="s">
        <v>62</v>
      </c>
      <c r="P74" s="506" t="s">
        <v>62</v>
      </c>
      <c r="Q74" s="506" t="s">
        <v>62</v>
      </c>
      <c r="R74" s="506" t="s">
        <v>62</v>
      </c>
      <c r="S74" s="488"/>
    </row>
    <row r="75" spans="1:21" s="285" customFormat="1" ht="13.5" customHeight="1">
      <c r="A75" s="507" t="s">
        <v>345</v>
      </c>
      <c r="B75" s="498"/>
      <c r="C75" s="485"/>
      <c r="D75" s="508"/>
      <c r="E75" s="509"/>
      <c r="F75" s="509"/>
      <c r="G75" s="510"/>
      <c r="H75" s="510"/>
      <c r="I75" s="510"/>
      <c r="J75" s="510"/>
      <c r="K75" s="511"/>
      <c r="L75" s="510"/>
      <c r="M75" s="510"/>
      <c r="N75" s="510"/>
      <c r="O75" s="510"/>
      <c r="P75" s="510"/>
      <c r="Q75" s="510"/>
      <c r="R75" s="510"/>
      <c r="U75" s="512"/>
    </row>
    <row r="76" spans="1:21" s="277" customFormat="1" ht="18.75" customHeight="1">
      <c r="A76" s="439"/>
      <c r="B76" s="272"/>
      <c r="C76" s="272"/>
      <c r="D76" s="272"/>
      <c r="E76" s="341"/>
      <c r="F76" s="341"/>
      <c r="G76" s="272"/>
      <c r="H76" s="440"/>
      <c r="I76" s="441"/>
      <c r="J76" s="442" t="s">
        <v>318</v>
      </c>
      <c r="K76" s="443" t="s">
        <v>346</v>
      </c>
      <c r="L76" s="272"/>
      <c r="M76" s="272"/>
      <c r="N76" s="272"/>
      <c r="P76" s="444"/>
      <c r="Q76" s="275"/>
      <c r="R76" s="276"/>
    </row>
    <row r="77" spans="1:21" s="452" customFormat="1" ht="13.5" customHeight="1" thickBot="1">
      <c r="A77" s="445"/>
      <c r="B77" s="446" t="s">
        <v>347</v>
      </c>
      <c r="C77" s="447"/>
      <c r="D77" s="447"/>
      <c r="E77" s="448"/>
      <c r="F77" s="448"/>
      <c r="G77" s="447"/>
      <c r="H77" s="447"/>
      <c r="I77" s="445"/>
      <c r="J77" s="449"/>
      <c r="K77" s="445"/>
      <c r="L77" s="447"/>
      <c r="M77" s="447"/>
      <c r="N77" s="447"/>
      <c r="O77" s="449"/>
      <c r="P77" s="450"/>
      <c r="Q77" s="449"/>
      <c r="R77" s="451" t="s">
        <v>348</v>
      </c>
    </row>
    <row r="78" spans="1:21" s="284" customFormat="1" ht="15.95" customHeight="1">
      <c r="A78" s="453"/>
      <c r="B78" s="453"/>
      <c r="C78" s="453" t="s">
        <v>322</v>
      </c>
      <c r="D78" s="283"/>
      <c r="E78" s="456" t="s">
        <v>349</v>
      </c>
      <c r="F78" s="461"/>
      <c r="G78" s="456" t="s">
        <v>350</v>
      </c>
      <c r="H78" s="457"/>
      <c r="I78" s="458" t="s">
        <v>351</v>
      </c>
      <c r="J78" s="458"/>
      <c r="K78" s="459" t="s">
        <v>352</v>
      </c>
      <c r="L78" s="460"/>
      <c r="M78" s="456" t="s">
        <v>353</v>
      </c>
      <c r="N78" s="461"/>
      <c r="O78" s="456" t="s">
        <v>354</v>
      </c>
      <c r="P78" s="461"/>
      <c r="Q78" s="456" t="s">
        <v>355</v>
      </c>
      <c r="R78" s="461"/>
    </row>
    <row r="79" spans="1:21" s="284" customFormat="1" ht="15.95" customHeight="1">
      <c r="A79" s="462" t="s">
        <v>330</v>
      </c>
      <c r="B79" s="462"/>
      <c r="C79" s="463"/>
      <c r="D79" s="464"/>
      <c r="E79" s="467" t="s">
        <v>331</v>
      </c>
      <c r="F79" s="468" t="s">
        <v>332</v>
      </c>
      <c r="G79" s="467" t="s">
        <v>331</v>
      </c>
      <c r="H79" s="468" t="s">
        <v>332</v>
      </c>
      <c r="I79" s="469" t="s">
        <v>331</v>
      </c>
      <c r="J79" s="470" t="s">
        <v>332</v>
      </c>
      <c r="K79" s="471" t="s">
        <v>331</v>
      </c>
      <c r="L79" s="469" t="s">
        <v>332</v>
      </c>
      <c r="M79" s="468" t="s">
        <v>331</v>
      </c>
      <c r="N79" s="468" t="s">
        <v>332</v>
      </c>
      <c r="O79" s="472" t="s">
        <v>331</v>
      </c>
      <c r="P79" s="467" t="s">
        <v>332</v>
      </c>
      <c r="Q79" s="468" t="s">
        <v>331</v>
      </c>
      <c r="R79" s="472" t="s">
        <v>332</v>
      </c>
    </row>
    <row r="80" spans="1:21" s="309" customFormat="1" ht="10.35" customHeight="1">
      <c r="A80" s="473"/>
      <c r="B80" s="473"/>
      <c r="C80" s="474" t="s">
        <v>333</v>
      </c>
      <c r="D80" s="475"/>
      <c r="E80" s="513">
        <v>224662</v>
      </c>
      <c r="F80" s="478" t="s">
        <v>62</v>
      </c>
      <c r="G80" s="478" t="s">
        <v>62</v>
      </c>
      <c r="H80" s="478" t="s">
        <v>62</v>
      </c>
      <c r="I80" s="478">
        <v>1220353</v>
      </c>
      <c r="J80" s="478">
        <v>2537044</v>
      </c>
      <c r="K80" s="478" t="s">
        <v>62</v>
      </c>
      <c r="L80" s="478" t="s">
        <v>62</v>
      </c>
      <c r="M80" s="478" t="s">
        <v>62</v>
      </c>
      <c r="N80" s="478" t="s">
        <v>62</v>
      </c>
      <c r="O80" s="478">
        <v>543763</v>
      </c>
      <c r="P80" s="478">
        <v>860342</v>
      </c>
      <c r="Q80" s="478" t="s">
        <v>62</v>
      </c>
      <c r="R80" s="478" t="s">
        <v>62</v>
      </c>
    </row>
    <row r="81" spans="1:19" s="482" customFormat="1" ht="10.35" customHeight="1">
      <c r="A81" s="483"/>
      <c r="B81" s="483"/>
      <c r="C81" s="480" t="s">
        <v>334</v>
      </c>
      <c r="D81" s="481"/>
      <c r="E81" s="513" t="s">
        <v>62</v>
      </c>
      <c r="F81" s="478" t="s">
        <v>62</v>
      </c>
      <c r="G81" s="478" t="s">
        <v>62</v>
      </c>
      <c r="H81" s="478" t="s">
        <v>62</v>
      </c>
      <c r="I81" s="478" t="s">
        <v>62</v>
      </c>
      <c r="J81" s="478" t="s">
        <v>62</v>
      </c>
      <c r="K81" s="478" t="s">
        <v>62</v>
      </c>
      <c r="L81" s="478" t="s">
        <v>62</v>
      </c>
      <c r="M81" s="478" t="s">
        <v>62</v>
      </c>
      <c r="N81" s="478" t="s">
        <v>62</v>
      </c>
      <c r="O81" s="478" t="s">
        <v>62</v>
      </c>
      <c r="P81" s="478" t="s">
        <v>62</v>
      </c>
      <c r="Q81" s="478" t="s">
        <v>62</v>
      </c>
      <c r="R81" s="478" t="s">
        <v>62</v>
      </c>
      <c r="S81" s="309"/>
    </row>
    <row r="82" spans="1:19" s="482" customFormat="1" ht="10.35" customHeight="1">
      <c r="A82" s="483" t="s">
        <v>335</v>
      </c>
      <c r="B82" s="483"/>
      <c r="C82" s="484" t="s">
        <v>341</v>
      </c>
      <c r="D82" s="481"/>
      <c r="E82" s="513" t="s">
        <v>62</v>
      </c>
      <c r="F82" s="478" t="s">
        <v>62</v>
      </c>
      <c r="G82" s="478" t="s">
        <v>62</v>
      </c>
      <c r="H82" s="478" t="s">
        <v>62</v>
      </c>
      <c r="I82" s="478" t="s">
        <v>62</v>
      </c>
      <c r="J82" s="478" t="s">
        <v>62</v>
      </c>
      <c r="K82" s="478" t="s">
        <v>62</v>
      </c>
      <c r="L82" s="478" t="s">
        <v>62</v>
      </c>
      <c r="M82" s="478" t="s">
        <v>62</v>
      </c>
      <c r="N82" s="478" t="s">
        <v>62</v>
      </c>
      <c r="O82" s="478" t="s">
        <v>62</v>
      </c>
      <c r="P82" s="478" t="s">
        <v>62</v>
      </c>
      <c r="Q82" s="478" t="s">
        <v>62</v>
      </c>
      <c r="R82" s="478" t="s">
        <v>62</v>
      </c>
      <c r="S82" s="309"/>
    </row>
    <row r="83" spans="1:19" s="482" customFormat="1" ht="10.35" customHeight="1">
      <c r="A83" s="485"/>
      <c r="B83" s="485"/>
      <c r="C83" s="484" t="s">
        <v>337</v>
      </c>
      <c r="D83" s="481"/>
      <c r="E83" s="513" t="s">
        <v>62</v>
      </c>
      <c r="F83" s="478" t="s">
        <v>62</v>
      </c>
      <c r="G83" s="478" t="s">
        <v>62</v>
      </c>
      <c r="H83" s="478" t="s">
        <v>62</v>
      </c>
      <c r="I83" s="478" t="s">
        <v>62</v>
      </c>
      <c r="J83" s="478" t="s">
        <v>62</v>
      </c>
      <c r="K83" s="478" t="s">
        <v>62</v>
      </c>
      <c r="L83" s="478" t="s">
        <v>62</v>
      </c>
      <c r="M83" s="478" t="s">
        <v>62</v>
      </c>
      <c r="N83" s="478" t="s">
        <v>62</v>
      </c>
      <c r="O83" s="478" t="s">
        <v>62</v>
      </c>
      <c r="P83" s="478" t="s">
        <v>62</v>
      </c>
      <c r="Q83" s="478" t="s">
        <v>62</v>
      </c>
      <c r="R83" s="478" t="s">
        <v>62</v>
      </c>
      <c r="S83" s="309"/>
    </row>
    <row r="84" spans="1:19" s="285" customFormat="1" ht="10.35" customHeight="1">
      <c r="A84" s="486"/>
      <c r="B84" s="486"/>
      <c r="C84" s="466" t="s">
        <v>338</v>
      </c>
      <c r="D84" s="487"/>
      <c r="E84" s="476">
        <v>224662</v>
      </c>
      <c r="F84" s="477" t="s">
        <v>62</v>
      </c>
      <c r="G84" s="477" t="s">
        <v>62</v>
      </c>
      <c r="H84" s="477" t="s">
        <v>62</v>
      </c>
      <c r="I84" s="477">
        <v>1220353</v>
      </c>
      <c r="J84" s="477">
        <v>2537044</v>
      </c>
      <c r="K84" s="477" t="s">
        <v>62</v>
      </c>
      <c r="L84" s="477" t="s">
        <v>62</v>
      </c>
      <c r="M84" s="477" t="s">
        <v>62</v>
      </c>
      <c r="N84" s="477" t="s">
        <v>62</v>
      </c>
      <c r="O84" s="477">
        <v>543763</v>
      </c>
      <c r="P84" s="477">
        <v>860342</v>
      </c>
      <c r="Q84" s="477" t="s">
        <v>62</v>
      </c>
      <c r="R84" s="477" t="s">
        <v>62</v>
      </c>
      <c r="S84" s="488"/>
    </row>
    <row r="85" spans="1:19" s="285" customFormat="1" ht="10.35" customHeight="1">
      <c r="A85" s="489"/>
      <c r="B85" s="490"/>
      <c r="C85" s="474" t="s">
        <v>333</v>
      </c>
      <c r="D85" s="312"/>
      <c r="E85" s="513" t="s">
        <v>62</v>
      </c>
      <c r="F85" s="478" t="s">
        <v>62</v>
      </c>
      <c r="G85" s="478" t="s">
        <v>62</v>
      </c>
      <c r="H85" s="478" t="s">
        <v>62</v>
      </c>
      <c r="I85" s="478" t="s">
        <v>62</v>
      </c>
      <c r="J85" s="478" t="s">
        <v>62</v>
      </c>
      <c r="K85" s="478" t="s">
        <v>62</v>
      </c>
      <c r="L85" s="478" t="s">
        <v>62</v>
      </c>
      <c r="M85" s="478" t="s">
        <v>62</v>
      </c>
      <c r="N85" s="478" t="s">
        <v>62</v>
      </c>
      <c r="O85" s="478" t="s">
        <v>62</v>
      </c>
      <c r="P85" s="478" t="s">
        <v>62</v>
      </c>
      <c r="Q85" s="478" t="s">
        <v>62</v>
      </c>
      <c r="R85" s="478" t="s">
        <v>62</v>
      </c>
      <c r="S85" s="309"/>
    </row>
    <row r="86" spans="1:19" s="285" customFormat="1" ht="10.35" customHeight="1">
      <c r="A86" s="492"/>
      <c r="B86" s="493"/>
      <c r="C86" s="480" t="s">
        <v>334</v>
      </c>
      <c r="D86" s="312"/>
      <c r="E86" s="513" t="s">
        <v>62</v>
      </c>
      <c r="F86" s="478" t="s">
        <v>62</v>
      </c>
      <c r="G86" s="478" t="s">
        <v>62</v>
      </c>
      <c r="H86" s="478" t="s">
        <v>62</v>
      </c>
      <c r="I86" s="478" t="s">
        <v>62</v>
      </c>
      <c r="J86" s="478" t="s">
        <v>62</v>
      </c>
      <c r="K86" s="478" t="s">
        <v>62</v>
      </c>
      <c r="L86" s="478" t="s">
        <v>62</v>
      </c>
      <c r="M86" s="478" t="s">
        <v>62</v>
      </c>
      <c r="N86" s="478" t="s">
        <v>62</v>
      </c>
      <c r="O86" s="478" t="s">
        <v>62</v>
      </c>
      <c r="P86" s="478" t="s">
        <v>62</v>
      </c>
      <c r="Q86" s="478" t="s">
        <v>62</v>
      </c>
      <c r="R86" s="478" t="s">
        <v>62</v>
      </c>
      <c r="S86" s="309"/>
    </row>
    <row r="87" spans="1:19" s="285" customFormat="1" ht="10.35" customHeight="1">
      <c r="A87" s="992" t="s">
        <v>356</v>
      </c>
      <c r="B87" s="993"/>
      <c r="C87" s="484" t="s">
        <v>336</v>
      </c>
      <c r="D87" s="312"/>
      <c r="E87" s="513" t="s">
        <v>62</v>
      </c>
      <c r="F87" s="478" t="s">
        <v>62</v>
      </c>
      <c r="G87" s="478" t="s">
        <v>62</v>
      </c>
      <c r="H87" s="478" t="s">
        <v>62</v>
      </c>
      <c r="I87" s="478" t="s">
        <v>62</v>
      </c>
      <c r="J87" s="478" t="s">
        <v>62</v>
      </c>
      <c r="K87" s="478" t="s">
        <v>62</v>
      </c>
      <c r="L87" s="478" t="s">
        <v>62</v>
      </c>
      <c r="M87" s="478" t="s">
        <v>62</v>
      </c>
      <c r="N87" s="478" t="s">
        <v>62</v>
      </c>
      <c r="O87" s="478" t="s">
        <v>62</v>
      </c>
      <c r="P87" s="478" t="s">
        <v>62</v>
      </c>
      <c r="Q87" s="478" t="s">
        <v>62</v>
      </c>
      <c r="R87" s="478" t="s">
        <v>62</v>
      </c>
      <c r="S87" s="309"/>
    </row>
    <row r="88" spans="1:19" s="285" customFormat="1" ht="10.35" customHeight="1">
      <c r="A88" s="494"/>
      <c r="B88" s="493"/>
      <c r="C88" s="484" t="s">
        <v>337</v>
      </c>
      <c r="D88" s="312"/>
      <c r="E88" s="513" t="s">
        <v>62</v>
      </c>
      <c r="F88" s="478" t="s">
        <v>62</v>
      </c>
      <c r="G88" s="478" t="s">
        <v>62</v>
      </c>
      <c r="H88" s="478" t="s">
        <v>62</v>
      </c>
      <c r="I88" s="478" t="s">
        <v>62</v>
      </c>
      <c r="J88" s="478" t="s">
        <v>62</v>
      </c>
      <c r="K88" s="478" t="s">
        <v>62</v>
      </c>
      <c r="L88" s="478" t="s">
        <v>62</v>
      </c>
      <c r="M88" s="478" t="s">
        <v>62</v>
      </c>
      <c r="N88" s="478" t="s">
        <v>62</v>
      </c>
      <c r="O88" s="478" t="s">
        <v>62</v>
      </c>
      <c r="P88" s="478" t="s">
        <v>62</v>
      </c>
      <c r="Q88" s="478" t="s">
        <v>62</v>
      </c>
      <c r="R88" s="478" t="s">
        <v>62</v>
      </c>
      <c r="S88" s="309"/>
    </row>
    <row r="89" spans="1:19" s="285" customFormat="1" ht="10.35" customHeight="1">
      <c r="A89" s="495"/>
      <c r="B89" s="496"/>
      <c r="C89" s="497" t="s">
        <v>338</v>
      </c>
      <c r="D89" s="312"/>
      <c r="E89" s="476" t="s">
        <v>62</v>
      </c>
      <c r="F89" s="477" t="s">
        <v>62</v>
      </c>
      <c r="G89" s="477" t="s">
        <v>62</v>
      </c>
      <c r="H89" s="477" t="s">
        <v>62</v>
      </c>
      <c r="I89" s="477" t="s">
        <v>62</v>
      </c>
      <c r="J89" s="477" t="s">
        <v>62</v>
      </c>
      <c r="K89" s="477" t="s">
        <v>62</v>
      </c>
      <c r="L89" s="477" t="s">
        <v>62</v>
      </c>
      <c r="M89" s="477" t="s">
        <v>62</v>
      </c>
      <c r="N89" s="477" t="s">
        <v>62</v>
      </c>
      <c r="O89" s="477" t="s">
        <v>62</v>
      </c>
      <c r="P89" s="477" t="s">
        <v>62</v>
      </c>
      <c r="Q89" s="477" t="s">
        <v>62</v>
      </c>
      <c r="R89" s="477" t="s">
        <v>62</v>
      </c>
      <c r="S89" s="488"/>
    </row>
    <row r="90" spans="1:19" s="285" customFormat="1" ht="10.35" customHeight="1">
      <c r="A90" s="498"/>
      <c r="B90" s="499"/>
      <c r="C90" s="474" t="s">
        <v>333</v>
      </c>
      <c r="D90" s="312"/>
      <c r="E90" s="513" t="s">
        <v>62</v>
      </c>
      <c r="F90" s="478" t="s">
        <v>62</v>
      </c>
      <c r="G90" s="478" t="s">
        <v>62</v>
      </c>
      <c r="H90" s="478" t="s">
        <v>62</v>
      </c>
      <c r="I90" s="478">
        <v>54152</v>
      </c>
      <c r="J90" s="478">
        <v>791304</v>
      </c>
      <c r="K90" s="478" t="s">
        <v>62</v>
      </c>
      <c r="L90" s="478" t="s">
        <v>62</v>
      </c>
      <c r="M90" s="478" t="s">
        <v>62</v>
      </c>
      <c r="N90" s="478" t="s">
        <v>62</v>
      </c>
      <c r="O90" s="478">
        <v>6427</v>
      </c>
      <c r="P90" s="478">
        <v>8370</v>
      </c>
      <c r="Q90" s="478" t="s">
        <v>62</v>
      </c>
      <c r="R90" s="478" t="s">
        <v>62</v>
      </c>
      <c r="S90" s="309"/>
    </row>
    <row r="91" spans="1:19" s="285" customFormat="1" ht="10.35" customHeight="1">
      <c r="A91" s="498"/>
      <c r="B91" s="499"/>
      <c r="C91" s="480" t="s">
        <v>334</v>
      </c>
      <c r="D91" s="312"/>
      <c r="E91" s="513" t="s">
        <v>62</v>
      </c>
      <c r="F91" s="478" t="s">
        <v>62</v>
      </c>
      <c r="G91" s="478" t="s">
        <v>62</v>
      </c>
      <c r="H91" s="478" t="s">
        <v>62</v>
      </c>
      <c r="I91" s="478" t="s">
        <v>62</v>
      </c>
      <c r="J91" s="478" t="s">
        <v>62</v>
      </c>
      <c r="K91" s="478" t="s">
        <v>62</v>
      </c>
      <c r="L91" s="478" t="s">
        <v>62</v>
      </c>
      <c r="M91" s="478" t="s">
        <v>62</v>
      </c>
      <c r="N91" s="478" t="s">
        <v>62</v>
      </c>
      <c r="O91" s="478" t="s">
        <v>62</v>
      </c>
      <c r="P91" s="478" t="s">
        <v>62</v>
      </c>
      <c r="Q91" s="478" t="s">
        <v>62</v>
      </c>
      <c r="R91" s="478" t="s">
        <v>62</v>
      </c>
      <c r="S91" s="309"/>
    </row>
    <row r="92" spans="1:19" s="285" customFormat="1" ht="10.35" customHeight="1">
      <c r="A92" s="992" t="s">
        <v>151</v>
      </c>
      <c r="B92" s="993"/>
      <c r="C92" s="484" t="s">
        <v>336</v>
      </c>
      <c r="D92" s="312"/>
      <c r="E92" s="513" t="s">
        <v>62</v>
      </c>
      <c r="F92" s="478" t="s">
        <v>62</v>
      </c>
      <c r="G92" s="478" t="s">
        <v>62</v>
      </c>
      <c r="H92" s="478" t="s">
        <v>62</v>
      </c>
      <c r="I92" s="478" t="s">
        <v>62</v>
      </c>
      <c r="J92" s="478" t="s">
        <v>62</v>
      </c>
      <c r="K92" s="478" t="s">
        <v>62</v>
      </c>
      <c r="L92" s="478" t="s">
        <v>62</v>
      </c>
      <c r="M92" s="478" t="s">
        <v>62</v>
      </c>
      <c r="N92" s="478" t="s">
        <v>62</v>
      </c>
      <c r="O92" s="478" t="s">
        <v>62</v>
      </c>
      <c r="P92" s="478" t="s">
        <v>62</v>
      </c>
      <c r="Q92" s="478" t="s">
        <v>62</v>
      </c>
      <c r="R92" s="478" t="s">
        <v>62</v>
      </c>
      <c r="S92" s="309"/>
    </row>
    <row r="93" spans="1:19" s="285" customFormat="1" ht="10.35" customHeight="1">
      <c r="A93" s="498"/>
      <c r="B93" s="499"/>
      <c r="C93" s="484" t="s">
        <v>337</v>
      </c>
      <c r="D93" s="312"/>
      <c r="E93" s="513" t="s">
        <v>62</v>
      </c>
      <c r="F93" s="478" t="s">
        <v>62</v>
      </c>
      <c r="G93" s="478" t="s">
        <v>62</v>
      </c>
      <c r="H93" s="478" t="s">
        <v>62</v>
      </c>
      <c r="I93" s="478" t="s">
        <v>62</v>
      </c>
      <c r="J93" s="478" t="s">
        <v>62</v>
      </c>
      <c r="K93" s="478" t="s">
        <v>62</v>
      </c>
      <c r="L93" s="478" t="s">
        <v>62</v>
      </c>
      <c r="M93" s="478" t="s">
        <v>62</v>
      </c>
      <c r="N93" s="478" t="s">
        <v>62</v>
      </c>
      <c r="O93" s="478" t="s">
        <v>62</v>
      </c>
      <c r="P93" s="478" t="s">
        <v>62</v>
      </c>
      <c r="Q93" s="478" t="s">
        <v>62</v>
      </c>
      <c r="R93" s="478" t="s">
        <v>62</v>
      </c>
      <c r="S93" s="309"/>
    </row>
    <row r="94" spans="1:19" s="285" customFormat="1" ht="10.35" customHeight="1">
      <c r="A94" s="495"/>
      <c r="B94" s="496"/>
      <c r="C94" s="497" t="s">
        <v>338</v>
      </c>
      <c r="D94" s="487"/>
      <c r="E94" s="476" t="s">
        <v>62</v>
      </c>
      <c r="F94" s="477" t="s">
        <v>62</v>
      </c>
      <c r="G94" s="477" t="s">
        <v>62</v>
      </c>
      <c r="H94" s="477" t="s">
        <v>62</v>
      </c>
      <c r="I94" s="477">
        <v>54152</v>
      </c>
      <c r="J94" s="477">
        <v>791304</v>
      </c>
      <c r="K94" s="477" t="s">
        <v>62</v>
      </c>
      <c r="L94" s="477" t="s">
        <v>62</v>
      </c>
      <c r="M94" s="477" t="s">
        <v>62</v>
      </c>
      <c r="N94" s="477" t="s">
        <v>62</v>
      </c>
      <c r="O94" s="477">
        <v>6427</v>
      </c>
      <c r="P94" s="477">
        <v>8370</v>
      </c>
      <c r="Q94" s="477" t="s">
        <v>62</v>
      </c>
      <c r="R94" s="477" t="s">
        <v>62</v>
      </c>
      <c r="S94" s="488"/>
    </row>
    <row r="95" spans="1:19" s="285" customFormat="1" ht="10.35" customHeight="1">
      <c r="A95" s="498"/>
      <c r="B95" s="499"/>
      <c r="C95" s="474" t="s">
        <v>333</v>
      </c>
      <c r="D95" s="312"/>
      <c r="E95" s="513">
        <v>224662</v>
      </c>
      <c r="F95" s="478" t="s">
        <v>62</v>
      </c>
      <c r="G95" s="478" t="s">
        <v>62</v>
      </c>
      <c r="H95" s="478" t="s">
        <v>62</v>
      </c>
      <c r="I95" s="478">
        <v>1166201</v>
      </c>
      <c r="J95" s="478">
        <v>1745740</v>
      </c>
      <c r="K95" s="478" t="s">
        <v>62</v>
      </c>
      <c r="L95" s="478" t="s">
        <v>62</v>
      </c>
      <c r="M95" s="478" t="s">
        <v>62</v>
      </c>
      <c r="N95" s="478" t="s">
        <v>62</v>
      </c>
      <c r="O95" s="478">
        <v>537336</v>
      </c>
      <c r="P95" s="478">
        <v>851972</v>
      </c>
      <c r="Q95" s="478" t="s">
        <v>62</v>
      </c>
      <c r="R95" s="478" t="s">
        <v>62</v>
      </c>
      <c r="S95" s="309"/>
    </row>
    <row r="96" spans="1:19" s="285" customFormat="1" ht="10.35" customHeight="1">
      <c r="A96" s="498"/>
      <c r="B96" s="499"/>
      <c r="C96" s="480" t="s">
        <v>334</v>
      </c>
      <c r="D96" s="312"/>
      <c r="E96" s="513" t="s">
        <v>62</v>
      </c>
      <c r="F96" s="478" t="s">
        <v>62</v>
      </c>
      <c r="G96" s="478" t="s">
        <v>62</v>
      </c>
      <c r="H96" s="478" t="s">
        <v>62</v>
      </c>
      <c r="I96" s="478" t="s">
        <v>62</v>
      </c>
      <c r="J96" s="478" t="s">
        <v>62</v>
      </c>
      <c r="K96" s="478" t="s">
        <v>62</v>
      </c>
      <c r="L96" s="478" t="s">
        <v>62</v>
      </c>
      <c r="M96" s="478" t="s">
        <v>62</v>
      </c>
      <c r="N96" s="478" t="s">
        <v>62</v>
      </c>
      <c r="O96" s="478" t="s">
        <v>62</v>
      </c>
      <c r="P96" s="478" t="s">
        <v>62</v>
      </c>
      <c r="Q96" s="478" t="s">
        <v>62</v>
      </c>
      <c r="R96" s="478" t="s">
        <v>62</v>
      </c>
      <c r="S96" s="309"/>
    </row>
    <row r="97" spans="1:19" s="285" customFormat="1" ht="10.35" customHeight="1">
      <c r="A97" s="992" t="s">
        <v>152</v>
      </c>
      <c r="B97" s="993"/>
      <c r="C97" s="484" t="s">
        <v>336</v>
      </c>
      <c r="D97" s="312"/>
      <c r="E97" s="513" t="s">
        <v>62</v>
      </c>
      <c r="F97" s="478" t="s">
        <v>62</v>
      </c>
      <c r="G97" s="478" t="s">
        <v>62</v>
      </c>
      <c r="H97" s="478" t="s">
        <v>62</v>
      </c>
      <c r="I97" s="478" t="s">
        <v>62</v>
      </c>
      <c r="J97" s="478" t="s">
        <v>62</v>
      </c>
      <c r="K97" s="478" t="s">
        <v>62</v>
      </c>
      <c r="L97" s="478" t="s">
        <v>62</v>
      </c>
      <c r="M97" s="478" t="s">
        <v>62</v>
      </c>
      <c r="N97" s="478" t="s">
        <v>62</v>
      </c>
      <c r="O97" s="478" t="s">
        <v>62</v>
      </c>
      <c r="P97" s="478" t="s">
        <v>62</v>
      </c>
      <c r="Q97" s="478" t="s">
        <v>62</v>
      </c>
      <c r="R97" s="478" t="s">
        <v>62</v>
      </c>
      <c r="S97" s="309"/>
    </row>
    <row r="98" spans="1:19" s="285" customFormat="1" ht="10.35" customHeight="1">
      <c r="A98" s="498"/>
      <c r="B98" s="499"/>
      <c r="C98" s="484" t="s">
        <v>337</v>
      </c>
      <c r="D98" s="312"/>
      <c r="E98" s="513" t="s">
        <v>62</v>
      </c>
      <c r="F98" s="478" t="s">
        <v>62</v>
      </c>
      <c r="G98" s="478" t="s">
        <v>62</v>
      </c>
      <c r="H98" s="478" t="s">
        <v>62</v>
      </c>
      <c r="I98" s="478" t="s">
        <v>62</v>
      </c>
      <c r="J98" s="478" t="s">
        <v>62</v>
      </c>
      <c r="K98" s="478" t="s">
        <v>62</v>
      </c>
      <c r="L98" s="478" t="s">
        <v>62</v>
      </c>
      <c r="M98" s="478" t="s">
        <v>62</v>
      </c>
      <c r="N98" s="478" t="s">
        <v>62</v>
      </c>
      <c r="O98" s="478" t="s">
        <v>62</v>
      </c>
      <c r="P98" s="478" t="s">
        <v>62</v>
      </c>
      <c r="Q98" s="478" t="s">
        <v>62</v>
      </c>
      <c r="R98" s="478" t="s">
        <v>62</v>
      </c>
      <c r="S98" s="309"/>
    </row>
    <row r="99" spans="1:19" s="285" customFormat="1" ht="10.35" customHeight="1">
      <c r="A99" s="495"/>
      <c r="B99" s="496"/>
      <c r="C99" s="497" t="s">
        <v>338</v>
      </c>
      <c r="D99" s="487"/>
      <c r="E99" s="476">
        <v>224662</v>
      </c>
      <c r="F99" s="477" t="s">
        <v>62</v>
      </c>
      <c r="G99" s="477" t="s">
        <v>62</v>
      </c>
      <c r="H99" s="477" t="s">
        <v>62</v>
      </c>
      <c r="I99" s="477">
        <v>1166201</v>
      </c>
      <c r="J99" s="477">
        <v>1745740</v>
      </c>
      <c r="K99" s="477" t="s">
        <v>62</v>
      </c>
      <c r="L99" s="477" t="s">
        <v>62</v>
      </c>
      <c r="M99" s="477" t="s">
        <v>62</v>
      </c>
      <c r="N99" s="477" t="s">
        <v>62</v>
      </c>
      <c r="O99" s="477">
        <v>537336</v>
      </c>
      <c r="P99" s="477">
        <v>851972</v>
      </c>
      <c r="Q99" s="477" t="s">
        <v>62</v>
      </c>
      <c r="R99" s="477" t="s">
        <v>62</v>
      </c>
      <c r="S99" s="488"/>
    </row>
    <row r="100" spans="1:19" s="285" customFormat="1" ht="10.35" customHeight="1">
      <c r="A100" s="498"/>
      <c r="B100" s="499"/>
      <c r="C100" s="474" t="s">
        <v>333</v>
      </c>
      <c r="D100" s="312"/>
      <c r="E100" s="513" t="s">
        <v>62</v>
      </c>
      <c r="F100" s="478" t="s">
        <v>62</v>
      </c>
      <c r="G100" s="478" t="s">
        <v>62</v>
      </c>
      <c r="H100" s="478" t="s">
        <v>62</v>
      </c>
      <c r="I100" s="478" t="s">
        <v>62</v>
      </c>
      <c r="J100" s="478" t="s">
        <v>62</v>
      </c>
      <c r="K100" s="478" t="s">
        <v>62</v>
      </c>
      <c r="L100" s="478" t="s">
        <v>62</v>
      </c>
      <c r="M100" s="478" t="s">
        <v>62</v>
      </c>
      <c r="N100" s="478" t="s">
        <v>62</v>
      </c>
      <c r="O100" s="478" t="s">
        <v>62</v>
      </c>
      <c r="P100" s="478" t="s">
        <v>62</v>
      </c>
      <c r="Q100" s="478" t="s">
        <v>62</v>
      </c>
      <c r="R100" s="478" t="s">
        <v>62</v>
      </c>
      <c r="S100" s="309"/>
    </row>
    <row r="101" spans="1:19" s="285" customFormat="1" ht="10.35" customHeight="1">
      <c r="A101" s="498"/>
      <c r="B101" s="499"/>
      <c r="C101" s="480" t="s">
        <v>334</v>
      </c>
      <c r="D101" s="312"/>
      <c r="E101" s="513" t="s">
        <v>62</v>
      </c>
      <c r="F101" s="478" t="s">
        <v>62</v>
      </c>
      <c r="G101" s="478" t="s">
        <v>62</v>
      </c>
      <c r="H101" s="478" t="s">
        <v>62</v>
      </c>
      <c r="I101" s="478" t="s">
        <v>62</v>
      </c>
      <c r="J101" s="478" t="s">
        <v>62</v>
      </c>
      <c r="K101" s="478" t="s">
        <v>62</v>
      </c>
      <c r="L101" s="478" t="s">
        <v>62</v>
      </c>
      <c r="M101" s="478" t="s">
        <v>62</v>
      </c>
      <c r="N101" s="478" t="s">
        <v>62</v>
      </c>
      <c r="O101" s="478" t="s">
        <v>62</v>
      </c>
      <c r="P101" s="478" t="s">
        <v>62</v>
      </c>
      <c r="Q101" s="478" t="s">
        <v>62</v>
      </c>
      <c r="R101" s="478" t="s">
        <v>62</v>
      </c>
      <c r="S101" s="309"/>
    </row>
    <row r="102" spans="1:19" s="285" customFormat="1" ht="10.35" customHeight="1">
      <c r="A102" s="992" t="s">
        <v>153</v>
      </c>
      <c r="B102" s="993"/>
      <c r="C102" s="484" t="s">
        <v>341</v>
      </c>
      <c r="D102" s="312"/>
      <c r="E102" s="513" t="s">
        <v>62</v>
      </c>
      <c r="F102" s="478" t="s">
        <v>62</v>
      </c>
      <c r="G102" s="478" t="s">
        <v>62</v>
      </c>
      <c r="H102" s="478" t="s">
        <v>62</v>
      </c>
      <c r="I102" s="478" t="s">
        <v>62</v>
      </c>
      <c r="J102" s="478" t="s">
        <v>62</v>
      </c>
      <c r="K102" s="478" t="s">
        <v>62</v>
      </c>
      <c r="L102" s="478" t="s">
        <v>62</v>
      </c>
      <c r="M102" s="478" t="s">
        <v>62</v>
      </c>
      <c r="N102" s="478" t="s">
        <v>62</v>
      </c>
      <c r="O102" s="478" t="s">
        <v>62</v>
      </c>
      <c r="P102" s="478" t="s">
        <v>62</v>
      </c>
      <c r="Q102" s="478" t="s">
        <v>62</v>
      </c>
      <c r="R102" s="478" t="s">
        <v>62</v>
      </c>
      <c r="S102" s="309"/>
    </row>
    <row r="103" spans="1:19" s="285" customFormat="1" ht="10.35" customHeight="1">
      <c r="A103" s="498"/>
      <c r="B103" s="499"/>
      <c r="C103" s="484" t="s">
        <v>337</v>
      </c>
      <c r="D103" s="312"/>
      <c r="E103" s="513" t="s">
        <v>62</v>
      </c>
      <c r="F103" s="478" t="s">
        <v>62</v>
      </c>
      <c r="G103" s="478" t="s">
        <v>62</v>
      </c>
      <c r="H103" s="478" t="s">
        <v>62</v>
      </c>
      <c r="I103" s="478" t="s">
        <v>62</v>
      </c>
      <c r="J103" s="478" t="s">
        <v>62</v>
      </c>
      <c r="K103" s="478" t="s">
        <v>62</v>
      </c>
      <c r="L103" s="478" t="s">
        <v>62</v>
      </c>
      <c r="M103" s="478" t="s">
        <v>62</v>
      </c>
      <c r="N103" s="478" t="s">
        <v>62</v>
      </c>
      <c r="O103" s="478" t="s">
        <v>62</v>
      </c>
      <c r="P103" s="478" t="s">
        <v>62</v>
      </c>
      <c r="Q103" s="478" t="s">
        <v>62</v>
      </c>
      <c r="R103" s="478" t="s">
        <v>62</v>
      </c>
      <c r="S103" s="309"/>
    </row>
    <row r="104" spans="1:19" s="285" customFormat="1" ht="10.35" customHeight="1">
      <c r="A104" s="495"/>
      <c r="B104" s="496"/>
      <c r="C104" s="497" t="s">
        <v>338</v>
      </c>
      <c r="D104" s="487"/>
      <c r="E104" s="476" t="s">
        <v>62</v>
      </c>
      <c r="F104" s="477" t="s">
        <v>62</v>
      </c>
      <c r="G104" s="477" t="s">
        <v>62</v>
      </c>
      <c r="H104" s="477" t="s">
        <v>62</v>
      </c>
      <c r="I104" s="477" t="s">
        <v>62</v>
      </c>
      <c r="J104" s="477" t="s">
        <v>62</v>
      </c>
      <c r="K104" s="477" t="s">
        <v>62</v>
      </c>
      <c r="L104" s="477" t="s">
        <v>62</v>
      </c>
      <c r="M104" s="477" t="s">
        <v>62</v>
      </c>
      <c r="N104" s="477" t="s">
        <v>62</v>
      </c>
      <c r="O104" s="477" t="s">
        <v>62</v>
      </c>
      <c r="P104" s="477" t="s">
        <v>62</v>
      </c>
      <c r="Q104" s="477" t="s">
        <v>62</v>
      </c>
      <c r="R104" s="477" t="s">
        <v>62</v>
      </c>
      <c r="S104" s="488"/>
    </row>
    <row r="105" spans="1:19" s="285" customFormat="1" ht="10.35" customHeight="1">
      <c r="A105" s="498"/>
      <c r="B105" s="499"/>
      <c r="C105" s="474" t="s">
        <v>333</v>
      </c>
      <c r="D105" s="312"/>
      <c r="E105" s="513" t="s">
        <v>62</v>
      </c>
      <c r="F105" s="478" t="s">
        <v>62</v>
      </c>
      <c r="G105" s="478" t="s">
        <v>62</v>
      </c>
      <c r="H105" s="478" t="s">
        <v>62</v>
      </c>
      <c r="I105" s="478" t="s">
        <v>62</v>
      </c>
      <c r="J105" s="478" t="s">
        <v>62</v>
      </c>
      <c r="K105" s="478" t="s">
        <v>62</v>
      </c>
      <c r="L105" s="478" t="s">
        <v>62</v>
      </c>
      <c r="M105" s="478" t="s">
        <v>62</v>
      </c>
      <c r="N105" s="478" t="s">
        <v>62</v>
      </c>
      <c r="O105" s="478" t="s">
        <v>62</v>
      </c>
      <c r="P105" s="478" t="s">
        <v>62</v>
      </c>
      <c r="Q105" s="478" t="s">
        <v>62</v>
      </c>
      <c r="R105" s="478" t="s">
        <v>62</v>
      </c>
      <c r="S105" s="309"/>
    </row>
    <row r="106" spans="1:19" s="285" customFormat="1" ht="10.35" customHeight="1">
      <c r="A106" s="498"/>
      <c r="B106" s="499"/>
      <c r="C106" s="480" t="s">
        <v>334</v>
      </c>
      <c r="D106" s="312"/>
      <c r="E106" s="513" t="s">
        <v>62</v>
      </c>
      <c r="F106" s="478" t="s">
        <v>62</v>
      </c>
      <c r="G106" s="478" t="s">
        <v>62</v>
      </c>
      <c r="H106" s="478" t="s">
        <v>62</v>
      </c>
      <c r="I106" s="478" t="s">
        <v>62</v>
      </c>
      <c r="J106" s="478" t="s">
        <v>62</v>
      </c>
      <c r="K106" s="478" t="s">
        <v>62</v>
      </c>
      <c r="L106" s="478" t="s">
        <v>62</v>
      </c>
      <c r="M106" s="478" t="s">
        <v>62</v>
      </c>
      <c r="N106" s="478" t="s">
        <v>62</v>
      </c>
      <c r="O106" s="478" t="s">
        <v>62</v>
      </c>
      <c r="P106" s="478" t="s">
        <v>62</v>
      </c>
      <c r="Q106" s="478" t="s">
        <v>62</v>
      </c>
      <c r="R106" s="478" t="s">
        <v>62</v>
      </c>
      <c r="S106" s="309"/>
    </row>
    <row r="107" spans="1:19" s="285" customFormat="1" ht="10.35" customHeight="1">
      <c r="A107" s="992" t="s">
        <v>154</v>
      </c>
      <c r="B107" s="993"/>
      <c r="C107" s="484" t="s">
        <v>341</v>
      </c>
      <c r="D107" s="312"/>
      <c r="E107" s="513" t="s">
        <v>62</v>
      </c>
      <c r="F107" s="478" t="s">
        <v>62</v>
      </c>
      <c r="G107" s="478" t="s">
        <v>62</v>
      </c>
      <c r="H107" s="478" t="s">
        <v>62</v>
      </c>
      <c r="I107" s="478" t="s">
        <v>62</v>
      </c>
      <c r="J107" s="478" t="s">
        <v>62</v>
      </c>
      <c r="K107" s="478" t="s">
        <v>62</v>
      </c>
      <c r="L107" s="478" t="s">
        <v>62</v>
      </c>
      <c r="M107" s="478" t="s">
        <v>62</v>
      </c>
      <c r="N107" s="478" t="s">
        <v>62</v>
      </c>
      <c r="O107" s="478" t="s">
        <v>62</v>
      </c>
      <c r="P107" s="478" t="s">
        <v>62</v>
      </c>
      <c r="Q107" s="478" t="s">
        <v>62</v>
      </c>
      <c r="R107" s="478" t="s">
        <v>62</v>
      </c>
      <c r="S107" s="309"/>
    </row>
    <row r="108" spans="1:19" s="285" customFormat="1" ht="10.35" customHeight="1">
      <c r="A108" s="498"/>
      <c r="B108" s="499"/>
      <c r="C108" s="484" t="s">
        <v>337</v>
      </c>
      <c r="D108" s="312"/>
      <c r="E108" s="513" t="s">
        <v>62</v>
      </c>
      <c r="F108" s="478" t="s">
        <v>62</v>
      </c>
      <c r="G108" s="478" t="s">
        <v>62</v>
      </c>
      <c r="H108" s="478" t="s">
        <v>62</v>
      </c>
      <c r="I108" s="478" t="s">
        <v>62</v>
      </c>
      <c r="J108" s="478" t="s">
        <v>62</v>
      </c>
      <c r="K108" s="478" t="s">
        <v>62</v>
      </c>
      <c r="L108" s="478" t="s">
        <v>62</v>
      </c>
      <c r="M108" s="478" t="s">
        <v>62</v>
      </c>
      <c r="N108" s="478" t="s">
        <v>62</v>
      </c>
      <c r="O108" s="478" t="s">
        <v>62</v>
      </c>
      <c r="P108" s="478" t="s">
        <v>62</v>
      </c>
      <c r="Q108" s="478" t="s">
        <v>62</v>
      </c>
      <c r="R108" s="478" t="s">
        <v>62</v>
      </c>
      <c r="S108" s="309"/>
    </row>
    <row r="109" spans="1:19" s="285" customFormat="1" ht="10.35" customHeight="1">
      <c r="A109" s="495"/>
      <c r="B109" s="496"/>
      <c r="C109" s="497" t="s">
        <v>338</v>
      </c>
      <c r="D109" s="312"/>
      <c r="E109" s="476" t="s">
        <v>62</v>
      </c>
      <c r="F109" s="477" t="s">
        <v>62</v>
      </c>
      <c r="G109" s="477" t="s">
        <v>62</v>
      </c>
      <c r="H109" s="477" t="s">
        <v>62</v>
      </c>
      <c r="I109" s="477" t="s">
        <v>62</v>
      </c>
      <c r="J109" s="477" t="s">
        <v>62</v>
      </c>
      <c r="K109" s="477" t="s">
        <v>62</v>
      </c>
      <c r="L109" s="477" t="s">
        <v>62</v>
      </c>
      <c r="M109" s="477" t="s">
        <v>62</v>
      </c>
      <c r="N109" s="477" t="s">
        <v>62</v>
      </c>
      <c r="O109" s="477" t="s">
        <v>62</v>
      </c>
      <c r="P109" s="477" t="s">
        <v>62</v>
      </c>
      <c r="Q109" s="477" t="s">
        <v>62</v>
      </c>
      <c r="R109" s="477" t="s">
        <v>62</v>
      </c>
      <c r="S109" s="488"/>
    </row>
    <row r="110" spans="1:19" s="285" customFormat="1" ht="10.35" customHeight="1">
      <c r="A110" s="498"/>
      <c r="B110" s="499"/>
      <c r="C110" s="474" t="s">
        <v>333</v>
      </c>
      <c r="D110" s="312"/>
      <c r="E110" s="513" t="s">
        <v>62</v>
      </c>
      <c r="F110" s="478" t="s">
        <v>62</v>
      </c>
      <c r="G110" s="478" t="s">
        <v>62</v>
      </c>
      <c r="H110" s="478" t="s">
        <v>62</v>
      </c>
      <c r="I110" s="478" t="s">
        <v>62</v>
      </c>
      <c r="J110" s="478" t="s">
        <v>62</v>
      </c>
      <c r="K110" s="478" t="s">
        <v>62</v>
      </c>
      <c r="L110" s="478" t="s">
        <v>62</v>
      </c>
      <c r="M110" s="478" t="s">
        <v>62</v>
      </c>
      <c r="N110" s="478" t="s">
        <v>62</v>
      </c>
      <c r="O110" s="478" t="s">
        <v>62</v>
      </c>
      <c r="P110" s="478" t="s">
        <v>62</v>
      </c>
      <c r="Q110" s="478" t="s">
        <v>62</v>
      </c>
      <c r="R110" s="478" t="s">
        <v>62</v>
      </c>
      <c r="S110" s="309"/>
    </row>
    <row r="111" spans="1:19" s="285" customFormat="1" ht="10.35" customHeight="1">
      <c r="A111" s="498"/>
      <c r="B111" s="499"/>
      <c r="C111" s="480" t="s">
        <v>334</v>
      </c>
      <c r="D111" s="312"/>
      <c r="E111" s="513" t="s">
        <v>62</v>
      </c>
      <c r="F111" s="478" t="s">
        <v>62</v>
      </c>
      <c r="G111" s="478" t="s">
        <v>62</v>
      </c>
      <c r="H111" s="478" t="s">
        <v>62</v>
      </c>
      <c r="I111" s="478" t="s">
        <v>62</v>
      </c>
      <c r="J111" s="478" t="s">
        <v>62</v>
      </c>
      <c r="K111" s="478" t="s">
        <v>62</v>
      </c>
      <c r="L111" s="478" t="s">
        <v>62</v>
      </c>
      <c r="M111" s="478" t="s">
        <v>62</v>
      </c>
      <c r="N111" s="478" t="s">
        <v>62</v>
      </c>
      <c r="O111" s="478" t="s">
        <v>62</v>
      </c>
      <c r="P111" s="478" t="s">
        <v>62</v>
      </c>
      <c r="Q111" s="478" t="s">
        <v>62</v>
      </c>
      <c r="R111" s="478" t="s">
        <v>62</v>
      </c>
      <c r="S111" s="309"/>
    </row>
    <row r="112" spans="1:19" s="285" customFormat="1" ht="10.35" customHeight="1">
      <c r="A112" s="992" t="s">
        <v>155</v>
      </c>
      <c r="B112" s="993"/>
      <c r="C112" s="484" t="s">
        <v>336</v>
      </c>
      <c r="D112" s="312"/>
      <c r="E112" s="513" t="s">
        <v>62</v>
      </c>
      <c r="F112" s="478" t="s">
        <v>62</v>
      </c>
      <c r="G112" s="478" t="s">
        <v>62</v>
      </c>
      <c r="H112" s="478" t="s">
        <v>62</v>
      </c>
      <c r="I112" s="478" t="s">
        <v>62</v>
      </c>
      <c r="J112" s="478" t="s">
        <v>62</v>
      </c>
      <c r="K112" s="478" t="s">
        <v>62</v>
      </c>
      <c r="L112" s="478" t="s">
        <v>62</v>
      </c>
      <c r="M112" s="478" t="s">
        <v>62</v>
      </c>
      <c r="N112" s="478" t="s">
        <v>62</v>
      </c>
      <c r="O112" s="478" t="s">
        <v>62</v>
      </c>
      <c r="P112" s="478" t="s">
        <v>62</v>
      </c>
      <c r="Q112" s="478" t="s">
        <v>62</v>
      </c>
      <c r="R112" s="478" t="s">
        <v>62</v>
      </c>
      <c r="S112" s="309"/>
    </row>
    <row r="113" spans="1:19" s="285" customFormat="1" ht="10.35" customHeight="1">
      <c r="A113" s="498"/>
      <c r="B113" s="499"/>
      <c r="C113" s="484" t="s">
        <v>337</v>
      </c>
      <c r="D113" s="312"/>
      <c r="E113" s="513" t="s">
        <v>62</v>
      </c>
      <c r="F113" s="478" t="s">
        <v>62</v>
      </c>
      <c r="G113" s="478" t="s">
        <v>62</v>
      </c>
      <c r="H113" s="478" t="s">
        <v>62</v>
      </c>
      <c r="I113" s="478" t="s">
        <v>62</v>
      </c>
      <c r="J113" s="478" t="s">
        <v>62</v>
      </c>
      <c r="K113" s="478" t="s">
        <v>62</v>
      </c>
      <c r="L113" s="478" t="s">
        <v>62</v>
      </c>
      <c r="M113" s="478" t="s">
        <v>62</v>
      </c>
      <c r="N113" s="478" t="s">
        <v>62</v>
      </c>
      <c r="O113" s="478" t="s">
        <v>62</v>
      </c>
      <c r="P113" s="478" t="s">
        <v>62</v>
      </c>
      <c r="Q113" s="478" t="s">
        <v>62</v>
      </c>
      <c r="R113" s="478" t="s">
        <v>62</v>
      </c>
      <c r="S113" s="309"/>
    </row>
    <row r="114" spans="1:19" s="285" customFormat="1" ht="10.35" customHeight="1">
      <c r="A114" s="495"/>
      <c r="B114" s="496"/>
      <c r="C114" s="497" t="s">
        <v>338</v>
      </c>
      <c r="D114" s="487"/>
      <c r="E114" s="476" t="s">
        <v>62</v>
      </c>
      <c r="F114" s="477" t="s">
        <v>62</v>
      </c>
      <c r="G114" s="477" t="s">
        <v>62</v>
      </c>
      <c r="H114" s="477" t="s">
        <v>62</v>
      </c>
      <c r="I114" s="477" t="s">
        <v>62</v>
      </c>
      <c r="J114" s="477" t="s">
        <v>62</v>
      </c>
      <c r="K114" s="477" t="s">
        <v>62</v>
      </c>
      <c r="L114" s="477" t="s">
        <v>62</v>
      </c>
      <c r="M114" s="477" t="s">
        <v>62</v>
      </c>
      <c r="N114" s="477" t="s">
        <v>62</v>
      </c>
      <c r="O114" s="477" t="s">
        <v>62</v>
      </c>
      <c r="P114" s="477" t="s">
        <v>62</v>
      </c>
      <c r="Q114" s="477" t="s">
        <v>62</v>
      </c>
      <c r="R114" s="477" t="s">
        <v>62</v>
      </c>
      <c r="S114" s="488"/>
    </row>
    <row r="115" spans="1:19" s="285" customFormat="1" ht="10.35" customHeight="1">
      <c r="A115" s="498"/>
      <c r="B115" s="499"/>
      <c r="C115" s="474" t="s">
        <v>333</v>
      </c>
      <c r="D115" s="312"/>
      <c r="E115" s="513" t="s">
        <v>62</v>
      </c>
      <c r="F115" s="478" t="s">
        <v>62</v>
      </c>
      <c r="G115" s="478" t="s">
        <v>62</v>
      </c>
      <c r="H115" s="478" t="s">
        <v>62</v>
      </c>
      <c r="I115" s="478" t="s">
        <v>62</v>
      </c>
      <c r="J115" s="478" t="s">
        <v>62</v>
      </c>
      <c r="K115" s="478" t="s">
        <v>62</v>
      </c>
      <c r="L115" s="478" t="s">
        <v>62</v>
      </c>
      <c r="M115" s="478" t="s">
        <v>62</v>
      </c>
      <c r="N115" s="478" t="s">
        <v>62</v>
      </c>
      <c r="O115" s="478" t="s">
        <v>62</v>
      </c>
      <c r="P115" s="478" t="s">
        <v>62</v>
      </c>
      <c r="Q115" s="478" t="s">
        <v>62</v>
      </c>
      <c r="R115" s="478" t="s">
        <v>62</v>
      </c>
      <c r="S115" s="309"/>
    </row>
    <row r="116" spans="1:19" s="285" customFormat="1" ht="10.35" customHeight="1">
      <c r="A116" s="498"/>
      <c r="B116" s="499"/>
      <c r="C116" s="480" t="s">
        <v>334</v>
      </c>
      <c r="D116" s="312"/>
      <c r="E116" s="513" t="s">
        <v>62</v>
      </c>
      <c r="F116" s="478" t="s">
        <v>62</v>
      </c>
      <c r="G116" s="478" t="s">
        <v>62</v>
      </c>
      <c r="H116" s="478" t="s">
        <v>62</v>
      </c>
      <c r="I116" s="478" t="s">
        <v>62</v>
      </c>
      <c r="J116" s="478" t="s">
        <v>62</v>
      </c>
      <c r="K116" s="478" t="s">
        <v>62</v>
      </c>
      <c r="L116" s="478" t="s">
        <v>62</v>
      </c>
      <c r="M116" s="478" t="s">
        <v>62</v>
      </c>
      <c r="N116" s="478" t="s">
        <v>62</v>
      </c>
      <c r="O116" s="478" t="s">
        <v>62</v>
      </c>
      <c r="P116" s="478" t="s">
        <v>62</v>
      </c>
      <c r="Q116" s="478" t="s">
        <v>62</v>
      </c>
      <c r="R116" s="478" t="s">
        <v>62</v>
      </c>
      <c r="S116" s="309"/>
    </row>
    <row r="117" spans="1:19" s="285" customFormat="1" ht="10.35" customHeight="1">
      <c r="A117" s="992" t="s">
        <v>156</v>
      </c>
      <c r="B117" s="993"/>
      <c r="C117" s="484" t="s">
        <v>343</v>
      </c>
      <c r="D117" s="312"/>
      <c r="E117" s="513" t="s">
        <v>62</v>
      </c>
      <c r="F117" s="478" t="s">
        <v>62</v>
      </c>
      <c r="G117" s="478" t="s">
        <v>62</v>
      </c>
      <c r="H117" s="478" t="s">
        <v>62</v>
      </c>
      <c r="I117" s="478" t="s">
        <v>62</v>
      </c>
      <c r="J117" s="478" t="s">
        <v>62</v>
      </c>
      <c r="K117" s="478" t="s">
        <v>62</v>
      </c>
      <c r="L117" s="478" t="s">
        <v>62</v>
      </c>
      <c r="M117" s="478" t="s">
        <v>62</v>
      </c>
      <c r="N117" s="478" t="s">
        <v>62</v>
      </c>
      <c r="O117" s="478" t="s">
        <v>62</v>
      </c>
      <c r="P117" s="478" t="s">
        <v>62</v>
      </c>
      <c r="Q117" s="478" t="s">
        <v>62</v>
      </c>
      <c r="R117" s="478" t="s">
        <v>62</v>
      </c>
      <c r="S117" s="309"/>
    </row>
    <row r="118" spans="1:19" s="285" customFormat="1" ht="10.35" customHeight="1">
      <c r="A118" s="498"/>
      <c r="B118" s="499"/>
      <c r="C118" s="484" t="s">
        <v>337</v>
      </c>
      <c r="D118" s="312"/>
      <c r="E118" s="513" t="s">
        <v>62</v>
      </c>
      <c r="F118" s="478" t="s">
        <v>62</v>
      </c>
      <c r="G118" s="478" t="s">
        <v>62</v>
      </c>
      <c r="H118" s="478" t="s">
        <v>62</v>
      </c>
      <c r="I118" s="478" t="s">
        <v>62</v>
      </c>
      <c r="J118" s="478" t="s">
        <v>62</v>
      </c>
      <c r="K118" s="478" t="s">
        <v>62</v>
      </c>
      <c r="L118" s="478" t="s">
        <v>62</v>
      </c>
      <c r="M118" s="478" t="s">
        <v>62</v>
      </c>
      <c r="N118" s="478" t="s">
        <v>62</v>
      </c>
      <c r="O118" s="478" t="s">
        <v>62</v>
      </c>
      <c r="P118" s="478" t="s">
        <v>62</v>
      </c>
      <c r="Q118" s="478" t="s">
        <v>62</v>
      </c>
      <c r="R118" s="478" t="s">
        <v>62</v>
      </c>
      <c r="S118" s="309"/>
    </row>
    <row r="119" spans="1:19" s="285" customFormat="1" ht="10.35" customHeight="1">
      <c r="A119" s="495"/>
      <c r="B119" s="496"/>
      <c r="C119" s="497" t="s">
        <v>338</v>
      </c>
      <c r="D119" s="487"/>
      <c r="E119" s="476" t="s">
        <v>62</v>
      </c>
      <c r="F119" s="477" t="s">
        <v>62</v>
      </c>
      <c r="G119" s="477" t="s">
        <v>62</v>
      </c>
      <c r="H119" s="477" t="s">
        <v>62</v>
      </c>
      <c r="I119" s="477" t="s">
        <v>62</v>
      </c>
      <c r="J119" s="477" t="s">
        <v>62</v>
      </c>
      <c r="K119" s="477" t="s">
        <v>62</v>
      </c>
      <c r="L119" s="477" t="s">
        <v>62</v>
      </c>
      <c r="M119" s="477" t="s">
        <v>62</v>
      </c>
      <c r="N119" s="477" t="s">
        <v>62</v>
      </c>
      <c r="O119" s="477" t="s">
        <v>62</v>
      </c>
      <c r="P119" s="477" t="s">
        <v>62</v>
      </c>
      <c r="Q119" s="477" t="s">
        <v>62</v>
      </c>
      <c r="R119" s="477" t="s">
        <v>62</v>
      </c>
      <c r="S119" s="488"/>
    </row>
    <row r="120" spans="1:19" s="285" customFormat="1" ht="10.35" customHeight="1">
      <c r="A120" s="498"/>
      <c r="B120" s="499"/>
      <c r="C120" s="474" t="s">
        <v>333</v>
      </c>
      <c r="D120" s="312"/>
      <c r="E120" s="513" t="s">
        <v>62</v>
      </c>
      <c r="F120" s="478" t="s">
        <v>62</v>
      </c>
      <c r="G120" s="478" t="s">
        <v>62</v>
      </c>
      <c r="H120" s="478" t="s">
        <v>62</v>
      </c>
      <c r="I120" s="478" t="s">
        <v>62</v>
      </c>
      <c r="J120" s="478" t="s">
        <v>62</v>
      </c>
      <c r="K120" s="478" t="s">
        <v>62</v>
      </c>
      <c r="L120" s="478" t="s">
        <v>62</v>
      </c>
      <c r="M120" s="478" t="s">
        <v>62</v>
      </c>
      <c r="N120" s="478" t="s">
        <v>62</v>
      </c>
      <c r="O120" s="478" t="s">
        <v>62</v>
      </c>
      <c r="P120" s="478" t="s">
        <v>62</v>
      </c>
      <c r="Q120" s="478" t="s">
        <v>62</v>
      </c>
      <c r="R120" s="478" t="s">
        <v>62</v>
      </c>
      <c r="S120" s="309"/>
    </row>
    <row r="121" spans="1:19" s="285" customFormat="1" ht="10.35" customHeight="1">
      <c r="A121" s="498"/>
      <c r="B121" s="499"/>
      <c r="C121" s="480" t="s">
        <v>334</v>
      </c>
      <c r="D121" s="312"/>
      <c r="E121" s="513" t="s">
        <v>62</v>
      </c>
      <c r="F121" s="478" t="s">
        <v>62</v>
      </c>
      <c r="G121" s="478" t="s">
        <v>62</v>
      </c>
      <c r="H121" s="478" t="s">
        <v>62</v>
      </c>
      <c r="I121" s="478" t="s">
        <v>62</v>
      </c>
      <c r="J121" s="478" t="s">
        <v>62</v>
      </c>
      <c r="K121" s="478" t="s">
        <v>62</v>
      </c>
      <c r="L121" s="478" t="s">
        <v>62</v>
      </c>
      <c r="M121" s="478" t="s">
        <v>62</v>
      </c>
      <c r="N121" s="478" t="s">
        <v>62</v>
      </c>
      <c r="O121" s="478" t="s">
        <v>62</v>
      </c>
      <c r="P121" s="478" t="s">
        <v>62</v>
      </c>
      <c r="Q121" s="478" t="s">
        <v>62</v>
      </c>
      <c r="R121" s="478" t="s">
        <v>62</v>
      </c>
      <c r="S121" s="309"/>
    </row>
    <row r="122" spans="1:19" s="285" customFormat="1" ht="10.35" customHeight="1">
      <c r="A122" s="992" t="s">
        <v>157</v>
      </c>
      <c r="B122" s="993"/>
      <c r="C122" s="484" t="s">
        <v>341</v>
      </c>
      <c r="D122" s="312"/>
      <c r="E122" s="513" t="s">
        <v>62</v>
      </c>
      <c r="F122" s="478" t="s">
        <v>62</v>
      </c>
      <c r="G122" s="478" t="s">
        <v>62</v>
      </c>
      <c r="H122" s="478" t="s">
        <v>62</v>
      </c>
      <c r="I122" s="478" t="s">
        <v>62</v>
      </c>
      <c r="J122" s="478" t="s">
        <v>62</v>
      </c>
      <c r="K122" s="478" t="s">
        <v>62</v>
      </c>
      <c r="L122" s="478" t="s">
        <v>62</v>
      </c>
      <c r="M122" s="478" t="s">
        <v>62</v>
      </c>
      <c r="N122" s="478" t="s">
        <v>62</v>
      </c>
      <c r="O122" s="478" t="s">
        <v>62</v>
      </c>
      <c r="P122" s="478" t="s">
        <v>62</v>
      </c>
      <c r="Q122" s="478" t="s">
        <v>62</v>
      </c>
      <c r="R122" s="478" t="s">
        <v>62</v>
      </c>
      <c r="S122" s="309"/>
    </row>
    <row r="123" spans="1:19" s="285" customFormat="1" ht="10.35" customHeight="1">
      <c r="A123" s="498"/>
      <c r="B123" s="499"/>
      <c r="C123" s="484" t="s">
        <v>337</v>
      </c>
      <c r="D123" s="312"/>
      <c r="E123" s="513" t="s">
        <v>62</v>
      </c>
      <c r="F123" s="478" t="s">
        <v>62</v>
      </c>
      <c r="G123" s="478" t="s">
        <v>62</v>
      </c>
      <c r="H123" s="478" t="s">
        <v>62</v>
      </c>
      <c r="I123" s="478" t="s">
        <v>62</v>
      </c>
      <c r="J123" s="478" t="s">
        <v>62</v>
      </c>
      <c r="K123" s="478" t="s">
        <v>62</v>
      </c>
      <c r="L123" s="478" t="s">
        <v>62</v>
      </c>
      <c r="M123" s="478" t="s">
        <v>62</v>
      </c>
      <c r="N123" s="478" t="s">
        <v>62</v>
      </c>
      <c r="O123" s="478" t="s">
        <v>62</v>
      </c>
      <c r="P123" s="478" t="s">
        <v>62</v>
      </c>
      <c r="Q123" s="478" t="s">
        <v>62</v>
      </c>
      <c r="R123" s="478" t="s">
        <v>62</v>
      </c>
      <c r="S123" s="309"/>
    </row>
    <row r="124" spans="1:19" s="285" customFormat="1" ht="10.35" customHeight="1">
      <c r="A124" s="495"/>
      <c r="B124" s="496"/>
      <c r="C124" s="497" t="s">
        <v>338</v>
      </c>
      <c r="D124" s="487"/>
      <c r="E124" s="476" t="s">
        <v>62</v>
      </c>
      <c r="F124" s="477" t="s">
        <v>62</v>
      </c>
      <c r="G124" s="477" t="s">
        <v>62</v>
      </c>
      <c r="H124" s="477" t="s">
        <v>62</v>
      </c>
      <c r="I124" s="477" t="s">
        <v>62</v>
      </c>
      <c r="J124" s="477" t="s">
        <v>62</v>
      </c>
      <c r="K124" s="477" t="s">
        <v>62</v>
      </c>
      <c r="L124" s="477" t="s">
        <v>62</v>
      </c>
      <c r="M124" s="477" t="s">
        <v>62</v>
      </c>
      <c r="N124" s="477" t="s">
        <v>62</v>
      </c>
      <c r="O124" s="477" t="s">
        <v>62</v>
      </c>
      <c r="P124" s="477" t="s">
        <v>62</v>
      </c>
      <c r="Q124" s="477" t="s">
        <v>62</v>
      </c>
      <c r="R124" s="477" t="s">
        <v>62</v>
      </c>
      <c r="S124" s="488"/>
    </row>
    <row r="125" spans="1:19" s="285" customFormat="1" ht="10.35" customHeight="1">
      <c r="A125" s="498"/>
      <c r="B125" s="499"/>
      <c r="C125" s="474" t="s">
        <v>333</v>
      </c>
      <c r="D125" s="312"/>
      <c r="E125" s="513" t="s">
        <v>62</v>
      </c>
      <c r="F125" s="478" t="s">
        <v>62</v>
      </c>
      <c r="G125" s="478" t="s">
        <v>62</v>
      </c>
      <c r="H125" s="478" t="s">
        <v>62</v>
      </c>
      <c r="I125" s="478" t="s">
        <v>62</v>
      </c>
      <c r="J125" s="478" t="s">
        <v>62</v>
      </c>
      <c r="K125" s="478" t="s">
        <v>62</v>
      </c>
      <c r="L125" s="478" t="s">
        <v>62</v>
      </c>
      <c r="M125" s="478" t="s">
        <v>62</v>
      </c>
      <c r="N125" s="478" t="s">
        <v>62</v>
      </c>
      <c r="O125" s="478" t="s">
        <v>62</v>
      </c>
      <c r="P125" s="478" t="s">
        <v>62</v>
      </c>
      <c r="Q125" s="478" t="s">
        <v>62</v>
      </c>
      <c r="R125" s="478" t="s">
        <v>62</v>
      </c>
      <c r="S125" s="309"/>
    </row>
    <row r="126" spans="1:19" s="285" customFormat="1" ht="10.35" customHeight="1">
      <c r="A126" s="498"/>
      <c r="B126" s="499"/>
      <c r="C126" s="480" t="s">
        <v>334</v>
      </c>
      <c r="D126" s="312"/>
      <c r="E126" s="513" t="s">
        <v>62</v>
      </c>
      <c r="F126" s="478" t="s">
        <v>62</v>
      </c>
      <c r="G126" s="478" t="s">
        <v>62</v>
      </c>
      <c r="H126" s="478" t="s">
        <v>62</v>
      </c>
      <c r="I126" s="478" t="s">
        <v>62</v>
      </c>
      <c r="J126" s="478" t="s">
        <v>62</v>
      </c>
      <c r="K126" s="478" t="s">
        <v>62</v>
      </c>
      <c r="L126" s="478" t="s">
        <v>62</v>
      </c>
      <c r="M126" s="478" t="s">
        <v>62</v>
      </c>
      <c r="N126" s="478" t="s">
        <v>62</v>
      </c>
      <c r="O126" s="478" t="s">
        <v>62</v>
      </c>
      <c r="P126" s="478" t="s">
        <v>62</v>
      </c>
      <c r="Q126" s="478" t="s">
        <v>62</v>
      </c>
      <c r="R126" s="478" t="s">
        <v>62</v>
      </c>
      <c r="S126" s="309"/>
    </row>
    <row r="127" spans="1:19" s="285" customFormat="1" ht="10.35" customHeight="1">
      <c r="A127" s="992" t="s">
        <v>158</v>
      </c>
      <c r="B127" s="993"/>
      <c r="C127" s="484" t="s">
        <v>341</v>
      </c>
      <c r="D127" s="312"/>
      <c r="E127" s="513" t="s">
        <v>62</v>
      </c>
      <c r="F127" s="478" t="s">
        <v>62</v>
      </c>
      <c r="G127" s="478" t="s">
        <v>62</v>
      </c>
      <c r="H127" s="478" t="s">
        <v>62</v>
      </c>
      <c r="I127" s="478" t="s">
        <v>62</v>
      </c>
      <c r="J127" s="478" t="s">
        <v>62</v>
      </c>
      <c r="K127" s="478" t="s">
        <v>62</v>
      </c>
      <c r="L127" s="478" t="s">
        <v>62</v>
      </c>
      <c r="M127" s="478" t="s">
        <v>62</v>
      </c>
      <c r="N127" s="478" t="s">
        <v>62</v>
      </c>
      <c r="O127" s="478" t="s">
        <v>62</v>
      </c>
      <c r="P127" s="478" t="s">
        <v>62</v>
      </c>
      <c r="Q127" s="478" t="s">
        <v>62</v>
      </c>
      <c r="R127" s="478" t="s">
        <v>62</v>
      </c>
      <c r="S127" s="309"/>
    </row>
    <row r="128" spans="1:19" s="285" customFormat="1" ht="10.35" customHeight="1">
      <c r="A128" s="498"/>
      <c r="B128" s="499"/>
      <c r="C128" s="484" t="s">
        <v>337</v>
      </c>
      <c r="D128" s="312"/>
      <c r="E128" s="513" t="s">
        <v>62</v>
      </c>
      <c r="F128" s="478" t="s">
        <v>62</v>
      </c>
      <c r="G128" s="478" t="s">
        <v>62</v>
      </c>
      <c r="H128" s="478" t="s">
        <v>62</v>
      </c>
      <c r="I128" s="478" t="s">
        <v>62</v>
      </c>
      <c r="J128" s="478" t="s">
        <v>62</v>
      </c>
      <c r="K128" s="478" t="s">
        <v>62</v>
      </c>
      <c r="L128" s="478" t="s">
        <v>62</v>
      </c>
      <c r="M128" s="478" t="s">
        <v>62</v>
      </c>
      <c r="N128" s="478" t="s">
        <v>62</v>
      </c>
      <c r="O128" s="478" t="s">
        <v>62</v>
      </c>
      <c r="P128" s="478" t="s">
        <v>62</v>
      </c>
      <c r="Q128" s="478" t="s">
        <v>62</v>
      </c>
      <c r="R128" s="478" t="s">
        <v>62</v>
      </c>
      <c r="S128" s="309"/>
    </row>
    <row r="129" spans="1:20" s="285" customFormat="1" ht="10.35" customHeight="1">
      <c r="A129" s="495"/>
      <c r="B129" s="496"/>
      <c r="C129" s="497" t="s">
        <v>338</v>
      </c>
      <c r="D129" s="487"/>
      <c r="E129" s="476" t="s">
        <v>62</v>
      </c>
      <c r="F129" s="477" t="s">
        <v>62</v>
      </c>
      <c r="G129" s="477" t="s">
        <v>62</v>
      </c>
      <c r="H129" s="477" t="s">
        <v>62</v>
      </c>
      <c r="I129" s="477" t="s">
        <v>62</v>
      </c>
      <c r="J129" s="477" t="s">
        <v>62</v>
      </c>
      <c r="K129" s="477" t="s">
        <v>62</v>
      </c>
      <c r="L129" s="477" t="s">
        <v>62</v>
      </c>
      <c r="M129" s="477" t="s">
        <v>62</v>
      </c>
      <c r="N129" s="477" t="s">
        <v>62</v>
      </c>
      <c r="O129" s="477" t="s">
        <v>62</v>
      </c>
      <c r="P129" s="477" t="s">
        <v>62</v>
      </c>
      <c r="Q129" s="477" t="s">
        <v>62</v>
      </c>
      <c r="R129" s="477" t="s">
        <v>62</v>
      </c>
      <c r="S129" s="488"/>
    </row>
    <row r="130" spans="1:20" s="285" customFormat="1" ht="10.35" customHeight="1">
      <c r="A130" s="498"/>
      <c r="B130" s="499"/>
      <c r="C130" s="474" t="s">
        <v>333</v>
      </c>
      <c r="D130" s="312"/>
      <c r="E130" s="513" t="s">
        <v>62</v>
      </c>
      <c r="F130" s="478" t="s">
        <v>62</v>
      </c>
      <c r="G130" s="478" t="s">
        <v>62</v>
      </c>
      <c r="H130" s="478" t="s">
        <v>62</v>
      </c>
      <c r="I130" s="478" t="s">
        <v>62</v>
      </c>
      <c r="J130" s="478" t="s">
        <v>62</v>
      </c>
      <c r="K130" s="478" t="s">
        <v>62</v>
      </c>
      <c r="L130" s="478" t="s">
        <v>62</v>
      </c>
      <c r="M130" s="478" t="s">
        <v>62</v>
      </c>
      <c r="N130" s="478" t="s">
        <v>62</v>
      </c>
      <c r="O130" s="478" t="s">
        <v>62</v>
      </c>
      <c r="P130" s="478" t="s">
        <v>62</v>
      </c>
      <c r="Q130" s="478" t="s">
        <v>62</v>
      </c>
      <c r="R130" s="478" t="s">
        <v>62</v>
      </c>
      <c r="S130" s="309"/>
    </row>
    <row r="131" spans="1:20" s="285" customFormat="1" ht="10.35" customHeight="1">
      <c r="A131" s="498"/>
      <c r="B131" s="499"/>
      <c r="C131" s="480" t="s">
        <v>334</v>
      </c>
      <c r="D131" s="312"/>
      <c r="E131" s="513" t="s">
        <v>62</v>
      </c>
      <c r="F131" s="478" t="s">
        <v>62</v>
      </c>
      <c r="G131" s="478" t="s">
        <v>62</v>
      </c>
      <c r="H131" s="478" t="s">
        <v>62</v>
      </c>
      <c r="I131" s="478" t="s">
        <v>62</v>
      </c>
      <c r="J131" s="478" t="s">
        <v>62</v>
      </c>
      <c r="K131" s="478" t="s">
        <v>62</v>
      </c>
      <c r="L131" s="478" t="s">
        <v>62</v>
      </c>
      <c r="M131" s="478" t="s">
        <v>62</v>
      </c>
      <c r="N131" s="478" t="s">
        <v>62</v>
      </c>
      <c r="O131" s="478" t="s">
        <v>62</v>
      </c>
      <c r="P131" s="478" t="s">
        <v>62</v>
      </c>
      <c r="Q131" s="478" t="s">
        <v>62</v>
      </c>
      <c r="R131" s="478" t="s">
        <v>62</v>
      </c>
      <c r="S131" s="309"/>
    </row>
    <row r="132" spans="1:20" s="285" customFormat="1" ht="10.35" customHeight="1">
      <c r="A132" s="992" t="s">
        <v>159</v>
      </c>
      <c r="B132" s="993"/>
      <c r="C132" s="484" t="s">
        <v>336</v>
      </c>
      <c r="D132" s="312"/>
      <c r="E132" s="513" t="s">
        <v>62</v>
      </c>
      <c r="F132" s="478" t="s">
        <v>62</v>
      </c>
      <c r="G132" s="478" t="s">
        <v>62</v>
      </c>
      <c r="H132" s="478" t="s">
        <v>62</v>
      </c>
      <c r="I132" s="478" t="s">
        <v>62</v>
      </c>
      <c r="J132" s="478" t="s">
        <v>62</v>
      </c>
      <c r="K132" s="478" t="s">
        <v>62</v>
      </c>
      <c r="L132" s="478" t="s">
        <v>62</v>
      </c>
      <c r="M132" s="478" t="s">
        <v>62</v>
      </c>
      <c r="N132" s="478" t="s">
        <v>62</v>
      </c>
      <c r="O132" s="478" t="s">
        <v>62</v>
      </c>
      <c r="P132" s="478" t="s">
        <v>62</v>
      </c>
      <c r="Q132" s="478" t="s">
        <v>62</v>
      </c>
      <c r="R132" s="478" t="s">
        <v>62</v>
      </c>
      <c r="S132" s="309"/>
    </row>
    <row r="133" spans="1:20" s="285" customFormat="1" ht="10.35" customHeight="1">
      <c r="A133" s="498"/>
      <c r="B133" s="499"/>
      <c r="C133" s="484" t="s">
        <v>337</v>
      </c>
      <c r="D133" s="312"/>
      <c r="E133" s="513" t="s">
        <v>62</v>
      </c>
      <c r="F133" s="478" t="s">
        <v>62</v>
      </c>
      <c r="G133" s="478" t="s">
        <v>62</v>
      </c>
      <c r="H133" s="478" t="s">
        <v>62</v>
      </c>
      <c r="I133" s="478" t="s">
        <v>62</v>
      </c>
      <c r="J133" s="478" t="s">
        <v>62</v>
      </c>
      <c r="K133" s="478" t="s">
        <v>62</v>
      </c>
      <c r="L133" s="478" t="s">
        <v>62</v>
      </c>
      <c r="M133" s="478" t="s">
        <v>62</v>
      </c>
      <c r="N133" s="478" t="s">
        <v>62</v>
      </c>
      <c r="O133" s="478" t="s">
        <v>62</v>
      </c>
      <c r="P133" s="478" t="s">
        <v>62</v>
      </c>
      <c r="Q133" s="478" t="s">
        <v>62</v>
      </c>
      <c r="R133" s="478" t="s">
        <v>62</v>
      </c>
      <c r="S133" s="309"/>
    </row>
    <row r="134" spans="1:20" s="285" customFormat="1" ht="10.35" customHeight="1">
      <c r="A134" s="495"/>
      <c r="B134" s="496"/>
      <c r="C134" s="497" t="s">
        <v>338</v>
      </c>
      <c r="D134" s="487"/>
      <c r="E134" s="476" t="s">
        <v>62</v>
      </c>
      <c r="F134" s="477" t="s">
        <v>62</v>
      </c>
      <c r="G134" s="477" t="s">
        <v>62</v>
      </c>
      <c r="H134" s="477" t="s">
        <v>62</v>
      </c>
      <c r="I134" s="477" t="s">
        <v>62</v>
      </c>
      <c r="J134" s="477" t="s">
        <v>62</v>
      </c>
      <c r="K134" s="477" t="s">
        <v>62</v>
      </c>
      <c r="L134" s="477" t="s">
        <v>62</v>
      </c>
      <c r="M134" s="477" t="s">
        <v>62</v>
      </c>
      <c r="N134" s="477" t="s">
        <v>62</v>
      </c>
      <c r="O134" s="477" t="s">
        <v>62</v>
      </c>
      <c r="P134" s="477" t="s">
        <v>62</v>
      </c>
      <c r="Q134" s="477" t="s">
        <v>62</v>
      </c>
      <c r="R134" s="477" t="s">
        <v>62</v>
      </c>
      <c r="S134" s="488"/>
    </row>
    <row r="135" spans="1:20" s="277" customFormat="1" ht="10.35" customHeight="1">
      <c r="A135" s="498"/>
      <c r="B135" s="499"/>
      <c r="C135" s="474" t="s">
        <v>333</v>
      </c>
      <c r="D135" s="312"/>
      <c r="E135" s="513" t="s">
        <v>62</v>
      </c>
      <c r="F135" s="478" t="s">
        <v>62</v>
      </c>
      <c r="G135" s="478" t="s">
        <v>62</v>
      </c>
      <c r="H135" s="478" t="s">
        <v>62</v>
      </c>
      <c r="I135" s="478" t="s">
        <v>62</v>
      </c>
      <c r="J135" s="478" t="s">
        <v>62</v>
      </c>
      <c r="K135" s="478" t="s">
        <v>62</v>
      </c>
      <c r="L135" s="478" t="s">
        <v>62</v>
      </c>
      <c r="M135" s="478" t="s">
        <v>62</v>
      </c>
      <c r="N135" s="478" t="s">
        <v>62</v>
      </c>
      <c r="O135" s="478" t="s">
        <v>62</v>
      </c>
      <c r="P135" s="478" t="s">
        <v>62</v>
      </c>
      <c r="Q135" s="478" t="s">
        <v>62</v>
      </c>
      <c r="R135" s="478" t="s">
        <v>62</v>
      </c>
      <c r="S135" s="309"/>
      <c r="T135" s="285"/>
    </row>
    <row r="136" spans="1:20" s="452" customFormat="1" ht="10.35" customHeight="1">
      <c r="A136" s="498"/>
      <c r="B136" s="499"/>
      <c r="C136" s="480" t="s">
        <v>334</v>
      </c>
      <c r="D136" s="312"/>
      <c r="E136" s="513" t="s">
        <v>62</v>
      </c>
      <c r="F136" s="478" t="s">
        <v>62</v>
      </c>
      <c r="G136" s="478" t="s">
        <v>62</v>
      </c>
      <c r="H136" s="478" t="s">
        <v>62</v>
      </c>
      <c r="I136" s="478" t="s">
        <v>62</v>
      </c>
      <c r="J136" s="478" t="s">
        <v>62</v>
      </c>
      <c r="K136" s="478" t="s">
        <v>62</v>
      </c>
      <c r="L136" s="478" t="s">
        <v>62</v>
      </c>
      <c r="M136" s="478" t="s">
        <v>62</v>
      </c>
      <c r="N136" s="478" t="s">
        <v>62</v>
      </c>
      <c r="O136" s="478" t="s">
        <v>62</v>
      </c>
      <c r="P136" s="478" t="s">
        <v>62</v>
      </c>
      <c r="Q136" s="478" t="s">
        <v>62</v>
      </c>
      <c r="R136" s="478" t="s">
        <v>62</v>
      </c>
      <c r="S136" s="309"/>
      <c r="T136" s="285"/>
    </row>
    <row r="137" spans="1:20" s="284" customFormat="1" ht="10.35" customHeight="1">
      <c r="A137" s="992" t="s">
        <v>160</v>
      </c>
      <c r="B137" s="993"/>
      <c r="C137" s="484" t="s">
        <v>343</v>
      </c>
      <c r="D137" s="312"/>
      <c r="E137" s="513" t="s">
        <v>62</v>
      </c>
      <c r="F137" s="478" t="s">
        <v>62</v>
      </c>
      <c r="G137" s="478" t="s">
        <v>62</v>
      </c>
      <c r="H137" s="478" t="s">
        <v>62</v>
      </c>
      <c r="I137" s="478" t="s">
        <v>62</v>
      </c>
      <c r="J137" s="478" t="s">
        <v>62</v>
      </c>
      <c r="K137" s="478" t="s">
        <v>62</v>
      </c>
      <c r="L137" s="478" t="s">
        <v>62</v>
      </c>
      <c r="M137" s="478" t="s">
        <v>62</v>
      </c>
      <c r="N137" s="478" t="s">
        <v>62</v>
      </c>
      <c r="O137" s="478" t="s">
        <v>62</v>
      </c>
      <c r="P137" s="478" t="s">
        <v>62</v>
      </c>
      <c r="Q137" s="478" t="s">
        <v>62</v>
      </c>
      <c r="R137" s="478" t="s">
        <v>62</v>
      </c>
      <c r="S137" s="309"/>
      <c r="T137" s="285"/>
    </row>
    <row r="138" spans="1:20" s="284" customFormat="1" ht="10.35" customHeight="1">
      <c r="A138" s="498"/>
      <c r="B138" s="499"/>
      <c r="C138" s="484" t="s">
        <v>337</v>
      </c>
      <c r="D138" s="312"/>
      <c r="E138" s="513" t="s">
        <v>62</v>
      </c>
      <c r="F138" s="478" t="s">
        <v>62</v>
      </c>
      <c r="G138" s="478" t="s">
        <v>62</v>
      </c>
      <c r="H138" s="478" t="s">
        <v>62</v>
      </c>
      <c r="I138" s="478" t="s">
        <v>62</v>
      </c>
      <c r="J138" s="478" t="s">
        <v>62</v>
      </c>
      <c r="K138" s="478" t="s">
        <v>62</v>
      </c>
      <c r="L138" s="478" t="s">
        <v>62</v>
      </c>
      <c r="M138" s="478" t="s">
        <v>62</v>
      </c>
      <c r="N138" s="478" t="s">
        <v>62</v>
      </c>
      <c r="O138" s="478" t="s">
        <v>62</v>
      </c>
      <c r="P138" s="478" t="s">
        <v>62</v>
      </c>
      <c r="Q138" s="478" t="s">
        <v>62</v>
      </c>
      <c r="R138" s="478" t="s">
        <v>62</v>
      </c>
      <c r="S138" s="309"/>
      <c r="T138" s="285"/>
    </row>
    <row r="139" spans="1:20" s="488" customFormat="1" ht="10.35" customHeight="1">
      <c r="A139" s="495"/>
      <c r="B139" s="496"/>
      <c r="C139" s="497" t="s">
        <v>338</v>
      </c>
      <c r="D139" s="487"/>
      <c r="E139" s="476" t="s">
        <v>62</v>
      </c>
      <c r="F139" s="477" t="s">
        <v>62</v>
      </c>
      <c r="G139" s="477" t="s">
        <v>62</v>
      </c>
      <c r="H139" s="477" t="s">
        <v>62</v>
      </c>
      <c r="I139" s="477" t="s">
        <v>62</v>
      </c>
      <c r="J139" s="477" t="s">
        <v>62</v>
      </c>
      <c r="K139" s="477" t="s">
        <v>62</v>
      </c>
      <c r="L139" s="477" t="s">
        <v>62</v>
      </c>
      <c r="M139" s="477" t="s">
        <v>62</v>
      </c>
      <c r="N139" s="477" t="s">
        <v>62</v>
      </c>
      <c r="O139" s="477" t="s">
        <v>62</v>
      </c>
      <c r="P139" s="477" t="s">
        <v>62</v>
      </c>
      <c r="Q139" s="477" t="s">
        <v>62</v>
      </c>
      <c r="R139" s="477" t="s">
        <v>62</v>
      </c>
      <c r="T139" s="285"/>
    </row>
    <row r="140" spans="1:20" s="285" customFormat="1" ht="10.35" customHeight="1">
      <c r="A140" s="498"/>
      <c r="B140" s="499"/>
      <c r="C140" s="474" t="s">
        <v>333</v>
      </c>
      <c r="D140" s="312"/>
      <c r="E140" s="513" t="s">
        <v>62</v>
      </c>
      <c r="F140" s="478" t="s">
        <v>62</v>
      </c>
      <c r="G140" s="478" t="s">
        <v>62</v>
      </c>
      <c r="H140" s="478" t="s">
        <v>62</v>
      </c>
      <c r="I140" s="478" t="s">
        <v>62</v>
      </c>
      <c r="J140" s="478" t="s">
        <v>62</v>
      </c>
      <c r="K140" s="478" t="s">
        <v>62</v>
      </c>
      <c r="L140" s="478" t="s">
        <v>62</v>
      </c>
      <c r="M140" s="478" t="s">
        <v>62</v>
      </c>
      <c r="N140" s="478" t="s">
        <v>62</v>
      </c>
      <c r="O140" s="478" t="s">
        <v>62</v>
      </c>
      <c r="P140" s="478" t="s">
        <v>62</v>
      </c>
      <c r="Q140" s="478" t="s">
        <v>62</v>
      </c>
      <c r="R140" s="478" t="s">
        <v>62</v>
      </c>
      <c r="S140" s="309"/>
    </row>
    <row r="141" spans="1:20" s="285" customFormat="1" ht="10.35" customHeight="1">
      <c r="A141" s="498"/>
      <c r="B141" s="499"/>
      <c r="C141" s="480" t="s">
        <v>334</v>
      </c>
      <c r="D141" s="312"/>
      <c r="E141" s="513" t="s">
        <v>62</v>
      </c>
      <c r="F141" s="478" t="s">
        <v>62</v>
      </c>
      <c r="G141" s="478" t="s">
        <v>62</v>
      </c>
      <c r="H141" s="478" t="s">
        <v>62</v>
      </c>
      <c r="I141" s="478" t="s">
        <v>62</v>
      </c>
      <c r="J141" s="478" t="s">
        <v>62</v>
      </c>
      <c r="K141" s="478" t="s">
        <v>62</v>
      </c>
      <c r="L141" s="478" t="s">
        <v>62</v>
      </c>
      <c r="M141" s="478" t="s">
        <v>62</v>
      </c>
      <c r="N141" s="478" t="s">
        <v>62</v>
      </c>
      <c r="O141" s="478" t="s">
        <v>62</v>
      </c>
      <c r="P141" s="478" t="s">
        <v>62</v>
      </c>
      <c r="Q141" s="478" t="s">
        <v>62</v>
      </c>
      <c r="R141" s="478" t="s">
        <v>62</v>
      </c>
      <c r="S141" s="309"/>
    </row>
    <row r="142" spans="1:20" s="285" customFormat="1" ht="10.35" customHeight="1">
      <c r="A142" s="992" t="s">
        <v>161</v>
      </c>
      <c r="B142" s="993"/>
      <c r="C142" s="484" t="s">
        <v>340</v>
      </c>
      <c r="D142" s="312"/>
      <c r="E142" s="513" t="s">
        <v>62</v>
      </c>
      <c r="F142" s="478" t="s">
        <v>62</v>
      </c>
      <c r="G142" s="478" t="s">
        <v>62</v>
      </c>
      <c r="H142" s="478" t="s">
        <v>62</v>
      </c>
      <c r="I142" s="478" t="s">
        <v>62</v>
      </c>
      <c r="J142" s="478" t="s">
        <v>62</v>
      </c>
      <c r="K142" s="478" t="s">
        <v>62</v>
      </c>
      <c r="L142" s="478" t="s">
        <v>62</v>
      </c>
      <c r="M142" s="478" t="s">
        <v>62</v>
      </c>
      <c r="N142" s="478" t="s">
        <v>62</v>
      </c>
      <c r="O142" s="478" t="s">
        <v>62</v>
      </c>
      <c r="P142" s="478" t="s">
        <v>62</v>
      </c>
      <c r="Q142" s="478" t="s">
        <v>62</v>
      </c>
      <c r="R142" s="478" t="s">
        <v>62</v>
      </c>
      <c r="S142" s="309"/>
    </row>
    <row r="143" spans="1:20" s="285" customFormat="1" ht="10.35" customHeight="1">
      <c r="A143" s="498"/>
      <c r="B143" s="499"/>
      <c r="C143" s="484" t="s">
        <v>337</v>
      </c>
      <c r="D143" s="312"/>
      <c r="E143" s="513" t="s">
        <v>62</v>
      </c>
      <c r="F143" s="478" t="s">
        <v>62</v>
      </c>
      <c r="G143" s="478" t="s">
        <v>62</v>
      </c>
      <c r="H143" s="478" t="s">
        <v>62</v>
      </c>
      <c r="I143" s="478" t="s">
        <v>62</v>
      </c>
      <c r="J143" s="478" t="s">
        <v>62</v>
      </c>
      <c r="K143" s="478" t="s">
        <v>62</v>
      </c>
      <c r="L143" s="478" t="s">
        <v>62</v>
      </c>
      <c r="M143" s="478" t="s">
        <v>62</v>
      </c>
      <c r="N143" s="478" t="s">
        <v>62</v>
      </c>
      <c r="O143" s="478" t="s">
        <v>62</v>
      </c>
      <c r="P143" s="478" t="s">
        <v>62</v>
      </c>
      <c r="Q143" s="478" t="s">
        <v>62</v>
      </c>
      <c r="R143" s="478" t="s">
        <v>62</v>
      </c>
      <c r="S143" s="309"/>
    </row>
    <row r="144" spans="1:20" s="285" customFormat="1" ht="10.35" customHeight="1">
      <c r="A144" s="495"/>
      <c r="B144" s="496"/>
      <c r="C144" s="497" t="s">
        <v>338</v>
      </c>
      <c r="D144" s="487"/>
      <c r="E144" s="476" t="s">
        <v>62</v>
      </c>
      <c r="F144" s="477" t="s">
        <v>62</v>
      </c>
      <c r="G144" s="477" t="s">
        <v>62</v>
      </c>
      <c r="H144" s="477" t="s">
        <v>62</v>
      </c>
      <c r="I144" s="477" t="s">
        <v>62</v>
      </c>
      <c r="J144" s="477" t="s">
        <v>62</v>
      </c>
      <c r="K144" s="477" t="s">
        <v>62</v>
      </c>
      <c r="L144" s="477" t="s">
        <v>62</v>
      </c>
      <c r="M144" s="477" t="s">
        <v>62</v>
      </c>
      <c r="N144" s="477" t="s">
        <v>62</v>
      </c>
      <c r="O144" s="477" t="s">
        <v>62</v>
      </c>
      <c r="P144" s="477" t="s">
        <v>62</v>
      </c>
      <c r="Q144" s="477" t="s">
        <v>62</v>
      </c>
      <c r="R144" s="477" t="s">
        <v>62</v>
      </c>
      <c r="S144" s="488"/>
    </row>
    <row r="145" spans="1:19" s="285" customFormat="1" ht="10.35" customHeight="1">
      <c r="A145" s="501"/>
      <c r="B145" s="499"/>
      <c r="C145" s="474" t="s">
        <v>333</v>
      </c>
      <c r="D145" s="312"/>
      <c r="E145" s="513" t="s">
        <v>62</v>
      </c>
      <c r="F145" s="478" t="s">
        <v>62</v>
      </c>
      <c r="G145" s="478" t="s">
        <v>62</v>
      </c>
      <c r="H145" s="478" t="s">
        <v>62</v>
      </c>
      <c r="I145" s="478" t="s">
        <v>62</v>
      </c>
      <c r="J145" s="478" t="s">
        <v>62</v>
      </c>
      <c r="K145" s="478" t="s">
        <v>62</v>
      </c>
      <c r="L145" s="478" t="s">
        <v>62</v>
      </c>
      <c r="M145" s="478" t="s">
        <v>62</v>
      </c>
      <c r="N145" s="478" t="s">
        <v>62</v>
      </c>
      <c r="O145" s="478" t="s">
        <v>62</v>
      </c>
      <c r="P145" s="478" t="s">
        <v>62</v>
      </c>
      <c r="Q145" s="478" t="s">
        <v>62</v>
      </c>
      <c r="R145" s="478" t="s">
        <v>62</v>
      </c>
      <c r="S145" s="309"/>
    </row>
    <row r="146" spans="1:19" s="285" customFormat="1" ht="10.35" customHeight="1">
      <c r="A146" s="501"/>
      <c r="B146" s="499"/>
      <c r="C146" s="480" t="s">
        <v>334</v>
      </c>
      <c r="D146" s="312"/>
      <c r="E146" s="513" t="s">
        <v>62</v>
      </c>
      <c r="F146" s="478" t="s">
        <v>62</v>
      </c>
      <c r="G146" s="478" t="s">
        <v>62</v>
      </c>
      <c r="H146" s="478" t="s">
        <v>62</v>
      </c>
      <c r="I146" s="478" t="s">
        <v>62</v>
      </c>
      <c r="J146" s="478" t="s">
        <v>62</v>
      </c>
      <c r="K146" s="478" t="s">
        <v>62</v>
      </c>
      <c r="L146" s="478" t="s">
        <v>62</v>
      </c>
      <c r="M146" s="478" t="s">
        <v>62</v>
      </c>
      <c r="N146" s="478" t="s">
        <v>62</v>
      </c>
      <c r="O146" s="478" t="s">
        <v>62</v>
      </c>
      <c r="P146" s="478" t="s">
        <v>62</v>
      </c>
      <c r="Q146" s="478" t="s">
        <v>62</v>
      </c>
      <c r="R146" s="478" t="s">
        <v>62</v>
      </c>
      <c r="S146" s="309"/>
    </row>
    <row r="147" spans="1:19" s="285" customFormat="1" ht="10.35" customHeight="1">
      <c r="A147" s="992" t="s">
        <v>344</v>
      </c>
      <c r="B147" s="993"/>
      <c r="C147" s="484" t="s">
        <v>336</v>
      </c>
      <c r="D147" s="312"/>
      <c r="E147" s="513" t="s">
        <v>62</v>
      </c>
      <c r="F147" s="478" t="s">
        <v>62</v>
      </c>
      <c r="G147" s="478" t="s">
        <v>62</v>
      </c>
      <c r="H147" s="478" t="s">
        <v>62</v>
      </c>
      <c r="I147" s="478" t="s">
        <v>62</v>
      </c>
      <c r="J147" s="478" t="s">
        <v>62</v>
      </c>
      <c r="K147" s="478" t="s">
        <v>62</v>
      </c>
      <c r="L147" s="478" t="s">
        <v>62</v>
      </c>
      <c r="M147" s="478" t="s">
        <v>62</v>
      </c>
      <c r="N147" s="478" t="s">
        <v>62</v>
      </c>
      <c r="O147" s="478" t="s">
        <v>62</v>
      </c>
      <c r="P147" s="478" t="s">
        <v>62</v>
      </c>
      <c r="Q147" s="478" t="s">
        <v>62</v>
      </c>
      <c r="R147" s="478" t="s">
        <v>62</v>
      </c>
      <c r="S147" s="309"/>
    </row>
    <row r="148" spans="1:19" s="285" customFormat="1" ht="10.35" customHeight="1">
      <c r="A148" s="501"/>
      <c r="B148" s="499"/>
      <c r="C148" s="484" t="s">
        <v>337</v>
      </c>
      <c r="D148" s="312"/>
      <c r="E148" s="513" t="s">
        <v>62</v>
      </c>
      <c r="F148" s="478" t="s">
        <v>62</v>
      </c>
      <c r="G148" s="478" t="s">
        <v>62</v>
      </c>
      <c r="H148" s="478" t="s">
        <v>62</v>
      </c>
      <c r="I148" s="478" t="s">
        <v>62</v>
      </c>
      <c r="J148" s="478" t="s">
        <v>62</v>
      </c>
      <c r="K148" s="478" t="s">
        <v>62</v>
      </c>
      <c r="L148" s="478" t="s">
        <v>62</v>
      </c>
      <c r="M148" s="478" t="s">
        <v>62</v>
      </c>
      <c r="N148" s="478" t="s">
        <v>62</v>
      </c>
      <c r="O148" s="478" t="s">
        <v>62</v>
      </c>
      <c r="P148" s="478" t="s">
        <v>62</v>
      </c>
      <c r="Q148" s="478" t="s">
        <v>62</v>
      </c>
      <c r="R148" s="478" t="s">
        <v>62</v>
      </c>
      <c r="S148" s="309"/>
    </row>
    <row r="149" spans="1:19" s="285" customFormat="1" ht="10.35" customHeight="1" thickBot="1">
      <c r="A149" s="502"/>
      <c r="B149" s="503"/>
      <c r="C149" s="504" t="s">
        <v>338</v>
      </c>
      <c r="D149" s="332"/>
      <c r="E149" s="505" t="s">
        <v>62</v>
      </c>
      <c r="F149" s="506" t="s">
        <v>62</v>
      </c>
      <c r="G149" s="506" t="s">
        <v>62</v>
      </c>
      <c r="H149" s="506" t="s">
        <v>62</v>
      </c>
      <c r="I149" s="506" t="s">
        <v>62</v>
      </c>
      <c r="J149" s="506" t="s">
        <v>62</v>
      </c>
      <c r="K149" s="506" t="s">
        <v>62</v>
      </c>
      <c r="L149" s="506" t="s">
        <v>62</v>
      </c>
      <c r="M149" s="506" t="s">
        <v>62</v>
      </c>
      <c r="N149" s="506" t="s">
        <v>62</v>
      </c>
      <c r="O149" s="506" t="s">
        <v>62</v>
      </c>
      <c r="P149" s="506" t="s">
        <v>62</v>
      </c>
      <c r="Q149" s="506" t="s">
        <v>62</v>
      </c>
      <c r="R149" s="506" t="s">
        <v>62</v>
      </c>
      <c r="S149" s="488"/>
    </row>
    <row r="150" spans="1:19" s="285" customFormat="1" ht="13.5" customHeight="1">
      <c r="A150" s="507" t="s">
        <v>345</v>
      </c>
      <c r="B150" s="498"/>
      <c r="C150" s="485"/>
      <c r="D150" s="508"/>
      <c r="E150" s="509"/>
      <c r="F150" s="509"/>
      <c r="G150" s="510"/>
      <c r="H150" s="510"/>
      <c r="I150" s="510"/>
      <c r="J150" s="510"/>
      <c r="K150" s="511"/>
      <c r="L150" s="510"/>
      <c r="M150" s="510"/>
      <c r="N150" s="510"/>
      <c r="O150" s="510"/>
      <c r="P150" s="510"/>
      <c r="Q150" s="510"/>
      <c r="R150" s="510"/>
    </row>
    <row r="151" spans="1:19" s="285" customFormat="1" ht="18.75" customHeight="1">
      <c r="A151" s="439"/>
      <c r="B151" s="272"/>
      <c r="C151" s="272"/>
      <c r="D151" s="272"/>
      <c r="E151" s="341"/>
      <c r="F151" s="341"/>
      <c r="G151" s="272"/>
      <c r="H151" s="440"/>
      <c r="I151" s="441"/>
      <c r="J151" s="442" t="s">
        <v>318</v>
      </c>
      <c r="K151" s="443" t="s">
        <v>357</v>
      </c>
      <c r="L151" s="272"/>
      <c r="M151" s="272"/>
      <c r="N151" s="272"/>
      <c r="O151" s="277"/>
      <c r="P151" s="444"/>
      <c r="Q151" s="275"/>
      <c r="R151" s="276"/>
      <c r="S151" s="277"/>
    </row>
    <row r="152" spans="1:19" s="285" customFormat="1" ht="13.5" customHeight="1" thickBot="1">
      <c r="A152" s="445"/>
      <c r="B152" s="446" t="s">
        <v>347</v>
      </c>
      <c r="C152" s="447"/>
      <c r="D152" s="447"/>
      <c r="E152" s="448"/>
      <c r="F152" s="448"/>
      <c r="G152" s="447"/>
      <c r="H152" s="447"/>
      <c r="I152" s="445"/>
      <c r="J152" s="449"/>
      <c r="K152" s="445"/>
      <c r="L152" s="447"/>
      <c r="M152" s="447"/>
      <c r="N152" s="447"/>
      <c r="O152" s="449"/>
      <c r="P152" s="450"/>
      <c r="Q152" s="449"/>
      <c r="R152" s="514" t="s">
        <v>358</v>
      </c>
      <c r="S152" s="452"/>
    </row>
    <row r="153" spans="1:19" s="285" customFormat="1" ht="15.95" customHeight="1">
      <c r="A153" s="453"/>
      <c r="B153" s="453"/>
      <c r="C153" s="453" t="s">
        <v>322</v>
      </c>
      <c r="D153" s="283"/>
      <c r="E153" s="996" t="s">
        <v>359</v>
      </c>
      <c r="F153" s="997"/>
      <c r="G153" s="456" t="s">
        <v>360</v>
      </c>
      <c r="H153" s="457"/>
      <c r="I153" s="998" t="s">
        <v>361</v>
      </c>
      <c r="J153" s="995"/>
      <c r="K153" s="459" t="s">
        <v>362</v>
      </c>
      <c r="L153" s="460"/>
      <c r="M153" s="456" t="s">
        <v>363</v>
      </c>
      <c r="N153" s="461"/>
      <c r="O153" s="456" t="s">
        <v>364</v>
      </c>
      <c r="P153" s="461"/>
      <c r="Q153" s="994" t="s">
        <v>365</v>
      </c>
      <c r="R153" s="995"/>
      <c r="S153" s="284"/>
    </row>
    <row r="154" spans="1:19" s="285" customFormat="1" ht="15.95" customHeight="1">
      <c r="A154" s="462" t="s">
        <v>330</v>
      </c>
      <c r="B154" s="462"/>
      <c r="C154" s="463"/>
      <c r="D154" s="464"/>
      <c r="E154" s="467" t="s">
        <v>331</v>
      </c>
      <c r="F154" s="468" t="s">
        <v>332</v>
      </c>
      <c r="G154" s="467" t="s">
        <v>331</v>
      </c>
      <c r="H154" s="468" t="s">
        <v>332</v>
      </c>
      <c r="I154" s="471" t="s">
        <v>331</v>
      </c>
      <c r="J154" s="470" t="s">
        <v>332</v>
      </c>
      <c r="K154" s="471" t="s">
        <v>331</v>
      </c>
      <c r="L154" s="469" t="s">
        <v>332</v>
      </c>
      <c r="M154" s="468" t="s">
        <v>331</v>
      </c>
      <c r="N154" s="468" t="s">
        <v>332</v>
      </c>
      <c r="O154" s="472" t="s">
        <v>331</v>
      </c>
      <c r="P154" s="467" t="s">
        <v>332</v>
      </c>
      <c r="Q154" s="468" t="s">
        <v>331</v>
      </c>
      <c r="R154" s="472" t="s">
        <v>332</v>
      </c>
      <c r="S154" s="284"/>
    </row>
    <row r="155" spans="1:19" s="285" customFormat="1" ht="10.35" customHeight="1">
      <c r="A155" s="473"/>
      <c r="B155" s="473"/>
      <c r="C155" s="474" t="s">
        <v>333</v>
      </c>
      <c r="D155" s="475"/>
      <c r="E155" s="513">
        <v>217911</v>
      </c>
      <c r="F155" s="478">
        <v>890212</v>
      </c>
      <c r="G155" s="478">
        <v>288330</v>
      </c>
      <c r="H155" s="478">
        <v>137111</v>
      </c>
      <c r="I155" s="478" t="s">
        <v>62</v>
      </c>
      <c r="J155" s="478" t="s">
        <v>62</v>
      </c>
      <c r="K155" s="478" t="s">
        <v>62</v>
      </c>
      <c r="L155" s="478" t="s">
        <v>62</v>
      </c>
      <c r="M155" s="478">
        <v>703442</v>
      </c>
      <c r="N155" s="478">
        <v>914077</v>
      </c>
      <c r="O155" s="478">
        <v>3623690</v>
      </c>
      <c r="P155" s="478">
        <v>4331608</v>
      </c>
      <c r="Q155" s="478">
        <v>3046669</v>
      </c>
      <c r="R155" s="478">
        <v>3411462</v>
      </c>
      <c r="S155" s="309"/>
    </row>
    <row r="156" spans="1:19" s="285" customFormat="1" ht="10.35" customHeight="1">
      <c r="A156" s="479"/>
      <c r="B156" s="479"/>
      <c r="C156" s="480" t="s">
        <v>334</v>
      </c>
      <c r="D156" s="481"/>
      <c r="E156" s="513">
        <v>485</v>
      </c>
      <c r="F156" s="478">
        <v>70</v>
      </c>
      <c r="G156" s="478">
        <v>7879</v>
      </c>
      <c r="H156" s="478">
        <v>574</v>
      </c>
      <c r="I156" s="478" t="s">
        <v>62</v>
      </c>
      <c r="J156" s="478" t="s">
        <v>62</v>
      </c>
      <c r="K156" s="478" t="s">
        <v>62</v>
      </c>
      <c r="L156" s="478" t="s">
        <v>62</v>
      </c>
      <c r="M156" s="478" t="s">
        <v>62</v>
      </c>
      <c r="N156" s="478" t="s">
        <v>62</v>
      </c>
      <c r="O156" s="478" t="s">
        <v>62</v>
      </c>
      <c r="P156" s="478" t="s">
        <v>62</v>
      </c>
      <c r="Q156" s="478" t="s">
        <v>62</v>
      </c>
      <c r="R156" s="478" t="s">
        <v>62</v>
      </c>
      <c r="S156" s="309"/>
    </row>
    <row r="157" spans="1:19" s="285" customFormat="1" ht="10.35" customHeight="1">
      <c r="A157" s="483" t="s">
        <v>335</v>
      </c>
      <c r="B157" s="483"/>
      <c r="C157" s="484" t="s">
        <v>343</v>
      </c>
      <c r="D157" s="481"/>
      <c r="E157" s="513" t="s">
        <v>62</v>
      </c>
      <c r="F157" s="478" t="s">
        <v>62</v>
      </c>
      <c r="G157" s="478">
        <v>16191</v>
      </c>
      <c r="H157" s="478">
        <v>497</v>
      </c>
      <c r="I157" s="478" t="s">
        <v>62</v>
      </c>
      <c r="J157" s="478" t="s">
        <v>62</v>
      </c>
      <c r="K157" s="478" t="s">
        <v>62</v>
      </c>
      <c r="L157" s="478" t="s">
        <v>62</v>
      </c>
      <c r="M157" s="478" t="s">
        <v>62</v>
      </c>
      <c r="N157" s="478" t="s">
        <v>62</v>
      </c>
      <c r="O157" s="478" t="s">
        <v>62</v>
      </c>
      <c r="P157" s="478" t="s">
        <v>62</v>
      </c>
      <c r="Q157" s="478" t="s">
        <v>62</v>
      </c>
      <c r="R157" s="478" t="s">
        <v>62</v>
      </c>
      <c r="S157" s="309"/>
    </row>
    <row r="158" spans="1:19" s="285" customFormat="1" ht="10.35" customHeight="1">
      <c r="A158" s="485"/>
      <c r="B158" s="485"/>
      <c r="C158" s="484" t="s">
        <v>337</v>
      </c>
      <c r="D158" s="481"/>
      <c r="E158" s="513" t="s">
        <v>62</v>
      </c>
      <c r="F158" s="478" t="s">
        <v>62</v>
      </c>
      <c r="G158" s="478" t="s">
        <v>62</v>
      </c>
      <c r="H158" s="478" t="s">
        <v>62</v>
      </c>
      <c r="I158" s="478" t="s">
        <v>62</v>
      </c>
      <c r="J158" s="478" t="s">
        <v>62</v>
      </c>
      <c r="K158" s="478" t="s">
        <v>62</v>
      </c>
      <c r="L158" s="478" t="s">
        <v>62</v>
      </c>
      <c r="M158" s="478" t="s">
        <v>62</v>
      </c>
      <c r="N158" s="478" t="s">
        <v>62</v>
      </c>
      <c r="O158" s="478" t="s">
        <v>62</v>
      </c>
      <c r="P158" s="478" t="s">
        <v>62</v>
      </c>
      <c r="Q158" s="478" t="s">
        <v>62</v>
      </c>
      <c r="R158" s="478" t="s">
        <v>62</v>
      </c>
      <c r="S158" s="309"/>
    </row>
    <row r="159" spans="1:19" s="285" customFormat="1" ht="10.35" customHeight="1">
      <c r="A159" s="486"/>
      <c r="B159" s="486"/>
      <c r="C159" s="466" t="s">
        <v>338</v>
      </c>
      <c r="D159" s="487"/>
      <c r="E159" s="476">
        <v>218396</v>
      </c>
      <c r="F159" s="477">
        <v>890282</v>
      </c>
      <c r="G159" s="477">
        <v>312400</v>
      </c>
      <c r="H159" s="477">
        <v>138182</v>
      </c>
      <c r="I159" s="477" t="s">
        <v>62</v>
      </c>
      <c r="J159" s="477" t="s">
        <v>62</v>
      </c>
      <c r="K159" s="477" t="s">
        <v>62</v>
      </c>
      <c r="L159" s="477" t="s">
        <v>62</v>
      </c>
      <c r="M159" s="477">
        <v>703442</v>
      </c>
      <c r="N159" s="477">
        <v>914077</v>
      </c>
      <c r="O159" s="477">
        <v>3623690</v>
      </c>
      <c r="P159" s="477">
        <v>4331608</v>
      </c>
      <c r="Q159" s="477">
        <v>3046669</v>
      </c>
      <c r="R159" s="477">
        <v>3411462</v>
      </c>
      <c r="S159" s="488"/>
    </row>
    <row r="160" spans="1:19" s="285" customFormat="1" ht="10.35" customHeight="1">
      <c r="A160" s="489"/>
      <c r="B160" s="490"/>
      <c r="C160" s="474" t="s">
        <v>333</v>
      </c>
      <c r="D160" s="312"/>
      <c r="E160" s="513" t="s">
        <v>62</v>
      </c>
      <c r="F160" s="478" t="s">
        <v>62</v>
      </c>
      <c r="G160" s="478" t="s">
        <v>62</v>
      </c>
      <c r="H160" s="478" t="s">
        <v>62</v>
      </c>
      <c r="I160" s="478" t="s">
        <v>62</v>
      </c>
      <c r="J160" s="478" t="s">
        <v>62</v>
      </c>
      <c r="K160" s="478" t="s">
        <v>62</v>
      </c>
      <c r="L160" s="478" t="s">
        <v>62</v>
      </c>
      <c r="M160" s="478" t="s">
        <v>62</v>
      </c>
      <c r="N160" s="478" t="s">
        <v>62</v>
      </c>
      <c r="O160" s="478" t="s">
        <v>62</v>
      </c>
      <c r="P160" s="478" t="s">
        <v>62</v>
      </c>
      <c r="Q160" s="478" t="s">
        <v>62</v>
      </c>
      <c r="R160" s="478" t="s">
        <v>62</v>
      </c>
      <c r="S160" s="309"/>
    </row>
    <row r="161" spans="1:19" s="285" customFormat="1" ht="10.35" customHeight="1">
      <c r="A161" s="492"/>
      <c r="B161" s="493"/>
      <c r="C161" s="480" t="s">
        <v>334</v>
      </c>
      <c r="D161" s="312"/>
      <c r="E161" s="513" t="s">
        <v>62</v>
      </c>
      <c r="F161" s="478" t="s">
        <v>62</v>
      </c>
      <c r="G161" s="478" t="s">
        <v>62</v>
      </c>
      <c r="H161" s="478" t="s">
        <v>62</v>
      </c>
      <c r="I161" s="478" t="s">
        <v>62</v>
      </c>
      <c r="J161" s="478" t="s">
        <v>62</v>
      </c>
      <c r="K161" s="478" t="s">
        <v>62</v>
      </c>
      <c r="L161" s="478" t="s">
        <v>62</v>
      </c>
      <c r="M161" s="478" t="s">
        <v>62</v>
      </c>
      <c r="N161" s="478" t="s">
        <v>62</v>
      </c>
      <c r="O161" s="478" t="s">
        <v>62</v>
      </c>
      <c r="P161" s="478" t="s">
        <v>62</v>
      </c>
      <c r="Q161" s="478" t="s">
        <v>62</v>
      </c>
      <c r="R161" s="478" t="s">
        <v>62</v>
      </c>
      <c r="S161" s="309"/>
    </row>
    <row r="162" spans="1:19" s="285" customFormat="1" ht="10.35" customHeight="1">
      <c r="A162" s="992" t="s">
        <v>366</v>
      </c>
      <c r="B162" s="993"/>
      <c r="C162" s="484" t="s">
        <v>341</v>
      </c>
      <c r="D162" s="312"/>
      <c r="E162" s="513" t="s">
        <v>62</v>
      </c>
      <c r="F162" s="478" t="s">
        <v>62</v>
      </c>
      <c r="G162" s="478" t="s">
        <v>62</v>
      </c>
      <c r="H162" s="478" t="s">
        <v>62</v>
      </c>
      <c r="I162" s="478" t="s">
        <v>62</v>
      </c>
      <c r="J162" s="478" t="s">
        <v>62</v>
      </c>
      <c r="K162" s="478" t="s">
        <v>62</v>
      </c>
      <c r="L162" s="478" t="s">
        <v>62</v>
      </c>
      <c r="M162" s="478" t="s">
        <v>62</v>
      </c>
      <c r="N162" s="478" t="s">
        <v>62</v>
      </c>
      <c r="O162" s="478" t="s">
        <v>62</v>
      </c>
      <c r="P162" s="478" t="s">
        <v>62</v>
      </c>
      <c r="Q162" s="478" t="s">
        <v>62</v>
      </c>
      <c r="R162" s="478" t="s">
        <v>62</v>
      </c>
      <c r="S162" s="309"/>
    </row>
    <row r="163" spans="1:19" s="285" customFormat="1" ht="10.35" customHeight="1">
      <c r="A163" s="494"/>
      <c r="B163" s="493"/>
      <c r="C163" s="484" t="s">
        <v>337</v>
      </c>
      <c r="D163" s="312"/>
      <c r="E163" s="513" t="s">
        <v>62</v>
      </c>
      <c r="F163" s="478" t="s">
        <v>62</v>
      </c>
      <c r="G163" s="478" t="s">
        <v>62</v>
      </c>
      <c r="H163" s="478" t="s">
        <v>62</v>
      </c>
      <c r="I163" s="478" t="s">
        <v>62</v>
      </c>
      <c r="J163" s="478" t="s">
        <v>62</v>
      </c>
      <c r="K163" s="478" t="s">
        <v>62</v>
      </c>
      <c r="L163" s="478" t="s">
        <v>62</v>
      </c>
      <c r="M163" s="478" t="s">
        <v>62</v>
      </c>
      <c r="N163" s="478" t="s">
        <v>62</v>
      </c>
      <c r="O163" s="478" t="s">
        <v>62</v>
      </c>
      <c r="P163" s="478" t="s">
        <v>62</v>
      </c>
      <c r="Q163" s="478" t="s">
        <v>62</v>
      </c>
      <c r="R163" s="478" t="s">
        <v>62</v>
      </c>
      <c r="S163" s="309"/>
    </row>
    <row r="164" spans="1:19" s="285" customFormat="1" ht="10.35" customHeight="1">
      <c r="A164" s="495"/>
      <c r="B164" s="496"/>
      <c r="C164" s="497" t="s">
        <v>338</v>
      </c>
      <c r="D164" s="312"/>
      <c r="E164" s="476" t="s">
        <v>62</v>
      </c>
      <c r="F164" s="477" t="s">
        <v>62</v>
      </c>
      <c r="G164" s="477" t="s">
        <v>62</v>
      </c>
      <c r="H164" s="477" t="s">
        <v>62</v>
      </c>
      <c r="I164" s="477" t="s">
        <v>62</v>
      </c>
      <c r="J164" s="477" t="s">
        <v>62</v>
      </c>
      <c r="K164" s="477" t="s">
        <v>62</v>
      </c>
      <c r="L164" s="477" t="s">
        <v>62</v>
      </c>
      <c r="M164" s="477" t="s">
        <v>62</v>
      </c>
      <c r="N164" s="477" t="s">
        <v>62</v>
      </c>
      <c r="O164" s="477" t="s">
        <v>62</v>
      </c>
      <c r="P164" s="477" t="s">
        <v>62</v>
      </c>
      <c r="Q164" s="477" t="s">
        <v>62</v>
      </c>
      <c r="R164" s="477" t="s">
        <v>62</v>
      </c>
      <c r="S164" s="488"/>
    </row>
    <row r="165" spans="1:19" s="285" customFormat="1" ht="10.35" customHeight="1">
      <c r="A165" s="498"/>
      <c r="B165" s="499"/>
      <c r="C165" s="474" t="s">
        <v>333</v>
      </c>
      <c r="D165" s="312"/>
      <c r="E165" s="513">
        <v>98174</v>
      </c>
      <c r="F165" s="478">
        <v>493924</v>
      </c>
      <c r="G165" s="478">
        <v>288330</v>
      </c>
      <c r="H165" s="478">
        <v>137111</v>
      </c>
      <c r="I165" s="478" t="s">
        <v>62</v>
      </c>
      <c r="J165" s="478" t="s">
        <v>62</v>
      </c>
      <c r="K165" s="478" t="s">
        <v>62</v>
      </c>
      <c r="L165" s="478" t="s">
        <v>62</v>
      </c>
      <c r="M165" s="478">
        <v>154792</v>
      </c>
      <c r="N165" s="478">
        <v>227779</v>
      </c>
      <c r="O165" s="478">
        <v>2231844</v>
      </c>
      <c r="P165" s="478">
        <v>2678473</v>
      </c>
      <c r="Q165" s="478">
        <v>3046669</v>
      </c>
      <c r="R165" s="478">
        <v>3411462</v>
      </c>
      <c r="S165" s="309"/>
    </row>
    <row r="166" spans="1:19" s="285" customFormat="1" ht="10.35" customHeight="1">
      <c r="A166" s="498"/>
      <c r="B166" s="499"/>
      <c r="C166" s="480" t="s">
        <v>334</v>
      </c>
      <c r="D166" s="312"/>
      <c r="E166" s="513">
        <v>485</v>
      </c>
      <c r="F166" s="478">
        <v>70</v>
      </c>
      <c r="G166" s="478">
        <v>7247</v>
      </c>
      <c r="H166" s="478">
        <v>574</v>
      </c>
      <c r="I166" s="478" t="s">
        <v>62</v>
      </c>
      <c r="J166" s="478" t="s">
        <v>62</v>
      </c>
      <c r="K166" s="478" t="s">
        <v>62</v>
      </c>
      <c r="L166" s="478" t="s">
        <v>62</v>
      </c>
      <c r="M166" s="478" t="s">
        <v>62</v>
      </c>
      <c r="N166" s="478" t="s">
        <v>62</v>
      </c>
      <c r="O166" s="478" t="s">
        <v>62</v>
      </c>
      <c r="P166" s="478" t="s">
        <v>62</v>
      </c>
      <c r="Q166" s="478" t="s">
        <v>62</v>
      </c>
      <c r="R166" s="478" t="s">
        <v>62</v>
      </c>
      <c r="S166" s="309"/>
    </row>
    <row r="167" spans="1:19" s="285" customFormat="1" ht="10.35" customHeight="1">
      <c r="A167" s="992" t="s">
        <v>151</v>
      </c>
      <c r="B167" s="993"/>
      <c r="C167" s="484" t="s">
        <v>341</v>
      </c>
      <c r="D167" s="312"/>
      <c r="E167" s="513" t="s">
        <v>62</v>
      </c>
      <c r="F167" s="478" t="s">
        <v>62</v>
      </c>
      <c r="G167" s="478" t="s">
        <v>62</v>
      </c>
      <c r="H167" s="478" t="s">
        <v>62</v>
      </c>
      <c r="I167" s="478" t="s">
        <v>62</v>
      </c>
      <c r="J167" s="478" t="s">
        <v>62</v>
      </c>
      <c r="K167" s="478" t="s">
        <v>62</v>
      </c>
      <c r="L167" s="478" t="s">
        <v>62</v>
      </c>
      <c r="M167" s="478" t="s">
        <v>62</v>
      </c>
      <c r="N167" s="478" t="s">
        <v>62</v>
      </c>
      <c r="O167" s="478" t="s">
        <v>62</v>
      </c>
      <c r="P167" s="478" t="s">
        <v>62</v>
      </c>
      <c r="Q167" s="478" t="s">
        <v>62</v>
      </c>
      <c r="R167" s="478" t="s">
        <v>62</v>
      </c>
      <c r="S167" s="309"/>
    </row>
    <row r="168" spans="1:19" s="285" customFormat="1" ht="10.35" customHeight="1">
      <c r="A168" s="498"/>
      <c r="B168" s="499"/>
      <c r="C168" s="484" t="s">
        <v>337</v>
      </c>
      <c r="D168" s="312"/>
      <c r="E168" s="513" t="s">
        <v>62</v>
      </c>
      <c r="F168" s="478" t="s">
        <v>62</v>
      </c>
      <c r="G168" s="478" t="s">
        <v>62</v>
      </c>
      <c r="H168" s="478" t="s">
        <v>62</v>
      </c>
      <c r="I168" s="478" t="s">
        <v>62</v>
      </c>
      <c r="J168" s="478" t="s">
        <v>62</v>
      </c>
      <c r="K168" s="478" t="s">
        <v>62</v>
      </c>
      <c r="L168" s="478" t="s">
        <v>62</v>
      </c>
      <c r="M168" s="478" t="s">
        <v>62</v>
      </c>
      <c r="N168" s="478" t="s">
        <v>62</v>
      </c>
      <c r="O168" s="478" t="s">
        <v>62</v>
      </c>
      <c r="P168" s="478" t="s">
        <v>62</v>
      </c>
      <c r="Q168" s="478" t="s">
        <v>62</v>
      </c>
      <c r="R168" s="478" t="s">
        <v>62</v>
      </c>
      <c r="S168" s="309"/>
    </row>
    <row r="169" spans="1:19" s="285" customFormat="1" ht="10.35" customHeight="1">
      <c r="A169" s="495"/>
      <c r="B169" s="496"/>
      <c r="C169" s="497" t="s">
        <v>338</v>
      </c>
      <c r="D169" s="487"/>
      <c r="E169" s="476">
        <v>98659</v>
      </c>
      <c r="F169" s="477">
        <v>493994</v>
      </c>
      <c r="G169" s="477">
        <v>295577</v>
      </c>
      <c r="H169" s="477">
        <v>137685</v>
      </c>
      <c r="I169" s="477" t="s">
        <v>62</v>
      </c>
      <c r="J169" s="477" t="s">
        <v>62</v>
      </c>
      <c r="K169" s="477" t="s">
        <v>62</v>
      </c>
      <c r="L169" s="477" t="s">
        <v>62</v>
      </c>
      <c r="M169" s="477">
        <v>154792</v>
      </c>
      <c r="N169" s="477">
        <v>227779</v>
      </c>
      <c r="O169" s="477">
        <v>2231844</v>
      </c>
      <c r="P169" s="477">
        <v>2678473</v>
      </c>
      <c r="Q169" s="477">
        <v>3046669</v>
      </c>
      <c r="R169" s="477">
        <v>3411462</v>
      </c>
      <c r="S169" s="488"/>
    </row>
    <row r="170" spans="1:19" s="285" customFormat="1" ht="10.35" customHeight="1">
      <c r="A170" s="498"/>
      <c r="B170" s="499"/>
      <c r="C170" s="474" t="s">
        <v>333</v>
      </c>
      <c r="D170" s="312"/>
      <c r="E170" s="513">
        <v>119737</v>
      </c>
      <c r="F170" s="478">
        <v>396288</v>
      </c>
      <c r="G170" s="478" t="s">
        <v>62</v>
      </c>
      <c r="H170" s="478" t="s">
        <v>62</v>
      </c>
      <c r="I170" s="478" t="s">
        <v>62</v>
      </c>
      <c r="J170" s="478" t="s">
        <v>62</v>
      </c>
      <c r="K170" s="478" t="s">
        <v>62</v>
      </c>
      <c r="L170" s="478" t="s">
        <v>62</v>
      </c>
      <c r="M170" s="478">
        <v>148139</v>
      </c>
      <c r="N170" s="478">
        <v>168031</v>
      </c>
      <c r="O170" s="478">
        <v>1293807</v>
      </c>
      <c r="P170" s="478">
        <v>1430407</v>
      </c>
      <c r="Q170" s="478" t="s">
        <v>62</v>
      </c>
      <c r="R170" s="478" t="s">
        <v>62</v>
      </c>
      <c r="S170" s="309"/>
    </row>
    <row r="171" spans="1:19" s="285" customFormat="1" ht="10.35" customHeight="1">
      <c r="A171" s="498"/>
      <c r="B171" s="499"/>
      <c r="C171" s="480" t="s">
        <v>334</v>
      </c>
      <c r="D171" s="312"/>
      <c r="E171" s="513" t="s">
        <v>62</v>
      </c>
      <c r="F171" s="478" t="s">
        <v>62</v>
      </c>
      <c r="G171" s="478" t="s">
        <v>62</v>
      </c>
      <c r="H171" s="478" t="s">
        <v>62</v>
      </c>
      <c r="I171" s="478" t="s">
        <v>62</v>
      </c>
      <c r="J171" s="478" t="s">
        <v>62</v>
      </c>
      <c r="K171" s="478" t="s">
        <v>62</v>
      </c>
      <c r="L171" s="478" t="s">
        <v>62</v>
      </c>
      <c r="M171" s="478" t="s">
        <v>62</v>
      </c>
      <c r="N171" s="478" t="s">
        <v>62</v>
      </c>
      <c r="O171" s="478" t="s">
        <v>62</v>
      </c>
      <c r="P171" s="478" t="s">
        <v>62</v>
      </c>
      <c r="Q171" s="478" t="s">
        <v>62</v>
      </c>
      <c r="R171" s="478" t="s">
        <v>62</v>
      </c>
      <c r="S171" s="309"/>
    </row>
    <row r="172" spans="1:19" s="285" customFormat="1" ht="10.35" customHeight="1">
      <c r="A172" s="992" t="s">
        <v>152</v>
      </c>
      <c r="B172" s="993"/>
      <c r="C172" s="484" t="s">
        <v>336</v>
      </c>
      <c r="D172" s="312"/>
      <c r="E172" s="513" t="s">
        <v>62</v>
      </c>
      <c r="F172" s="478" t="s">
        <v>62</v>
      </c>
      <c r="G172" s="478" t="s">
        <v>62</v>
      </c>
      <c r="H172" s="478" t="s">
        <v>62</v>
      </c>
      <c r="I172" s="478" t="s">
        <v>62</v>
      </c>
      <c r="J172" s="478" t="s">
        <v>62</v>
      </c>
      <c r="K172" s="478" t="s">
        <v>62</v>
      </c>
      <c r="L172" s="478" t="s">
        <v>62</v>
      </c>
      <c r="M172" s="478" t="s">
        <v>62</v>
      </c>
      <c r="N172" s="478" t="s">
        <v>62</v>
      </c>
      <c r="O172" s="478" t="s">
        <v>62</v>
      </c>
      <c r="P172" s="478" t="s">
        <v>62</v>
      </c>
      <c r="Q172" s="478" t="s">
        <v>62</v>
      </c>
      <c r="R172" s="478" t="s">
        <v>62</v>
      </c>
      <c r="S172" s="309"/>
    </row>
    <row r="173" spans="1:19" s="285" customFormat="1" ht="10.35" customHeight="1">
      <c r="A173" s="498"/>
      <c r="B173" s="499"/>
      <c r="C173" s="484" t="s">
        <v>337</v>
      </c>
      <c r="D173" s="312"/>
      <c r="E173" s="513" t="s">
        <v>62</v>
      </c>
      <c r="F173" s="478" t="s">
        <v>62</v>
      </c>
      <c r="G173" s="478" t="s">
        <v>62</v>
      </c>
      <c r="H173" s="478" t="s">
        <v>62</v>
      </c>
      <c r="I173" s="478" t="s">
        <v>62</v>
      </c>
      <c r="J173" s="478" t="s">
        <v>62</v>
      </c>
      <c r="K173" s="478" t="s">
        <v>62</v>
      </c>
      <c r="L173" s="478" t="s">
        <v>62</v>
      </c>
      <c r="M173" s="478" t="s">
        <v>62</v>
      </c>
      <c r="N173" s="478" t="s">
        <v>62</v>
      </c>
      <c r="O173" s="478" t="s">
        <v>62</v>
      </c>
      <c r="P173" s="478" t="s">
        <v>62</v>
      </c>
      <c r="Q173" s="478" t="s">
        <v>62</v>
      </c>
      <c r="R173" s="478" t="s">
        <v>62</v>
      </c>
      <c r="S173" s="309"/>
    </row>
    <row r="174" spans="1:19" s="285" customFormat="1" ht="10.35" customHeight="1">
      <c r="A174" s="495"/>
      <c r="B174" s="496"/>
      <c r="C174" s="497" t="s">
        <v>338</v>
      </c>
      <c r="D174" s="487"/>
      <c r="E174" s="476">
        <v>119737</v>
      </c>
      <c r="F174" s="477">
        <v>396288</v>
      </c>
      <c r="G174" s="477" t="s">
        <v>62</v>
      </c>
      <c r="H174" s="477" t="s">
        <v>62</v>
      </c>
      <c r="I174" s="477" t="s">
        <v>62</v>
      </c>
      <c r="J174" s="477" t="s">
        <v>62</v>
      </c>
      <c r="K174" s="477" t="s">
        <v>62</v>
      </c>
      <c r="L174" s="477" t="s">
        <v>62</v>
      </c>
      <c r="M174" s="477">
        <v>148139</v>
      </c>
      <c r="N174" s="477">
        <v>168031</v>
      </c>
      <c r="O174" s="477">
        <v>1293807</v>
      </c>
      <c r="P174" s="477">
        <v>1430407</v>
      </c>
      <c r="Q174" s="477" t="s">
        <v>62</v>
      </c>
      <c r="R174" s="477" t="s">
        <v>62</v>
      </c>
      <c r="S174" s="488"/>
    </row>
    <row r="175" spans="1:19" s="285" customFormat="1" ht="10.35" customHeight="1">
      <c r="A175" s="498"/>
      <c r="B175" s="499"/>
      <c r="C175" s="474" t="s">
        <v>333</v>
      </c>
      <c r="D175" s="312"/>
      <c r="E175" s="513" t="s">
        <v>62</v>
      </c>
      <c r="F175" s="478" t="s">
        <v>62</v>
      </c>
      <c r="G175" s="478" t="s">
        <v>62</v>
      </c>
      <c r="H175" s="478" t="s">
        <v>62</v>
      </c>
      <c r="I175" s="478" t="s">
        <v>62</v>
      </c>
      <c r="J175" s="478" t="s">
        <v>62</v>
      </c>
      <c r="K175" s="478" t="s">
        <v>62</v>
      </c>
      <c r="L175" s="478" t="s">
        <v>62</v>
      </c>
      <c r="M175" s="478">
        <v>400511</v>
      </c>
      <c r="N175" s="478">
        <v>518267</v>
      </c>
      <c r="O175" s="478">
        <v>98039</v>
      </c>
      <c r="P175" s="478">
        <v>222728</v>
      </c>
      <c r="Q175" s="478" t="s">
        <v>62</v>
      </c>
      <c r="R175" s="478" t="s">
        <v>62</v>
      </c>
      <c r="S175" s="309"/>
    </row>
    <row r="176" spans="1:19" s="285" customFormat="1" ht="10.35" customHeight="1">
      <c r="A176" s="498"/>
      <c r="B176" s="499"/>
      <c r="C176" s="480" t="s">
        <v>334</v>
      </c>
      <c r="D176" s="312"/>
      <c r="E176" s="513" t="s">
        <v>62</v>
      </c>
      <c r="F176" s="478" t="s">
        <v>62</v>
      </c>
      <c r="G176" s="478">
        <v>632</v>
      </c>
      <c r="H176" s="478" t="s">
        <v>62</v>
      </c>
      <c r="I176" s="478" t="s">
        <v>62</v>
      </c>
      <c r="J176" s="478" t="s">
        <v>62</v>
      </c>
      <c r="K176" s="478" t="s">
        <v>62</v>
      </c>
      <c r="L176" s="478" t="s">
        <v>62</v>
      </c>
      <c r="M176" s="478" t="s">
        <v>62</v>
      </c>
      <c r="N176" s="478" t="s">
        <v>62</v>
      </c>
      <c r="O176" s="478" t="s">
        <v>62</v>
      </c>
      <c r="P176" s="478" t="s">
        <v>62</v>
      </c>
      <c r="Q176" s="478" t="s">
        <v>62</v>
      </c>
      <c r="R176" s="478" t="s">
        <v>62</v>
      </c>
      <c r="S176" s="309"/>
    </row>
    <row r="177" spans="1:19" s="285" customFormat="1" ht="10.35" customHeight="1">
      <c r="A177" s="992" t="s">
        <v>153</v>
      </c>
      <c r="B177" s="993"/>
      <c r="C177" s="484" t="s">
        <v>336</v>
      </c>
      <c r="D177" s="312"/>
      <c r="E177" s="513" t="s">
        <v>62</v>
      </c>
      <c r="F177" s="478" t="s">
        <v>62</v>
      </c>
      <c r="G177" s="478">
        <v>16191</v>
      </c>
      <c r="H177" s="478">
        <v>497</v>
      </c>
      <c r="I177" s="478" t="s">
        <v>62</v>
      </c>
      <c r="J177" s="478" t="s">
        <v>62</v>
      </c>
      <c r="K177" s="478" t="s">
        <v>62</v>
      </c>
      <c r="L177" s="478" t="s">
        <v>62</v>
      </c>
      <c r="M177" s="478" t="s">
        <v>62</v>
      </c>
      <c r="N177" s="478" t="s">
        <v>62</v>
      </c>
      <c r="O177" s="478" t="s">
        <v>62</v>
      </c>
      <c r="P177" s="478" t="s">
        <v>62</v>
      </c>
      <c r="Q177" s="478" t="s">
        <v>62</v>
      </c>
      <c r="R177" s="478" t="s">
        <v>62</v>
      </c>
      <c r="S177" s="309"/>
    </row>
    <row r="178" spans="1:19" s="285" customFormat="1" ht="10.35" customHeight="1">
      <c r="A178" s="498"/>
      <c r="B178" s="499"/>
      <c r="C178" s="484" t="s">
        <v>337</v>
      </c>
      <c r="D178" s="312"/>
      <c r="E178" s="513" t="s">
        <v>62</v>
      </c>
      <c r="F178" s="478" t="s">
        <v>62</v>
      </c>
      <c r="G178" s="478" t="s">
        <v>62</v>
      </c>
      <c r="H178" s="478" t="s">
        <v>62</v>
      </c>
      <c r="I178" s="478" t="s">
        <v>62</v>
      </c>
      <c r="J178" s="478" t="s">
        <v>62</v>
      </c>
      <c r="K178" s="478" t="s">
        <v>62</v>
      </c>
      <c r="L178" s="478" t="s">
        <v>62</v>
      </c>
      <c r="M178" s="478" t="s">
        <v>62</v>
      </c>
      <c r="N178" s="478" t="s">
        <v>62</v>
      </c>
      <c r="O178" s="478" t="s">
        <v>62</v>
      </c>
      <c r="P178" s="478" t="s">
        <v>62</v>
      </c>
      <c r="Q178" s="478" t="s">
        <v>62</v>
      </c>
      <c r="R178" s="478" t="s">
        <v>62</v>
      </c>
      <c r="S178" s="309"/>
    </row>
    <row r="179" spans="1:19" s="285" customFormat="1" ht="10.35" customHeight="1">
      <c r="A179" s="495"/>
      <c r="B179" s="496"/>
      <c r="C179" s="497" t="s">
        <v>338</v>
      </c>
      <c r="D179" s="487"/>
      <c r="E179" s="476" t="s">
        <v>62</v>
      </c>
      <c r="F179" s="477" t="s">
        <v>62</v>
      </c>
      <c r="G179" s="477">
        <v>16823</v>
      </c>
      <c r="H179" s="477">
        <v>497</v>
      </c>
      <c r="I179" s="477" t="s">
        <v>62</v>
      </c>
      <c r="J179" s="477" t="s">
        <v>62</v>
      </c>
      <c r="K179" s="477" t="s">
        <v>62</v>
      </c>
      <c r="L179" s="477" t="s">
        <v>62</v>
      </c>
      <c r="M179" s="477">
        <v>400511</v>
      </c>
      <c r="N179" s="477">
        <v>518267</v>
      </c>
      <c r="O179" s="477">
        <v>98039</v>
      </c>
      <c r="P179" s="477">
        <v>222728</v>
      </c>
      <c r="Q179" s="477" t="s">
        <v>62</v>
      </c>
      <c r="R179" s="477" t="s">
        <v>62</v>
      </c>
      <c r="S179" s="488"/>
    </row>
    <row r="180" spans="1:19" s="285" customFormat="1" ht="10.35" customHeight="1">
      <c r="A180" s="498"/>
      <c r="B180" s="499"/>
      <c r="C180" s="474" t="s">
        <v>333</v>
      </c>
      <c r="D180" s="312"/>
      <c r="E180" s="513" t="s">
        <v>62</v>
      </c>
      <c r="F180" s="478" t="s">
        <v>62</v>
      </c>
      <c r="G180" s="478" t="s">
        <v>62</v>
      </c>
      <c r="H180" s="478" t="s">
        <v>62</v>
      </c>
      <c r="I180" s="478" t="s">
        <v>62</v>
      </c>
      <c r="J180" s="478" t="s">
        <v>62</v>
      </c>
      <c r="K180" s="478" t="s">
        <v>62</v>
      </c>
      <c r="L180" s="478" t="s">
        <v>62</v>
      </c>
      <c r="M180" s="478" t="s">
        <v>62</v>
      </c>
      <c r="N180" s="478" t="s">
        <v>62</v>
      </c>
      <c r="O180" s="478" t="s">
        <v>62</v>
      </c>
      <c r="P180" s="478" t="s">
        <v>62</v>
      </c>
      <c r="Q180" s="478" t="s">
        <v>62</v>
      </c>
      <c r="R180" s="478" t="s">
        <v>62</v>
      </c>
      <c r="S180" s="309"/>
    </row>
    <row r="181" spans="1:19" s="285" customFormat="1" ht="10.35" customHeight="1">
      <c r="A181" s="498"/>
      <c r="B181" s="499"/>
      <c r="C181" s="480" t="s">
        <v>334</v>
      </c>
      <c r="D181" s="312"/>
      <c r="E181" s="513" t="s">
        <v>62</v>
      </c>
      <c r="F181" s="478" t="s">
        <v>62</v>
      </c>
      <c r="G181" s="478" t="s">
        <v>62</v>
      </c>
      <c r="H181" s="478" t="s">
        <v>62</v>
      </c>
      <c r="I181" s="478" t="s">
        <v>62</v>
      </c>
      <c r="J181" s="478" t="s">
        <v>62</v>
      </c>
      <c r="K181" s="478" t="s">
        <v>62</v>
      </c>
      <c r="L181" s="478" t="s">
        <v>62</v>
      </c>
      <c r="M181" s="478" t="s">
        <v>62</v>
      </c>
      <c r="N181" s="478" t="s">
        <v>62</v>
      </c>
      <c r="O181" s="478" t="s">
        <v>62</v>
      </c>
      <c r="P181" s="478" t="s">
        <v>62</v>
      </c>
      <c r="Q181" s="478" t="s">
        <v>62</v>
      </c>
      <c r="R181" s="478" t="s">
        <v>62</v>
      </c>
      <c r="S181" s="309"/>
    </row>
    <row r="182" spans="1:19" s="285" customFormat="1" ht="10.35" customHeight="1">
      <c r="A182" s="992" t="s">
        <v>154</v>
      </c>
      <c r="B182" s="993"/>
      <c r="C182" s="484" t="s">
        <v>336</v>
      </c>
      <c r="D182" s="312"/>
      <c r="E182" s="513" t="s">
        <v>62</v>
      </c>
      <c r="F182" s="478" t="s">
        <v>62</v>
      </c>
      <c r="G182" s="478" t="s">
        <v>62</v>
      </c>
      <c r="H182" s="478" t="s">
        <v>62</v>
      </c>
      <c r="I182" s="478" t="s">
        <v>62</v>
      </c>
      <c r="J182" s="478" t="s">
        <v>62</v>
      </c>
      <c r="K182" s="478" t="s">
        <v>62</v>
      </c>
      <c r="L182" s="478" t="s">
        <v>62</v>
      </c>
      <c r="M182" s="478" t="s">
        <v>62</v>
      </c>
      <c r="N182" s="478" t="s">
        <v>62</v>
      </c>
      <c r="O182" s="478" t="s">
        <v>62</v>
      </c>
      <c r="P182" s="478" t="s">
        <v>62</v>
      </c>
      <c r="Q182" s="478" t="s">
        <v>62</v>
      </c>
      <c r="R182" s="478" t="s">
        <v>62</v>
      </c>
      <c r="S182" s="309"/>
    </row>
    <row r="183" spans="1:19" s="285" customFormat="1" ht="10.35" customHeight="1">
      <c r="A183" s="498"/>
      <c r="B183" s="499"/>
      <c r="C183" s="484" t="s">
        <v>337</v>
      </c>
      <c r="D183" s="312"/>
      <c r="E183" s="513" t="s">
        <v>62</v>
      </c>
      <c r="F183" s="478" t="s">
        <v>62</v>
      </c>
      <c r="G183" s="478" t="s">
        <v>62</v>
      </c>
      <c r="H183" s="478" t="s">
        <v>62</v>
      </c>
      <c r="I183" s="478" t="s">
        <v>62</v>
      </c>
      <c r="J183" s="478" t="s">
        <v>62</v>
      </c>
      <c r="K183" s="478" t="s">
        <v>62</v>
      </c>
      <c r="L183" s="478" t="s">
        <v>62</v>
      </c>
      <c r="M183" s="478" t="s">
        <v>62</v>
      </c>
      <c r="N183" s="478" t="s">
        <v>62</v>
      </c>
      <c r="O183" s="478" t="s">
        <v>62</v>
      </c>
      <c r="P183" s="478" t="s">
        <v>62</v>
      </c>
      <c r="Q183" s="478" t="s">
        <v>62</v>
      </c>
      <c r="R183" s="478" t="s">
        <v>62</v>
      </c>
      <c r="S183" s="309"/>
    </row>
    <row r="184" spans="1:19" s="285" customFormat="1" ht="10.35" customHeight="1">
      <c r="A184" s="495"/>
      <c r="B184" s="496"/>
      <c r="C184" s="497" t="s">
        <v>338</v>
      </c>
      <c r="D184" s="312"/>
      <c r="E184" s="476" t="s">
        <v>62</v>
      </c>
      <c r="F184" s="477" t="s">
        <v>62</v>
      </c>
      <c r="G184" s="477" t="s">
        <v>62</v>
      </c>
      <c r="H184" s="477" t="s">
        <v>62</v>
      </c>
      <c r="I184" s="477" t="s">
        <v>62</v>
      </c>
      <c r="J184" s="477" t="s">
        <v>62</v>
      </c>
      <c r="K184" s="477" t="s">
        <v>62</v>
      </c>
      <c r="L184" s="477" t="s">
        <v>62</v>
      </c>
      <c r="M184" s="477" t="s">
        <v>62</v>
      </c>
      <c r="N184" s="477" t="s">
        <v>62</v>
      </c>
      <c r="O184" s="477" t="s">
        <v>62</v>
      </c>
      <c r="P184" s="477" t="s">
        <v>62</v>
      </c>
      <c r="Q184" s="477" t="s">
        <v>62</v>
      </c>
      <c r="R184" s="477" t="s">
        <v>62</v>
      </c>
      <c r="S184" s="488"/>
    </row>
    <row r="185" spans="1:19" s="285" customFormat="1" ht="10.35" customHeight="1">
      <c r="A185" s="498"/>
      <c r="B185" s="499"/>
      <c r="C185" s="474" t="s">
        <v>333</v>
      </c>
      <c r="D185" s="312"/>
      <c r="E185" s="513" t="s">
        <v>62</v>
      </c>
      <c r="F185" s="478" t="s">
        <v>62</v>
      </c>
      <c r="G185" s="478" t="s">
        <v>62</v>
      </c>
      <c r="H185" s="478" t="s">
        <v>62</v>
      </c>
      <c r="I185" s="478" t="s">
        <v>62</v>
      </c>
      <c r="J185" s="478" t="s">
        <v>62</v>
      </c>
      <c r="K185" s="478" t="s">
        <v>62</v>
      </c>
      <c r="L185" s="478" t="s">
        <v>62</v>
      </c>
      <c r="M185" s="478" t="s">
        <v>62</v>
      </c>
      <c r="N185" s="478" t="s">
        <v>62</v>
      </c>
      <c r="O185" s="478" t="s">
        <v>62</v>
      </c>
      <c r="P185" s="478" t="s">
        <v>62</v>
      </c>
      <c r="Q185" s="478" t="s">
        <v>62</v>
      </c>
      <c r="R185" s="478" t="s">
        <v>62</v>
      </c>
      <c r="S185" s="309"/>
    </row>
    <row r="186" spans="1:19" s="285" customFormat="1" ht="10.35" customHeight="1">
      <c r="A186" s="498"/>
      <c r="B186" s="499"/>
      <c r="C186" s="480" t="s">
        <v>334</v>
      </c>
      <c r="D186" s="312"/>
      <c r="E186" s="513" t="s">
        <v>62</v>
      </c>
      <c r="F186" s="478" t="s">
        <v>62</v>
      </c>
      <c r="G186" s="478" t="s">
        <v>62</v>
      </c>
      <c r="H186" s="478" t="s">
        <v>62</v>
      </c>
      <c r="I186" s="478" t="s">
        <v>62</v>
      </c>
      <c r="J186" s="478" t="s">
        <v>62</v>
      </c>
      <c r="K186" s="478" t="s">
        <v>62</v>
      </c>
      <c r="L186" s="478" t="s">
        <v>62</v>
      </c>
      <c r="M186" s="478" t="s">
        <v>62</v>
      </c>
      <c r="N186" s="478" t="s">
        <v>62</v>
      </c>
      <c r="O186" s="478" t="s">
        <v>62</v>
      </c>
      <c r="P186" s="478" t="s">
        <v>62</v>
      </c>
      <c r="Q186" s="478" t="s">
        <v>62</v>
      </c>
      <c r="R186" s="478" t="s">
        <v>62</v>
      </c>
      <c r="S186" s="309"/>
    </row>
    <row r="187" spans="1:19" s="285" customFormat="1" ht="10.35" customHeight="1">
      <c r="A187" s="992" t="s">
        <v>155</v>
      </c>
      <c r="B187" s="993"/>
      <c r="C187" s="484" t="s">
        <v>336</v>
      </c>
      <c r="D187" s="312"/>
      <c r="E187" s="513" t="s">
        <v>62</v>
      </c>
      <c r="F187" s="478" t="s">
        <v>62</v>
      </c>
      <c r="G187" s="478" t="s">
        <v>62</v>
      </c>
      <c r="H187" s="478" t="s">
        <v>62</v>
      </c>
      <c r="I187" s="478" t="s">
        <v>62</v>
      </c>
      <c r="J187" s="478" t="s">
        <v>62</v>
      </c>
      <c r="K187" s="478" t="s">
        <v>62</v>
      </c>
      <c r="L187" s="478" t="s">
        <v>62</v>
      </c>
      <c r="M187" s="478" t="s">
        <v>62</v>
      </c>
      <c r="N187" s="478" t="s">
        <v>62</v>
      </c>
      <c r="O187" s="478" t="s">
        <v>62</v>
      </c>
      <c r="P187" s="478" t="s">
        <v>62</v>
      </c>
      <c r="Q187" s="478" t="s">
        <v>62</v>
      </c>
      <c r="R187" s="478" t="s">
        <v>62</v>
      </c>
      <c r="S187" s="309"/>
    </row>
    <row r="188" spans="1:19" s="285" customFormat="1" ht="10.35" customHeight="1">
      <c r="A188" s="498"/>
      <c r="B188" s="499"/>
      <c r="C188" s="484" t="s">
        <v>337</v>
      </c>
      <c r="D188" s="312"/>
      <c r="E188" s="513" t="s">
        <v>62</v>
      </c>
      <c r="F188" s="478" t="s">
        <v>62</v>
      </c>
      <c r="G188" s="478" t="s">
        <v>62</v>
      </c>
      <c r="H188" s="478" t="s">
        <v>62</v>
      </c>
      <c r="I188" s="478" t="s">
        <v>62</v>
      </c>
      <c r="J188" s="478" t="s">
        <v>62</v>
      </c>
      <c r="K188" s="478" t="s">
        <v>62</v>
      </c>
      <c r="L188" s="478" t="s">
        <v>62</v>
      </c>
      <c r="M188" s="478" t="s">
        <v>62</v>
      </c>
      <c r="N188" s="478" t="s">
        <v>62</v>
      </c>
      <c r="O188" s="478" t="s">
        <v>62</v>
      </c>
      <c r="P188" s="478" t="s">
        <v>62</v>
      </c>
      <c r="Q188" s="478" t="s">
        <v>62</v>
      </c>
      <c r="R188" s="478" t="s">
        <v>62</v>
      </c>
      <c r="S188" s="309"/>
    </row>
    <row r="189" spans="1:19" s="515" customFormat="1" ht="10.35" customHeight="1">
      <c r="A189" s="495"/>
      <c r="B189" s="496"/>
      <c r="C189" s="497" t="s">
        <v>338</v>
      </c>
      <c r="D189" s="487"/>
      <c r="E189" s="476" t="s">
        <v>62</v>
      </c>
      <c r="F189" s="477" t="s">
        <v>62</v>
      </c>
      <c r="G189" s="477" t="s">
        <v>62</v>
      </c>
      <c r="H189" s="477" t="s">
        <v>62</v>
      </c>
      <c r="I189" s="477" t="s">
        <v>62</v>
      </c>
      <c r="J189" s="477" t="s">
        <v>62</v>
      </c>
      <c r="K189" s="477" t="s">
        <v>62</v>
      </c>
      <c r="L189" s="477" t="s">
        <v>62</v>
      </c>
      <c r="M189" s="477" t="s">
        <v>62</v>
      </c>
      <c r="N189" s="477" t="s">
        <v>62</v>
      </c>
      <c r="O189" s="477" t="s">
        <v>62</v>
      </c>
      <c r="P189" s="477" t="s">
        <v>62</v>
      </c>
      <c r="Q189" s="477" t="s">
        <v>62</v>
      </c>
      <c r="R189" s="477" t="s">
        <v>62</v>
      </c>
      <c r="S189" s="488"/>
    </row>
    <row r="190" spans="1:19" s="452" customFormat="1" ht="10.35" customHeight="1">
      <c r="A190" s="498"/>
      <c r="B190" s="499"/>
      <c r="C190" s="474" t="s">
        <v>333</v>
      </c>
      <c r="D190" s="312"/>
      <c r="E190" s="513" t="s">
        <v>62</v>
      </c>
      <c r="F190" s="478" t="s">
        <v>62</v>
      </c>
      <c r="G190" s="478" t="s">
        <v>62</v>
      </c>
      <c r="H190" s="478" t="s">
        <v>62</v>
      </c>
      <c r="I190" s="478" t="s">
        <v>62</v>
      </c>
      <c r="J190" s="478" t="s">
        <v>62</v>
      </c>
      <c r="K190" s="478" t="s">
        <v>62</v>
      </c>
      <c r="L190" s="478" t="s">
        <v>62</v>
      </c>
      <c r="M190" s="478" t="s">
        <v>62</v>
      </c>
      <c r="N190" s="478" t="s">
        <v>62</v>
      </c>
      <c r="O190" s="478" t="s">
        <v>62</v>
      </c>
      <c r="P190" s="478" t="s">
        <v>62</v>
      </c>
      <c r="Q190" s="478" t="s">
        <v>62</v>
      </c>
      <c r="R190" s="478" t="s">
        <v>62</v>
      </c>
      <c r="S190" s="309"/>
    </row>
    <row r="191" spans="1:19" s="284" customFormat="1" ht="10.35" customHeight="1">
      <c r="A191" s="498"/>
      <c r="B191" s="499"/>
      <c r="C191" s="480" t="s">
        <v>334</v>
      </c>
      <c r="D191" s="312"/>
      <c r="E191" s="513" t="s">
        <v>62</v>
      </c>
      <c r="F191" s="478" t="s">
        <v>62</v>
      </c>
      <c r="G191" s="478" t="s">
        <v>62</v>
      </c>
      <c r="H191" s="478" t="s">
        <v>62</v>
      </c>
      <c r="I191" s="478" t="s">
        <v>62</v>
      </c>
      <c r="J191" s="478" t="s">
        <v>62</v>
      </c>
      <c r="K191" s="478" t="s">
        <v>62</v>
      </c>
      <c r="L191" s="478" t="s">
        <v>62</v>
      </c>
      <c r="M191" s="478" t="s">
        <v>62</v>
      </c>
      <c r="N191" s="478" t="s">
        <v>62</v>
      </c>
      <c r="O191" s="478" t="s">
        <v>62</v>
      </c>
      <c r="P191" s="478" t="s">
        <v>62</v>
      </c>
      <c r="Q191" s="478" t="s">
        <v>62</v>
      </c>
      <c r="R191" s="478" t="s">
        <v>62</v>
      </c>
      <c r="S191" s="309"/>
    </row>
    <row r="192" spans="1:19" s="284" customFormat="1" ht="10.35" customHeight="1">
      <c r="A192" s="992" t="s">
        <v>156</v>
      </c>
      <c r="B192" s="993"/>
      <c r="C192" s="484" t="s">
        <v>343</v>
      </c>
      <c r="D192" s="312"/>
      <c r="E192" s="513" t="s">
        <v>62</v>
      </c>
      <c r="F192" s="478" t="s">
        <v>62</v>
      </c>
      <c r="G192" s="478" t="s">
        <v>62</v>
      </c>
      <c r="H192" s="478" t="s">
        <v>62</v>
      </c>
      <c r="I192" s="478" t="s">
        <v>62</v>
      </c>
      <c r="J192" s="478" t="s">
        <v>62</v>
      </c>
      <c r="K192" s="478" t="s">
        <v>62</v>
      </c>
      <c r="L192" s="478" t="s">
        <v>62</v>
      </c>
      <c r="M192" s="478" t="s">
        <v>62</v>
      </c>
      <c r="N192" s="478" t="s">
        <v>62</v>
      </c>
      <c r="O192" s="478" t="s">
        <v>62</v>
      </c>
      <c r="P192" s="478" t="s">
        <v>62</v>
      </c>
      <c r="Q192" s="478" t="s">
        <v>62</v>
      </c>
      <c r="R192" s="478" t="s">
        <v>62</v>
      </c>
      <c r="S192" s="309"/>
    </row>
    <row r="193" spans="1:19" s="309" customFormat="1" ht="10.35" customHeight="1">
      <c r="A193" s="498"/>
      <c r="B193" s="499"/>
      <c r="C193" s="484" t="s">
        <v>337</v>
      </c>
      <c r="D193" s="312"/>
      <c r="E193" s="513" t="s">
        <v>62</v>
      </c>
      <c r="F193" s="478" t="s">
        <v>62</v>
      </c>
      <c r="G193" s="478" t="s">
        <v>62</v>
      </c>
      <c r="H193" s="478" t="s">
        <v>62</v>
      </c>
      <c r="I193" s="478" t="s">
        <v>62</v>
      </c>
      <c r="J193" s="478" t="s">
        <v>62</v>
      </c>
      <c r="K193" s="478" t="s">
        <v>62</v>
      </c>
      <c r="L193" s="478" t="s">
        <v>62</v>
      </c>
      <c r="M193" s="478" t="s">
        <v>62</v>
      </c>
      <c r="N193" s="478" t="s">
        <v>62</v>
      </c>
      <c r="O193" s="478" t="s">
        <v>62</v>
      </c>
      <c r="P193" s="478" t="s">
        <v>62</v>
      </c>
      <c r="Q193" s="478" t="s">
        <v>62</v>
      </c>
      <c r="R193" s="478" t="s">
        <v>62</v>
      </c>
    </row>
    <row r="194" spans="1:19" s="516" customFormat="1" ht="10.35" customHeight="1">
      <c r="A194" s="495"/>
      <c r="B194" s="496"/>
      <c r="C194" s="497" t="s">
        <v>338</v>
      </c>
      <c r="D194" s="487"/>
      <c r="E194" s="476" t="s">
        <v>62</v>
      </c>
      <c r="F194" s="477" t="s">
        <v>62</v>
      </c>
      <c r="G194" s="477" t="s">
        <v>62</v>
      </c>
      <c r="H194" s="477" t="s">
        <v>62</v>
      </c>
      <c r="I194" s="477" t="s">
        <v>62</v>
      </c>
      <c r="J194" s="477" t="s">
        <v>62</v>
      </c>
      <c r="K194" s="477" t="s">
        <v>62</v>
      </c>
      <c r="L194" s="477" t="s">
        <v>62</v>
      </c>
      <c r="M194" s="477" t="s">
        <v>62</v>
      </c>
      <c r="N194" s="477" t="s">
        <v>62</v>
      </c>
      <c r="O194" s="477" t="s">
        <v>62</v>
      </c>
      <c r="P194" s="477" t="s">
        <v>62</v>
      </c>
      <c r="Q194" s="477" t="s">
        <v>62</v>
      </c>
      <c r="R194" s="477" t="s">
        <v>62</v>
      </c>
      <c r="S194" s="488"/>
    </row>
    <row r="195" spans="1:19" s="482" customFormat="1" ht="10.35" customHeight="1">
      <c r="A195" s="498"/>
      <c r="B195" s="499"/>
      <c r="C195" s="474" t="s">
        <v>333</v>
      </c>
      <c r="D195" s="312"/>
      <c r="E195" s="513" t="s">
        <v>62</v>
      </c>
      <c r="F195" s="478" t="s">
        <v>62</v>
      </c>
      <c r="G195" s="478" t="s">
        <v>62</v>
      </c>
      <c r="H195" s="478" t="s">
        <v>62</v>
      </c>
      <c r="I195" s="478" t="s">
        <v>62</v>
      </c>
      <c r="J195" s="478" t="s">
        <v>62</v>
      </c>
      <c r="K195" s="478" t="s">
        <v>62</v>
      </c>
      <c r="L195" s="478" t="s">
        <v>62</v>
      </c>
      <c r="M195" s="478" t="s">
        <v>62</v>
      </c>
      <c r="N195" s="478" t="s">
        <v>62</v>
      </c>
      <c r="O195" s="478" t="s">
        <v>62</v>
      </c>
      <c r="P195" s="478" t="s">
        <v>62</v>
      </c>
      <c r="Q195" s="478" t="s">
        <v>62</v>
      </c>
      <c r="R195" s="478" t="s">
        <v>62</v>
      </c>
      <c r="S195" s="309"/>
    </row>
    <row r="196" spans="1:19" s="482" customFormat="1" ht="10.35" customHeight="1">
      <c r="A196" s="498"/>
      <c r="B196" s="499"/>
      <c r="C196" s="480" t="s">
        <v>334</v>
      </c>
      <c r="D196" s="312"/>
      <c r="E196" s="513" t="s">
        <v>62</v>
      </c>
      <c r="F196" s="478" t="s">
        <v>62</v>
      </c>
      <c r="G196" s="478" t="s">
        <v>62</v>
      </c>
      <c r="H196" s="478" t="s">
        <v>62</v>
      </c>
      <c r="I196" s="478" t="s">
        <v>62</v>
      </c>
      <c r="J196" s="478" t="s">
        <v>62</v>
      </c>
      <c r="K196" s="478" t="s">
        <v>62</v>
      </c>
      <c r="L196" s="478" t="s">
        <v>62</v>
      </c>
      <c r="M196" s="478" t="s">
        <v>62</v>
      </c>
      <c r="N196" s="478" t="s">
        <v>62</v>
      </c>
      <c r="O196" s="478" t="s">
        <v>62</v>
      </c>
      <c r="P196" s="478" t="s">
        <v>62</v>
      </c>
      <c r="Q196" s="478" t="s">
        <v>62</v>
      </c>
      <c r="R196" s="478" t="s">
        <v>62</v>
      </c>
      <c r="S196" s="309"/>
    </row>
    <row r="197" spans="1:19" s="285" customFormat="1" ht="10.35" customHeight="1">
      <c r="A197" s="992" t="s">
        <v>157</v>
      </c>
      <c r="B197" s="993"/>
      <c r="C197" s="484" t="s">
        <v>336</v>
      </c>
      <c r="D197" s="312"/>
      <c r="E197" s="513" t="s">
        <v>62</v>
      </c>
      <c r="F197" s="478" t="s">
        <v>62</v>
      </c>
      <c r="G197" s="478" t="s">
        <v>62</v>
      </c>
      <c r="H197" s="478" t="s">
        <v>62</v>
      </c>
      <c r="I197" s="478" t="s">
        <v>62</v>
      </c>
      <c r="J197" s="478" t="s">
        <v>62</v>
      </c>
      <c r="K197" s="478" t="s">
        <v>62</v>
      </c>
      <c r="L197" s="478" t="s">
        <v>62</v>
      </c>
      <c r="M197" s="478" t="s">
        <v>62</v>
      </c>
      <c r="N197" s="478" t="s">
        <v>62</v>
      </c>
      <c r="O197" s="478" t="s">
        <v>62</v>
      </c>
      <c r="P197" s="478" t="s">
        <v>62</v>
      </c>
      <c r="Q197" s="478" t="s">
        <v>62</v>
      </c>
      <c r="R197" s="478" t="s">
        <v>62</v>
      </c>
      <c r="S197" s="309"/>
    </row>
    <row r="198" spans="1:19" s="285" customFormat="1" ht="10.35" customHeight="1">
      <c r="A198" s="498"/>
      <c r="B198" s="499"/>
      <c r="C198" s="484" t="s">
        <v>337</v>
      </c>
      <c r="D198" s="312"/>
      <c r="E198" s="513" t="s">
        <v>62</v>
      </c>
      <c r="F198" s="478" t="s">
        <v>62</v>
      </c>
      <c r="G198" s="478" t="s">
        <v>62</v>
      </c>
      <c r="H198" s="478" t="s">
        <v>62</v>
      </c>
      <c r="I198" s="478" t="s">
        <v>62</v>
      </c>
      <c r="J198" s="478" t="s">
        <v>62</v>
      </c>
      <c r="K198" s="478" t="s">
        <v>62</v>
      </c>
      <c r="L198" s="478" t="s">
        <v>62</v>
      </c>
      <c r="M198" s="478" t="s">
        <v>62</v>
      </c>
      <c r="N198" s="478" t="s">
        <v>62</v>
      </c>
      <c r="O198" s="478" t="s">
        <v>62</v>
      </c>
      <c r="P198" s="478" t="s">
        <v>62</v>
      </c>
      <c r="Q198" s="478" t="s">
        <v>62</v>
      </c>
      <c r="R198" s="478" t="s">
        <v>62</v>
      </c>
      <c r="S198" s="309"/>
    </row>
    <row r="199" spans="1:19" s="285" customFormat="1" ht="10.35" customHeight="1">
      <c r="A199" s="495"/>
      <c r="B199" s="496"/>
      <c r="C199" s="497" t="s">
        <v>338</v>
      </c>
      <c r="D199" s="487"/>
      <c r="E199" s="476" t="s">
        <v>62</v>
      </c>
      <c r="F199" s="477" t="s">
        <v>62</v>
      </c>
      <c r="G199" s="477" t="s">
        <v>62</v>
      </c>
      <c r="H199" s="477" t="s">
        <v>62</v>
      </c>
      <c r="I199" s="477" t="s">
        <v>62</v>
      </c>
      <c r="J199" s="477" t="s">
        <v>62</v>
      </c>
      <c r="K199" s="477" t="s">
        <v>62</v>
      </c>
      <c r="L199" s="477" t="s">
        <v>62</v>
      </c>
      <c r="M199" s="477" t="s">
        <v>62</v>
      </c>
      <c r="N199" s="477" t="s">
        <v>62</v>
      </c>
      <c r="O199" s="477" t="s">
        <v>62</v>
      </c>
      <c r="P199" s="477" t="s">
        <v>62</v>
      </c>
      <c r="Q199" s="477" t="s">
        <v>62</v>
      </c>
      <c r="R199" s="477" t="s">
        <v>62</v>
      </c>
      <c r="S199" s="488"/>
    </row>
    <row r="200" spans="1:19" s="285" customFormat="1" ht="10.35" customHeight="1">
      <c r="A200" s="498"/>
      <c r="B200" s="499"/>
      <c r="C200" s="474" t="s">
        <v>333</v>
      </c>
      <c r="D200" s="312"/>
      <c r="E200" s="513" t="s">
        <v>62</v>
      </c>
      <c r="F200" s="478" t="s">
        <v>62</v>
      </c>
      <c r="G200" s="478" t="s">
        <v>62</v>
      </c>
      <c r="H200" s="478" t="s">
        <v>62</v>
      </c>
      <c r="I200" s="478" t="s">
        <v>62</v>
      </c>
      <c r="J200" s="478" t="s">
        <v>62</v>
      </c>
      <c r="K200" s="478" t="s">
        <v>62</v>
      </c>
      <c r="L200" s="478" t="s">
        <v>62</v>
      </c>
      <c r="M200" s="478" t="s">
        <v>62</v>
      </c>
      <c r="N200" s="478" t="s">
        <v>62</v>
      </c>
      <c r="O200" s="478" t="s">
        <v>62</v>
      </c>
      <c r="P200" s="478" t="s">
        <v>62</v>
      </c>
      <c r="Q200" s="478" t="s">
        <v>62</v>
      </c>
      <c r="R200" s="478" t="s">
        <v>62</v>
      </c>
      <c r="S200" s="309"/>
    </row>
    <row r="201" spans="1:19" s="285" customFormat="1" ht="10.35" customHeight="1">
      <c r="A201" s="498"/>
      <c r="B201" s="499"/>
      <c r="C201" s="480" t="s">
        <v>334</v>
      </c>
      <c r="D201" s="312"/>
      <c r="E201" s="513" t="s">
        <v>62</v>
      </c>
      <c r="F201" s="478" t="s">
        <v>62</v>
      </c>
      <c r="G201" s="478" t="s">
        <v>62</v>
      </c>
      <c r="H201" s="478" t="s">
        <v>62</v>
      </c>
      <c r="I201" s="478" t="s">
        <v>62</v>
      </c>
      <c r="J201" s="478" t="s">
        <v>62</v>
      </c>
      <c r="K201" s="478" t="s">
        <v>62</v>
      </c>
      <c r="L201" s="478" t="s">
        <v>62</v>
      </c>
      <c r="M201" s="478" t="s">
        <v>62</v>
      </c>
      <c r="N201" s="478" t="s">
        <v>62</v>
      </c>
      <c r="O201" s="478" t="s">
        <v>62</v>
      </c>
      <c r="P201" s="478" t="s">
        <v>62</v>
      </c>
      <c r="Q201" s="478" t="s">
        <v>62</v>
      </c>
      <c r="R201" s="478" t="s">
        <v>62</v>
      </c>
      <c r="S201" s="309"/>
    </row>
    <row r="202" spans="1:19" s="285" customFormat="1" ht="10.35" customHeight="1">
      <c r="A202" s="992" t="s">
        <v>158</v>
      </c>
      <c r="B202" s="993"/>
      <c r="C202" s="484" t="s">
        <v>343</v>
      </c>
      <c r="D202" s="312"/>
      <c r="E202" s="513" t="s">
        <v>62</v>
      </c>
      <c r="F202" s="478" t="s">
        <v>62</v>
      </c>
      <c r="G202" s="478" t="s">
        <v>62</v>
      </c>
      <c r="H202" s="478" t="s">
        <v>62</v>
      </c>
      <c r="I202" s="478" t="s">
        <v>62</v>
      </c>
      <c r="J202" s="478" t="s">
        <v>62</v>
      </c>
      <c r="K202" s="478" t="s">
        <v>62</v>
      </c>
      <c r="L202" s="478" t="s">
        <v>62</v>
      </c>
      <c r="M202" s="478" t="s">
        <v>62</v>
      </c>
      <c r="N202" s="478" t="s">
        <v>62</v>
      </c>
      <c r="O202" s="478" t="s">
        <v>62</v>
      </c>
      <c r="P202" s="478" t="s">
        <v>62</v>
      </c>
      <c r="Q202" s="478" t="s">
        <v>62</v>
      </c>
      <c r="R202" s="478" t="s">
        <v>62</v>
      </c>
      <c r="S202" s="309"/>
    </row>
    <row r="203" spans="1:19" s="285" customFormat="1" ht="10.35" customHeight="1">
      <c r="A203" s="498"/>
      <c r="B203" s="499"/>
      <c r="C203" s="484" t="s">
        <v>337</v>
      </c>
      <c r="D203" s="312"/>
      <c r="E203" s="513" t="s">
        <v>62</v>
      </c>
      <c r="F203" s="478" t="s">
        <v>62</v>
      </c>
      <c r="G203" s="478" t="s">
        <v>62</v>
      </c>
      <c r="H203" s="478" t="s">
        <v>62</v>
      </c>
      <c r="I203" s="478" t="s">
        <v>62</v>
      </c>
      <c r="J203" s="478" t="s">
        <v>62</v>
      </c>
      <c r="K203" s="478" t="s">
        <v>62</v>
      </c>
      <c r="L203" s="478" t="s">
        <v>62</v>
      </c>
      <c r="M203" s="478" t="s">
        <v>62</v>
      </c>
      <c r="N203" s="478" t="s">
        <v>62</v>
      </c>
      <c r="O203" s="478" t="s">
        <v>62</v>
      </c>
      <c r="P203" s="478" t="s">
        <v>62</v>
      </c>
      <c r="Q203" s="478" t="s">
        <v>62</v>
      </c>
      <c r="R203" s="478" t="s">
        <v>62</v>
      </c>
      <c r="S203" s="309"/>
    </row>
    <row r="204" spans="1:19" s="285" customFormat="1" ht="10.35" customHeight="1">
      <c r="A204" s="495"/>
      <c r="B204" s="496"/>
      <c r="C204" s="497" t="s">
        <v>338</v>
      </c>
      <c r="D204" s="487"/>
      <c r="E204" s="476" t="s">
        <v>62</v>
      </c>
      <c r="F204" s="477" t="s">
        <v>62</v>
      </c>
      <c r="G204" s="477" t="s">
        <v>62</v>
      </c>
      <c r="H204" s="477" t="s">
        <v>62</v>
      </c>
      <c r="I204" s="477" t="s">
        <v>62</v>
      </c>
      <c r="J204" s="477" t="s">
        <v>62</v>
      </c>
      <c r="K204" s="477" t="s">
        <v>62</v>
      </c>
      <c r="L204" s="477" t="s">
        <v>62</v>
      </c>
      <c r="M204" s="477" t="s">
        <v>62</v>
      </c>
      <c r="N204" s="477" t="s">
        <v>62</v>
      </c>
      <c r="O204" s="477" t="s">
        <v>62</v>
      </c>
      <c r="P204" s="477" t="s">
        <v>62</v>
      </c>
      <c r="Q204" s="477" t="s">
        <v>62</v>
      </c>
      <c r="R204" s="477" t="s">
        <v>62</v>
      </c>
      <c r="S204" s="488"/>
    </row>
    <row r="205" spans="1:19" s="285" customFormat="1" ht="10.35" customHeight="1">
      <c r="A205" s="498"/>
      <c r="B205" s="499"/>
      <c r="C205" s="474" t="s">
        <v>333</v>
      </c>
      <c r="D205" s="312"/>
      <c r="E205" s="513" t="s">
        <v>62</v>
      </c>
      <c r="F205" s="478" t="s">
        <v>62</v>
      </c>
      <c r="G205" s="478" t="s">
        <v>62</v>
      </c>
      <c r="H205" s="478" t="s">
        <v>62</v>
      </c>
      <c r="I205" s="478" t="s">
        <v>62</v>
      </c>
      <c r="J205" s="478" t="s">
        <v>62</v>
      </c>
      <c r="K205" s="478" t="s">
        <v>62</v>
      </c>
      <c r="L205" s="478" t="s">
        <v>62</v>
      </c>
      <c r="M205" s="478" t="s">
        <v>62</v>
      </c>
      <c r="N205" s="478" t="s">
        <v>62</v>
      </c>
      <c r="O205" s="478" t="s">
        <v>62</v>
      </c>
      <c r="P205" s="478" t="s">
        <v>62</v>
      </c>
      <c r="Q205" s="478" t="s">
        <v>62</v>
      </c>
      <c r="R205" s="478" t="s">
        <v>62</v>
      </c>
      <c r="S205" s="309"/>
    </row>
    <row r="206" spans="1:19" s="285" customFormat="1" ht="10.35" customHeight="1">
      <c r="A206" s="498"/>
      <c r="B206" s="499"/>
      <c r="C206" s="480" t="s">
        <v>334</v>
      </c>
      <c r="D206" s="312"/>
      <c r="E206" s="513" t="s">
        <v>62</v>
      </c>
      <c r="F206" s="478" t="s">
        <v>62</v>
      </c>
      <c r="G206" s="478" t="s">
        <v>62</v>
      </c>
      <c r="H206" s="478" t="s">
        <v>62</v>
      </c>
      <c r="I206" s="478" t="s">
        <v>62</v>
      </c>
      <c r="J206" s="478" t="s">
        <v>62</v>
      </c>
      <c r="K206" s="478" t="s">
        <v>62</v>
      </c>
      <c r="L206" s="478" t="s">
        <v>62</v>
      </c>
      <c r="M206" s="478" t="s">
        <v>62</v>
      </c>
      <c r="N206" s="478" t="s">
        <v>62</v>
      </c>
      <c r="O206" s="478" t="s">
        <v>62</v>
      </c>
      <c r="P206" s="478" t="s">
        <v>62</v>
      </c>
      <c r="Q206" s="478" t="s">
        <v>62</v>
      </c>
      <c r="R206" s="478" t="s">
        <v>62</v>
      </c>
      <c r="S206" s="309"/>
    </row>
    <row r="207" spans="1:19" s="285" customFormat="1" ht="10.35" customHeight="1">
      <c r="A207" s="992" t="s">
        <v>159</v>
      </c>
      <c r="B207" s="993"/>
      <c r="C207" s="484" t="s">
        <v>336</v>
      </c>
      <c r="D207" s="312"/>
      <c r="E207" s="513" t="s">
        <v>62</v>
      </c>
      <c r="F207" s="478" t="s">
        <v>62</v>
      </c>
      <c r="G207" s="478" t="s">
        <v>62</v>
      </c>
      <c r="H207" s="478" t="s">
        <v>62</v>
      </c>
      <c r="I207" s="478" t="s">
        <v>62</v>
      </c>
      <c r="J207" s="478" t="s">
        <v>62</v>
      </c>
      <c r="K207" s="478" t="s">
        <v>62</v>
      </c>
      <c r="L207" s="478" t="s">
        <v>62</v>
      </c>
      <c r="M207" s="478" t="s">
        <v>62</v>
      </c>
      <c r="N207" s="478" t="s">
        <v>62</v>
      </c>
      <c r="O207" s="478" t="s">
        <v>62</v>
      </c>
      <c r="P207" s="478" t="s">
        <v>62</v>
      </c>
      <c r="Q207" s="478" t="s">
        <v>62</v>
      </c>
      <c r="R207" s="478" t="s">
        <v>62</v>
      </c>
      <c r="S207" s="309"/>
    </row>
    <row r="208" spans="1:19" s="285" customFormat="1" ht="10.35" customHeight="1">
      <c r="A208" s="498"/>
      <c r="B208" s="499"/>
      <c r="C208" s="484" t="s">
        <v>337</v>
      </c>
      <c r="D208" s="312"/>
      <c r="E208" s="513" t="s">
        <v>62</v>
      </c>
      <c r="F208" s="478" t="s">
        <v>62</v>
      </c>
      <c r="G208" s="478" t="s">
        <v>62</v>
      </c>
      <c r="H208" s="478" t="s">
        <v>62</v>
      </c>
      <c r="I208" s="478" t="s">
        <v>62</v>
      </c>
      <c r="J208" s="478" t="s">
        <v>62</v>
      </c>
      <c r="K208" s="478" t="s">
        <v>62</v>
      </c>
      <c r="L208" s="478" t="s">
        <v>62</v>
      </c>
      <c r="M208" s="478" t="s">
        <v>62</v>
      </c>
      <c r="N208" s="478" t="s">
        <v>62</v>
      </c>
      <c r="O208" s="478" t="s">
        <v>62</v>
      </c>
      <c r="P208" s="478" t="s">
        <v>62</v>
      </c>
      <c r="Q208" s="478" t="s">
        <v>62</v>
      </c>
      <c r="R208" s="478" t="s">
        <v>62</v>
      </c>
      <c r="S208" s="309"/>
    </row>
    <row r="209" spans="1:19" s="285" customFormat="1" ht="10.35" customHeight="1">
      <c r="A209" s="495"/>
      <c r="B209" s="496"/>
      <c r="C209" s="497" t="s">
        <v>338</v>
      </c>
      <c r="D209" s="487"/>
      <c r="E209" s="476" t="s">
        <v>62</v>
      </c>
      <c r="F209" s="477" t="s">
        <v>62</v>
      </c>
      <c r="G209" s="477" t="s">
        <v>62</v>
      </c>
      <c r="H209" s="477" t="s">
        <v>62</v>
      </c>
      <c r="I209" s="477" t="s">
        <v>62</v>
      </c>
      <c r="J209" s="477" t="s">
        <v>62</v>
      </c>
      <c r="K209" s="477" t="s">
        <v>62</v>
      </c>
      <c r="L209" s="477" t="s">
        <v>62</v>
      </c>
      <c r="M209" s="477" t="s">
        <v>62</v>
      </c>
      <c r="N209" s="477" t="s">
        <v>62</v>
      </c>
      <c r="O209" s="477" t="s">
        <v>62</v>
      </c>
      <c r="P209" s="477" t="s">
        <v>62</v>
      </c>
      <c r="Q209" s="477" t="s">
        <v>62</v>
      </c>
      <c r="R209" s="477" t="s">
        <v>62</v>
      </c>
      <c r="S209" s="488"/>
    </row>
    <row r="210" spans="1:19" s="285" customFormat="1" ht="10.35" customHeight="1">
      <c r="A210" s="498"/>
      <c r="B210" s="499"/>
      <c r="C210" s="474" t="s">
        <v>333</v>
      </c>
      <c r="D210" s="312"/>
      <c r="E210" s="513" t="s">
        <v>62</v>
      </c>
      <c r="F210" s="478" t="s">
        <v>62</v>
      </c>
      <c r="G210" s="478" t="s">
        <v>62</v>
      </c>
      <c r="H210" s="478" t="s">
        <v>62</v>
      </c>
      <c r="I210" s="478" t="s">
        <v>62</v>
      </c>
      <c r="J210" s="478" t="s">
        <v>62</v>
      </c>
      <c r="K210" s="478" t="s">
        <v>62</v>
      </c>
      <c r="L210" s="478" t="s">
        <v>62</v>
      </c>
      <c r="M210" s="478" t="s">
        <v>62</v>
      </c>
      <c r="N210" s="478" t="s">
        <v>62</v>
      </c>
      <c r="O210" s="478" t="s">
        <v>62</v>
      </c>
      <c r="P210" s="478" t="s">
        <v>62</v>
      </c>
      <c r="Q210" s="478" t="s">
        <v>62</v>
      </c>
      <c r="R210" s="478" t="s">
        <v>62</v>
      </c>
      <c r="S210" s="309"/>
    </row>
    <row r="211" spans="1:19" s="285" customFormat="1" ht="10.35" customHeight="1">
      <c r="A211" s="498"/>
      <c r="B211" s="499"/>
      <c r="C211" s="480" t="s">
        <v>334</v>
      </c>
      <c r="D211" s="312"/>
      <c r="E211" s="513" t="s">
        <v>62</v>
      </c>
      <c r="F211" s="478" t="s">
        <v>62</v>
      </c>
      <c r="G211" s="478" t="s">
        <v>62</v>
      </c>
      <c r="H211" s="478" t="s">
        <v>62</v>
      </c>
      <c r="I211" s="478" t="s">
        <v>62</v>
      </c>
      <c r="J211" s="478" t="s">
        <v>62</v>
      </c>
      <c r="K211" s="478" t="s">
        <v>62</v>
      </c>
      <c r="L211" s="478" t="s">
        <v>62</v>
      </c>
      <c r="M211" s="478" t="s">
        <v>62</v>
      </c>
      <c r="N211" s="478" t="s">
        <v>62</v>
      </c>
      <c r="O211" s="478" t="s">
        <v>62</v>
      </c>
      <c r="P211" s="478" t="s">
        <v>62</v>
      </c>
      <c r="Q211" s="478" t="s">
        <v>62</v>
      </c>
      <c r="R211" s="478" t="s">
        <v>62</v>
      </c>
      <c r="S211" s="309"/>
    </row>
    <row r="212" spans="1:19" s="285" customFormat="1" ht="10.35" customHeight="1">
      <c r="A212" s="992" t="s">
        <v>160</v>
      </c>
      <c r="B212" s="993"/>
      <c r="C212" s="484" t="s">
        <v>336</v>
      </c>
      <c r="D212" s="312"/>
      <c r="E212" s="513" t="s">
        <v>62</v>
      </c>
      <c r="F212" s="478" t="s">
        <v>62</v>
      </c>
      <c r="G212" s="478" t="s">
        <v>62</v>
      </c>
      <c r="H212" s="478" t="s">
        <v>62</v>
      </c>
      <c r="I212" s="478" t="s">
        <v>62</v>
      </c>
      <c r="J212" s="478" t="s">
        <v>62</v>
      </c>
      <c r="K212" s="478" t="s">
        <v>62</v>
      </c>
      <c r="L212" s="478" t="s">
        <v>62</v>
      </c>
      <c r="M212" s="478" t="s">
        <v>62</v>
      </c>
      <c r="N212" s="478" t="s">
        <v>62</v>
      </c>
      <c r="O212" s="478" t="s">
        <v>62</v>
      </c>
      <c r="P212" s="478" t="s">
        <v>62</v>
      </c>
      <c r="Q212" s="478" t="s">
        <v>62</v>
      </c>
      <c r="R212" s="478" t="s">
        <v>62</v>
      </c>
      <c r="S212" s="309"/>
    </row>
    <row r="213" spans="1:19" s="285" customFormat="1" ht="10.35" customHeight="1">
      <c r="A213" s="498"/>
      <c r="B213" s="499"/>
      <c r="C213" s="484" t="s">
        <v>337</v>
      </c>
      <c r="D213" s="312"/>
      <c r="E213" s="513" t="s">
        <v>62</v>
      </c>
      <c r="F213" s="478" t="s">
        <v>62</v>
      </c>
      <c r="G213" s="478" t="s">
        <v>62</v>
      </c>
      <c r="H213" s="478" t="s">
        <v>62</v>
      </c>
      <c r="I213" s="478" t="s">
        <v>62</v>
      </c>
      <c r="J213" s="478" t="s">
        <v>62</v>
      </c>
      <c r="K213" s="478" t="s">
        <v>62</v>
      </c>
      <c r="L213" s="478" t="s">
        <v>62</v>
      </c>
      <c r="M213" s="478" t="s">
        <v>62</v>
      </c>
      <c r="N213" s="478" t="s">
        <v>62</v>
      </c>
      <c r="O213" s="478" t="s">
        <v>62</v>
      </c>
      <c r="P213" s="478" t="s">
        <v>62</v>
      </c>
      <c r="Q213" s="478" t="s">
        <v>62</v>
      </c>
      <c r="R213" s="478" t="s">
        <v>62</v>
      </c>
      <c r="S213" s="309"/>
    </row>
    <row r="214" spans="1:19" s="285" customFormat="1" ht="10.35" customHeight="1">
      <c r="A214" s="495"/>
      <c r="B214" s="496"/>
      <c r="C214" s="497" t="s">
        <v>338</v>
      </c>
      <c r="D214" s="487"/>
      <c r="E214" s="476" t="s">
        <v>62</v>
      </c>
      <c r="F214" s="477" t="s">
        <v>62</v>
      </c>
      <c r="G214" s="477" t="s">
        <v>62</v>
      </c>
      <c r="H214" s="477" t="s">
        <v>62</v>
      </c>
      <c r="I214" s="477" t="s">
        <v>62</v>
      </c>
      <c r="J214" s="477" t="s">
        <v>62</v>
      </c>
      <c r="K214" s="477" t="s">
        <v>62</v>
      </c>
      <c r="L214" s="477" t="s">
        <v>62</v>
      </c>
      <c r="M214" s="477" t="s">
        <v>62</v>
      </c>
      <c r="N214" s="477" t="s">
        <v>62</v>
      </c>
      <c r="O214" s="477" t="s">
        <v>62</v>
      </c>
      <c r="P214" s="477" t="s">
        <v>62</v>
      </c>
      <c r="Q214" s="477" t="s">
        <v>62</v>
      </c>
      <c r="R214" s="477" t="s">
        <v>62</v>
      </c>
      <c r="S214" s="488"/>
    </row>
    <row r="215" spans="1:19" s="285" customFormat="1" ht="10.35" customHeight="1">
      <c r="A215" s="498"/>
      <c r="B215" s="499"/>
      <c r="C215" s="474" t="s">
        <v>333</v>
      </c>
      <c r="D215" s="312"/>
      <c r="E215" s="513" t="s">
        <v>62</v>
      </c>
      <c r="F215" s="478" t="s">
        <v>62</v>
      </c>
      <c r="G215" s="478" t="s">
        <v>62</v>
      </c>
      <c r="H215" s="478" t="s">
        <v>62</v>
      </c>
      <c r="I215" s="478" t="s">
        <v>62</v>
      </c>
      <c r="J215" s="478" t="s">
        <v>62</v>
      </c>
      <c r="K215" s="478" t="s">
        <v>62</v>
      </c>
      <c r="L215" s="478" t="s">
        <v>62</v>
      </c>
      <c r="M215" s="478" t="s">
        <v>62</v>
      </c>
      <c r="N215" s="478" t="s">
        <v>62</v>
      </c>
      <c r="O215" s="478" t="s">
        <v>62</v>
      </c>
      <c r="P215" s="478" t="s">
        <v>62</v>
      </c>
      <c r="Q215" s="478" t="s">
        <v>62</v>
      </c>
      <c r="R215" s="478" t="s">
        <v>62</v>
      </c>
      <c r="S215" s="309"/>
    </row>
    <row r="216" spans="1:19" s="285" customFormat="1" ht="10.35" customHeight="1">
      <c r="A216" s="498"/>
      <c r="B216" s="499"/>
      <c r="C216" s="480" t="s">
        <v>334</v>
      </c>
      <c r="D216" s="312"/>
      <c r="E216" s="513" t="s">
        <v>62</v>
      </c>
      <c r="F216" s="478" t="s">
        <v>62</v>
      </c>
      <c r="G216" s="478" t="s">
        <v>62</v>
      </c>
      <c r="H216" s="478" t="s">
        <v>62</v>
      </c>
      <c r="I216" s="478" t="s">
        <v>62</v>
      </c>
      <c r="J216" s="478" t="s">
        <v>62</v>
      </c>
      <c r="K216" s="478" t="s">
        <v>62</v>
      </c>
      <c r="L216" s="478" t="s">
        <v>62</v>
      </c>
      <c r="M216" s="478" t="s">
        <v>62</v>
      </c>
      <c r="N216" s="478" t="s">
        <v>62</v>
      </c>
      <c r="O216" s="478" t="s">
        <v>62</v>
      </c>
      <c r="P216" s="478" t="s">
        <v>62</v>
      </c>
      <c r="Q216" s="478" t="s">
        <v>62</v>
      </c>
      <c r="R216" s="478" t="s">
        <v>62</v>
      </c>
      <c r="S216" s="309"/>
    </row>
    <row r="217" spans="1:19" s="285" customFormat="1" ht="10.35" customHeight="1">
      <c r="A217" s="992" t="s">
        <v>161</v>
      </c>
      <c r="B217" s="993"/>
      <c r="C217" s="484" t="s">
        <v>336</v>
      </c>
      <c r="D217" s="312"/>
      <c r="E217" s="513" t="s">
        <v>62</v>
      </c>
      <c r="F217" s="478" t="s">
        <v>62</v>
      </c>
      <c r="G217" s="478" t="s">
        <v>62</v>
      </c>
      <c r="H217" s="478" t="s">
        <v>62</v>
      </c>
      <c r="I217" s="478" t="s">
        <v>62</v>
      </c>
      <c r="J217" s="478" t="s">
        <v>62</v>
      </c>
      <c r="K217" s="478" t="s">
        <v>62</v>
      </c>
      <c r="L217" s="478" t="s">
        <v>62</v>
      </c>
      <c r="M217" s="478" t="s">
        <v>62</v>
      </c>
      <c r="N217" s="478" t="s">
        <v>62</v>
      </c>
      <c r="O217" s="478" t="s">
        <v>62</v>
      </c>
      <c r="P217" s="478" t="s">
        <v>62</v>
      </c>
      <c r="Q217" s="478" t="s">
        <v>62</v>
      </c>
      <c r="R217" s="478" t="s">
        <v>62</v>
      </c>
      <c r="S217" s="309"/>
    </row>
    <row r="218" spans="1:19" s="285" customFormat="1" ht="10.35" customHeight="1">
      <c r="A218" s="498"/>
      <c r="B218" s="499"/>
      <c r="C218" s="484" t="s">
        <v>337</v>
      </c>
      <c r="D218" s="312"/>
      <c r="E218" s="513" t="s">
        <v>62</v>
      </c>
      <c r="F218" s="478" t="s">
        <v>62</v>
      </c>
      <c r="G218" s="478" t="s">
        <v>62</v>
      </c>
      <c r="H218" s="478" t="s">
        <v>62</v>
      </c>
      <c r="I218" s="478" t="s">
        <v>62</v>
      </c>
      <c r="J218" s="478" t="s">
        <v>62</v>
      </c>
      <c r="K218" s="478" t="s">
        <v>62</v>
      </c>
      <c r="L218" s="478" t="s">
        <v>62</v>
      </c>
      <c r="M218" s="478" t="s">
        <v>62</v>
      </c>
      <c r="N218" s="478" t="s">
        <v>62</v>
      </c>
      <c r="O218" s="478" t="s">
        <v>62</v>
      </c>
      <c r="P218" s="478" t="s">
        <v>62</v>
      </c>
      <c r="Q218" s="478" t="s">
        <v>62</v>
      </c>
      <c r="R218" s="478" t="s">
        <v>62</v>
      </c>
      <c r="S218" s="309"/>
    </row>
    <row r="219" spans="1:19" s="285" customFormat="1" ht="10.35" customHeight="1">
      <c r="A219" s="495"/>
      <c r="B219" s="496"/>
      <c r="C219" s="497" t="s">
        <v>338</v>
      </c>
      <c r="D219" s="487"/>
      <c r="E219" s="476" t="s">
        <v>62</v>
      </c>
      <c r="F219" s="477" t="s">
        <v>62</v>
      </c>
      <c r="G219" s="477" t="s">
        <v>62</v>
      </c>
      <c r="H219" s="477" t="s">
        <v>62</v>
      </c>
      <c r="I219" s="477" t="s">
        <v>62</v>
      </c>
      <c r="J219" s="477" t="s">
        <v>62</v>
      </c>
      <c r="K219" s="477" t="s">
        <v>62</v>
      </c>
      <c r="L219" s="477" t="s">
        <v>62</v>
      </c>
      <c r="M219" s="477" t="s">
        <v>62</v>
      </c>
      <c r="N219" s="477" t="s">
        <v>62</v>
      </c>
      <c r="O219" s="477" t="s">
        <v>62</v>
      </c>
      <c r="P219" s="477" t="s">
        <v>62</v>
      </c>
      <c r="Q219" s="477" t="s">
        <v>62</v>
      </c>
      <c r="R219" s="477" t="s">
        <v>62</v>
      </c>
      <c r="S219" s="488"/>
    </row>
    <row r="220" spans="1:19" s="285" customFormat="1" ht="10.35" customHeight="1">
      <c r="A220" s="501"/>
      <c r="B220" s="499"/>
      <c r="C220" s="474" t="s">
        <v>333</v>
      </c>
      <c r="D220" s="312"/>
      <c r="E220" s="513" t="s">
        <v>62</v>
      </c>
      <c r="F220" s="478" t="s">
        <v>62</v>
      </c>
      <c r="G220" s="478" t="s">
        <v>62</v>
      </c>
      <c r="H220" s="478" t="s">
        <v>62</v>
      </c>
      <c r="I220" s="478" t="s">
        <v>62</v>
      </c>
      <c r="J220" s="478" t="s">
        <v>62</v>
      </c>
      <c r="K220" s="478" t="s">
        <v>62</v>
      </c>
      <c r="L220" s="478" t="s">
        <v>62</v>
      </c>
      <c r="M220" s="478" t="s">
        <v>62</v>
      </c>
      <c r="N220" s="478" t="s">
        <v>62</v>
      </c>
      <c r="O220" s="478" t="s">
        <v>62</v>
      </c>
      <c r="P220" s="478" t="s">
        <v>62</v>
      </c>
      <c r="Q220" s="478" t="s">
        <v>62</v>
      </c>
      <c r="R220" s="478" t="s">
        <v>62</v>
      </c>
      <c r="S220" s="309"/>
    </row>
    <row r="221" spans="1:19" s="285" customFormat="1" ht="10.35" customHeight="1">
      <c r="A221" s="501"/>
      <c r="B221" s="499"/>
      <c r="C221" s="480" t="s">
        <v>334</v>
      </c>
      <c r="D221" s="312"/>
      <c r="E221" s="513" t="s">
        <v>62</v>
      </c>
      <c r="F221" s="478" t="s">
        <v>62</v>
      </c>
      <c r="G221" s="478" t="s">
        <v>62</v>
      </c>
      <c r="H221" s="478" t="s">
        <v>62</v>
      </c>
      <c r="I221" s="478" t="s">
        <v>62</v>
      </c>
      <c r="J221" s="478" t="s">
        <v>62</v>
      </c>
      <c r="K221" s="478" t="s">
        <v>62</v>
      </c>
      <c r="L221" s="478" t="s">
        <v>62</v>
      </c>
      <c r="M221" s="478" t="s">
        <v>62</v>
      </c>
      <c r="N221" s="478" t="s">
        <v>62</v>
      </c>
      <c r="O221" s="478" t="s">
        <v>62</v>
      </c>
      <c r="P221" s="478" t="s">
        <v>62</v>
      </c>
      <c r="Q221" s="478" t="s">
        <v>62</v>
      </c>
      <c r="R221" s="478" t="s">
        <v>62</v>
      </c>
      <c r="S221" s="309"/>
    </row>
    <row r="222" spans="1:19" s="285" customFormat="1" ht="10.35" customHeight="1">
      <c r="A222" s="992" t="s">
        <v>344</v>
      </c>
      <c r="B222" s="993"/>
      <c r="C222" s="484" t="s">
        <v>336</v>
      </c>
      <c r="D222" s="312"/>
      <c r="E222" s="513" t="s">
        <v>62</v>
      </c>
      <c r="F222" s="478" t="s">
        <v>62</v>
      </c>
      <c r="G222" s="478" t="s">
        <v>62</v>
      </c>
      <c r="H222" s="478" t="s">
        <v>62</v>
      </c>
      <c r="I222" s="478" t="s">
        <v>62</v>
      </c>
      <c r="J222" s="478" t="s">
        <v>62</v>
      </c>
      <c r="K222" s="478" t="s">
        <v>62</v>
      </c>
      <c r="L222" s="478" t="s">
        <v>62</v>
      </c>
      <c r="M222" s="478" t="s">
        <v>62</v>
      </c>
      <c r="N222" s="478" t="s">
        <v>62</v>
      </c>
      <c r="O222" s="478" t="s">
        <v>62</v>
      </c>
      <c r="P222" s="478" t="s">
        <v>62</v>
      </c>
      <c r="Q222" s="478" t="s">
        <v>62</v>
      </c>
      <c r="R222" s="478" t="s">
        <v>62</v>
      </c>
      <c r="S222" s="309"/>
    </row>
    <row r="223" spans="1:19" s="285" customFormat="1" ht="10.35" customHeight="1">
      <c r="A223" s="501"/>
      <c r="B223" s="499"/>
      <c r="C223" s="484" t="s">
        <v>337</v>
      </c>
      <c r="D223" s="312"/>
      <c r="E223" s="513" t="s">
        <v>62</v>
      </c>
      <c r="F223" s="478" t="s">
        <v>62</v>
      </c>
      <c r="G223" s="478" t="s">
        <v>62</v>
      </c>
      <c r="H223" s="478" t="s">
        <v>62</v>
      </c>
      <c r="I223" s="478" t="s">
        <v>62</v>
      </c>
      <c r="J223" s="478" t="s">
        <v>62</v>
      </c>
      <c r="K223" s="478" t="s">
        <v>62</v>
      </c>
      <c r="L223" s="478" t="s">
        <v>62</v>
      </c>
      <c r="M223" s="478" t="s">
        <v>62</v>
      </c>
      <c r="N223" s="478" t="s">
        <v>62</v>
      </c>
      <c r="O223" s="478" t="s">
        <v>62</v>
      </c>
      <c r="P223" s="478" t="s">
        <v>62</v>
      </c>
      <c r="Q223" s="478" t="s">
        <v>62</v>
      </c>
      <c r="R223" s="478" t="s">
        <v>62</v>
      </c>
      <c r="S223" s="309"/>
    </row>
    <row r="224" spans="1:19" s="285" customFormat="1" ht="10.35" customHeight="1" thickBot="1">
      <c r="A224" s="502"/>
      <c r="B224" s="503"/>
      <c r="C224" s="504" t="s">
        <v>338</v>
      </c>
      <c r="D224" s="332"/>
      <c r="E224" s="505" t="s">
        <v>62</v>
      </c>
      <c r="F224" s="506" t="s">
        <v>62</v>
      </c>
      <c r="G224" s="506" t="s">
        <v>62</v>
      </c>
      <c r="H224" s="506" t="s">
        <v>62</v>
      </c>
      <c r="I224" s="506" t="s">
        <v>62</v>
      </c>
      <c r="J224" s="506" t="s">
        <v>62</v>
      </c>
      <c r="K224" s="506" t="s">
        <v>62</v>
      </c>
      <c r="L224" s="506" t="s">
        <v>62</v>
      </c>
      <c r="M224" s="506" t="s">
        <v>62</v>
      </c>
      <c r="N224" s="506" t="s">
        <v>62</v>
      </c>
      <c r="O224" s="506" t="s">
        <v>62</v>
      </c>
      <c r="P224" s="506" t="s">
        <v>62</v>
      </c>
      <c r="Q224" s="506" t="s">
        <v>62</v>
      </c>
      <c r="R224" s="506" t="s">
        <v>62</v>
      </c>
      <c r="S224" s="488"/>
    </row>
    <row r="225" spans="1:19" s="285" customFormat="1" ht="13.5" customHeight="1">
      <c r="A225" s="507" t="s">
        <v>345</v>
      </c>
      <c r="B225" s="498"/>
      <c r="C225" s="485"/>
      <c r="D225" s="508"/>
      <c r="E225" s="509"/>
      <c r="F225" s="509"/>
      <c r="G225" s="510"/>
      <c r="H225" s="510"/>
      <c r="I225" s="510"/>
      <c r="J225" s="510"/>
      <c r="K225" s="511"/>
      <c r="L225" s="510"/>
      <c r="M225" s="510"/>
      <c r="N225" s="510"/>
      <c r="O225" s="510"/>
      <c r="P225" s="510"/>
      <c r="Q225" s="510"/>
      <c r="R225" s="510"/>
    </row>
    <row r="226" spans="1:19" s="285" customFormat="1" ht="18.75" customHeight="1">
      <c r="A226" s="439"/>
      <c r="B226" s="272"/>
      <c r="C226" s="272"/>
      <c r="D226" s="272"/>
      <c r="E226" s="341"/>
      <c r="F226" s="341"/>
      <c r="G226" s="272"/>
      <c r="H226" s="440"/>
      <c r="I226" s="441"/>
      <c r="J226" s="442" t="s">
        <v>318</v>
      </c>
      <c r="K226" s="443" t="s">
        <v>367</v>
      </c>
      <c r="L226" s="272"/>
      <c r="M226" s="272"/>
      <c r="N226" s="272"/>
      <c r="O226" s="277"/>
      <c r="P226" s="444"/>
      <c r="Q226" s="275"/>
      <c r="R226" s="276"/>
      <c r="S226" s="277"/>
    </row>
    <row r="227" spans="1:19" s="285" customFormat="1" ht="13.5" customHeight="1" thickBot="1">
      <c r="A227" s="445"/>
      <c r="B227" s="446" t="s">
        <v>347</v>
      </c>
      <c r="C227" s="447"/>
      <c r="D227" s="447"/>
      <c r="E227" s="448"/>
      <c r="F227" s="448"/>
      <c r="G227" s="447"/>
      <c r="H227" s="447"/>
      <c r="I227" s="445"/>
      <c r="J227" s="449"/>
      <c r="K227" s="445"/>
      <c r="L227" s="447"/>
      <c r="M227" s="447"/>
      <c r="N227" s="447"/>
      <c r="O227" s="449"/>
      <c r="P227" s="450"/>
      <c r="Q227" s="449"/>
      <c r="R227" s="451" t="s">
        <v>358</v>
      </c>
      <c r="S227" s="452"/>
    </row>
    <row r="228" spans="1:19" s="285" customFormat="1" ht="15.95" customHeight="1">
      <c r="A228" s="453"/>
      <c r="B228" s="453"/>
      <c r="C228" s="453" t="s">
        <v>322</v>
      </c>
      <c r="D228" s="283"/>
      <c r="E228" s="456" t="s">
        <v>368</v>
      </c>
      <c r="F228" s="461"/>
      <c r="G228" s="456" t="s">
        <v>369</v>
      </c>
      <c r="H228" s="457"/>
      <c r="I228" s="458" t="s">
        <v>370</v>
      </c>
      <c r="J228" s="458"/>
      <c r="K228" s="459" t="s">
        <v>371</v>
      </c>
      <c r="L228" s="460"/>
      <c r="M228" s="456" t="s">
        <v>372</v>
      </c>
      <c r="N228" s="461"/>
      <c r="O228" s="456" t="s">
        <v>373</v>
      </c>
      <c r="P228" s="461"/>
      <c r="Q228" s="456" t="s">
        <v>374</v>
      </c>
      <c r="R228" s="461"/>
      <c r="S228" s="284"/>
    </row>
    <row r="229" spans="1:19" s="285" customFormat="1" ht="15.95" customHeight="1">
      <c r="A229" s="462" t="s">
        <v>330</v>
      </c>
      <c r="B229" s="462"/>
      <c r="C229" s="463"/>
      <c r="D229" s="464"/>
      <c r="E229" s="467" t="s">
        <v>331</v>
      </c>
      <c r="F229" s="468" t="s">
        <v>332</v>
      </c>
      <c r="G229" s="467" t="s">
        <v>331</v>
      </c>
      <c r="H229" s="468" t="s">
        <v>332</v>
      </c>
      <c r="I229" s="469" t="s">
        <v>331</v>
      </c>
      <c r="J229" s="470" t="s">
        <v>332</v>
      </c>
      <c r="K229" s="471" t="s">
        <v>331</v>
      </c>
      <c r="L229" s="469" t="s">
        <v>332</v>
      </c>
      <c r="M229" s="468" t="s">
        <v>331</v>
      </c>
      <c r="N229" s="468" t="s">
        <v>332</v>
      </c>
      <c r="O229" s="472" t="s">
        <v>331</v>
      </c>
      <c r="P229" s="467" t="s">
        <v>332</v>
      </c>
      <c r="Q229" s="468" t="s">
        <v>331</v>
      </c>
      <c r="R229" s="472" t="s">
        <v>332</v>
      </c>
      <c r="S229" s="284"/>
    </row>
    <row r="230" spans="1:19" s="285" customFormat="1" ht="10.35" customHeight="1">
      <c r="A230" s="473"/>
      <c r="B230" s="473"/>
      <c r="C230" s="474" t="s">
        <v>333</v>
      </c>
      <c r="D230" s="475"/>
      <c r="E230" s="513" t="s">
        <v>62</v>
      </c>
      <c r="F230" s="478" t="s">
        <v>62</v>
      </c>
      <c r="G230" s="478">
        <v>113381</v>
      </c>
      <c r="H230" s="478">
        <v>51577</v>
      </c>
      <c r="I230" s="478" t="s">
        <v>62</v>
      </c>
      <c r="J230" s="478" t="s">
        <v>62</v>
      </c>
      <c r="K230" s="478" t="s">
        <v>62</v>
      </c>
      <c r="L230" s="478" t="s">
        <v>62</v>
      </c>
      <c r="M230" s="478">
        <v>503376</v>
      </c>
      <c r="N230" s="478">
        <v>639492</v>
      </c>
      <c r="O230" s="478">
        <v>2756502</v>
      </c>
      <c r="P230" s="478">
        <v>5662064</v>
      </c>
      <c r="Q230" s="478">
        <v>80248</v>
      </c>
      <c r="R230" s="478">
        <v>161911</v>
      </c>
      <c r="S230" s="309"/>
    </row>
    <row r="231" spans="1:19" s="285" customFormat="1" ht="10.35" customHeight="1">
      <c r="A231" s="479"/>
      <c r="B231" s="479"/>
      <c r="C231" s="480" t="s">
        <v>334</v>
      </c>
      <c r="D231" s="481"/>
      <c r="E231" s="513" t="s">
        <v>62</v>
      </c>
      <c r="F231" s="478" t="s">
        <v>62</v>
      </c>
      <c r="G231" s="478" t="s">
        <v>62</v>
      </c>
      <c r="H231" s="478" t="s">
        <v>62</v>
      </c>
      <c r="I231" s="478" t="s">
        <v>62</v>
      </c>
      <c r="J231" s="478" t="s">
        <v>62</v>
      </c>
      <c r="K231" s="478" t="s">
        <v>62</v>
      </c>
      <c r="L231" s="478" t="s">
        <v>62</v>
      </c>
      <c r="M231" s="478" t="s">
        <v>62</v>
      </c>
      <c r="N231" s="478" t="s">
        <v>62</v>
      </c>
      <c r="O231" s="478">
        <v>56</v>
      </c>
      <c r="P231" s="478">
        <v>461</v>
      </c>
      <c r="Q231" s="478" t="s">
        <v>62</v>
      </c>
      <c r="R231" s="478" t="s">
        <v>62</v>
      </c>
      <c r="S231" s="309"/>
    </row>
    <row r="232" spans="1:19" s="285" customFormat="1" ht="10.35" customHeight="1">
      <c r="A232" s="483" t="s">
        <v>335</v>
      </c>
      <c r="B232" s="483"/>
      <c r="C232" s="484" t="s">
        <v>341</v>
      </c>
      <c r="D232" s="481"/>
      <c r="E232" s="513" t="s">
        <v>62</v>
      </c>
      <c r="F232" s="478" t="s">
        <v>62</v>
      </c>
      <c r="G232" s="478" t="s">
        <v>62</v>
      </c>
      <c r="H232" s="478" t="s">
        <v>62</v>
      </c>
      <c r="I232" s="478" t="s">
        <v>62</v>
      </c>
      <c r="J232" s="478" t="s">
        <v>62</v>
      </c>
      <c r="K232" s="478" t="s">
        <v>62</v>
      </c>
      <c r="L232" s="478" t="s">
        <v>62</v>
      </c>
      <c r="M232" s="478" t="s">
        <v>62</v>
      </c>
      <c r="N232" s="478" t="s">
        <v>62</v>
      </c>
      <c r="O232" s="478" t="s">
        <v>62</v>
      </c>
      <c r="P232" s="478" t="s">
        <v>62</v>
      </c>
      <c r="Q232" s="478" t="s">
        <v>62</v>
      </c>
      <c r="R232" s="478" t="s">
        <v>62</v>
      </c>
      <c r="S232" s="309"/>
    </row>
    <row r="233" spans="1:19" s="285" customFormat="1" ht="10.35" customHeight="1">
      <c r="A233" s="485"/>
      <c r="B233" s="485"/>
      <c r="C233" s="484" t="s">
        <v>337</v>
      </c>
      <c r="D233" s="481"/>
      <c r="E233" s="513" t="s">
        <v>62</v>
      </c>
      <c r="F233" s="478" t="s">
        <v>62</v>
      </c>
      <c r="G233" s="478" t="s">
        <v>62</v>
      </c>
      <c r="H233" s="478" t="s">
        <v>62</v>
      </c>
      <c r="I233" s="478" t="s">
        <v>62</v>
      </c>
      <c r="J233" s="478" t="s">
        <v>62</v>
      </c>
      <c r="K233" s="478" t="s">
        <v>62</v>
      </c>
      <c r="L233" s="478" t="s">
        <v>62</v>
      </c>
      <c r="M233" s="478" t="s">
        <v>62</v>
      </c>
      <c r="N233" s="478" t="s">
        <v>62</v>
      </c>
      <c r="O233" s="478" t="s">
        <v>62</v>
      </c>
      <c r="P233" s="478" t="s">
        <v>62</v>
      </c>
      <c r="Q233" s="478" t="s">
        <v>62</v>
      </c>
      <c r="R233" s="478" t="s">
        <v>62</v>
      </c>
      <c r="S233" s="309"/>
    </row>
    <row r="234" spans="1:19" s="285" customFormat="1" ht="10.35" customHeight="1">
      <c r="A234" s="486"/>
      <c r="B234" s="486"/>
      <c r="C234" s="466" t="s">
        <v>338</v>
      </c>
      <c r="D234" s="487"/>
      <c r="E234" s="476" t="s">
        <v>62</v>
      </c>
      <c r="F234" s="477" t="s">
        <v>62</v>
      </c>
      <c r="G234" s="477">
        <v>113381</v>
      </c>
      <c r="H234" s="477">
        <v>51577</v>
      </c>
      <c r="I234" s="477" t="s">
        <v>62</v>
      </c>
      <c r="J234" s="477" t="s">
        <v>62</v>
      </c>
      <c r="K234" s="477" t="s">
        <v>62</v>
      </c>
      <c r="L234" s="477" t="s">
        <v>62</v>
      </c>
      <c r="M234" s="477">
        <v>503376</v>
      </c>
      <c r="N234" s="477">
        <v>639492</v>
      </c>
      <c r="O234" s="477">
        <v>2756558</v>
      </c>
      <c r="P234" s="477">
        <v>5662525</v>
      </c>
      <c r="Q234" s="477">
        <v>80248</v>
      </c>
      <c r="R234" s="477">
        <v>161911</v>
      </c>
      <c r="S234" s="488"/>
    </row>
    <row r="235" spans="1:19" s="285" customFormat="1" ht="10.35" customHeight="1">
      <c r="A235" s="489"/>
      <c r="B235" s="490"/>
      <c r="C235" s="474" t="s">
        <v>333</v>
      </c>
      <c r="D235" s="312"/>
      <c r="E235" s="513" t="s">
        <v>62</v>
      </c>
      <c r="F235" s="478" t="s">
        <v>62</v>
      </c>
      <c r="G235" s="478" t="s">
        <v>62</v>
      </c>
      <c r="H235" s="478" t="s">
        <v>62</v>
      </c>
      <c r="I235" s="478" t="s">
        <v>62</v>
      </c>
      <c r="J235" s="478" t="s">
        <v>62</v>
      </c>
      <c r="K235" s="478" t="s">
        <v>62</v>
      </c>
      <c r="L235" s="478" t="s">
        <v>62</v>
      </c>
      <c r="M235" s="478" t="s">
        <v>62</v>
      </c>
      <c r="N235" s="478" t="s">
        <v>62</v>
      </c>
      <c r="O235" s="478" t="s">
        <v>62</v>
      </c>
      <c r="P235" s="478" t="s">
        <v>62</v>
      </c>
      <c r="Q235" s="478" t="s">
        <v>62</v>
      </c>
      <c r="R235" s="478" t="s">
        <v>62</v>
      </c>
      <c r="S235" s="309"/>
    </row>
    <row r="236" spans="1:19" s="285" customFormat="1" ht="10.35" customHeight="1">
      <c r="A236" s="492"/>
      <c r="B236" s="493"/>
      <c r="C236" s="480" t="s">
        <v>334</v>
      </c>
      <c r="D236" s="312"/>
      <c r="E236" s="513" t="s">
        <v>62</v>
      </c>
      <c r="F236" s="478" t="s">
        <v>62</v>
      </c>
      <c r="G236" s="478" t="s">
        <v>62</v>
      </c>
      <c r="H236" s="478" t="s">
        <v>62</v>
      </c>
      <c r="I236" s="478" t="s">
        <v>62</v>
      </c>
      <c r="J236" s="478" t="s">
        <v>62</v>
      </c>
      <c r="K236" s="478" t="s">
        <v>62</v>
      </c>
      <c r="L236" s="478" t="s">
        <v>62</v>
      </c>
      <c r="M236" s="478" t="s">
        <v>62</v>
      </c>
      <c r="N236" s="478" t="s">
        <v>62</v>
      </c>
      <c r="O236" s="478" t="s">
        <v>62</v>
      </c>
      <c r="P236" s="478" t="s">
        <v>62</v>
      </c>
      <c r="Q236" s="478" t="s">
        <v>62</v>
      </c>
      <c r="R236" s="478" t="s">
        <v>62</v>
      </c>
      <c r="S236" s="309"/>
    </row>
    <row r="237" spans="1:19" s="285" customFormat="1" ht="10.35" customHeight="1">
      <c r="A237" s="992" t="s">
        <v>375</v>
      </c>
      <c r="B237" s="993"/>
      <c r="C237" s="484" t="s">
        <v>343</v>
      </c>
      <c r="D237" s="312"/>
      <c r="E237" s="513" t="s">
        <v>62</v>
      </c>
      <c r="F237" s="478" t="s">
        <v>62</v>
      </c>
      <c r="G237" s="478" t="s">
        <v>62</v>
      </c>
      <c r="H237" s="478" t="s">
        <v>62</v>
      </c>
      <c r="I237" s="478" t="s">
        <v>62</v>
      </c>
      <c r="J237" s="478" t="s">
        <v>62</v>
      </c>
      <c r="K237" s="478" t="s">
        <v>62</v>
      </c>
      <c r="L237" s="478" t="s">
        <v>62</v>
      </c>
      <c r="M237" s="478" t="s">
        <v>62</v>
      </c>
      <c r="N237" s="478" t="s">
        <v>62</v>
      </c>
      <c r="O237" s="478" t="s">
        <v>62</v>
      </c>
      <c r="P237" s="478" t="s">
        <v>62</v>
      </c>
      <c r="Q237" s="478" t="s">
        <v>62</v>
      </c>
      <c r="R237" s="478" t="s">
        <v>62</v>
      </c>
      <c r="S237" s="309"/>
    </row>
    <row r="238" spans="1:19" ht="10.35" customHeight="1">
      <c r="A238" s="494"/>
      <c r="B238" s="493"/>
      <c r="C238" s="484" t="s">
        <v>337</v>
      </c>
      <c r="D238" s="312"/>
      <c r="E238" s="513" t="s">
        <v>62</v>
      </c>
      <c r="F238" s="478" t="s">
        <v>62</v>
      </c>
      <c r="G238" s="478" t="s">
        <v>62</v>
      </c>
      <c r="H238" s="478" t="s">
        <v>62</v>
      </c>
      <c r="I238" s="478" t="s">
        <v>62</v>
      </c>
      <c r="J238" s="478" t="s">
        <v>62</v>
      </c>
      <c r="K238" s="478" t="s">
        <v>62</v>
      </c>
      <c r="L238" s="478" t="s">
        <v>62</v>
      </c>
      <c r="M238" s="478" t="s">
        <v>62</v>
      </c>
      <c r="N238" s="478" t="s">
        <v>62</v>
      </c>
      <c r="O238" s="478" t="s">
        <v>62</v>
      </c>
      <c r="P238" s="478" t="s">
        <v>62</v>
      </c>
      <c r="Q238" s="478" t="s">
        <v>62</v>
      </c>
      <c r="R238" s="478" t="s">
        <v>62</v>
      </c>
      <c r="S238" s="309"/>
    </row>
    <row r="239" spans="1:19" ht="10.35" customHeight="1">
      <c r="A239" s="495"/>
      <c r="B239" s="496"/>
      <c r="C239" s="497" t="s">
        <v>338</v>
      </c>
      <c r="D239" s="312"/>
      <c r="E239" s="476" t="s">
        <v>62</v>
      </c>
      <c r="F239" s="477" t="s">
        <v>62</v>
      </c>
      <c r="G239" s="477" t="s">
        <v>62</v>
      </c>
      <c r="H239" s="477" t="s">
        <v>62</v>
      </c>
      <c r="I239" s="477" t="s">
        <v>62</v>
      </c>
      <c r="J239" s="477" t="s">
        <v>62</v>
      </c>
      <c r="K239" s="477" t="s">
        <v>62</v>
      </c>
      <c r="L239" s="477" t="s">
        <v>62</v>
      </c>
      <c r="M239" s="477" t="s">
        <v>62</v>
      </c>
      <c r="N239" s="477" t="s">
        <v>62</v>
      </c>
      <c r="O239" s="477" t="s">
        <v>62</v>
      </c>
      <c r="P239" s="477" t="s">
        <v>62</v>
      </c>
      <c r="Q239" s="477" t="s">
        <v>62</v>
      </c>
      <c r="R239" s="477" t="s">
        <v>62</v>
      </c>
      <c r="S239" s="488"/>
    </row>
    <row r="240" spans="1:19" ht="10.35" customHeight="1">
      <c r="A240" s="498"/>
      <c r="B240" s="499"/>
      <c r="C240" s="474" t="s">
        <v>333</v>
      </c>
      <c r="D240" s="312"/>
      <c r="E240" s="513" t="s">
        <v>62</v>
      </c>
      <c r="F240" s="478" t="s">
        <v>62</v>
      </c>
      <c r="G240" s="478">
        <v>47849</v>
      </c>
      <c r="H240" s="478">
        <v>20648</v>
      </c>
      <c r="I240" s="478" t="s">
        <v>62</v>
      </c>
      <c r="J240" s="478" t="s">
        <v>62</v>
      </c>
      <c r="K240" s="478" t="s">
        <v>62</v>
      </c>
      <c r="L240" s="478" t="s">
        <v>62</v>
      </c>
      <c r="M240" s="478">
        <v>412212</v>
      </c>
      <c r="N240" s="478">
        <v>534541</v>
      </c>
      <c r="O240" s="478">
        <v>1458544</v>
      </c>
      <c r="P240" s="478">
        <v>2940048</v>
      </c>
      <c r="Q240" s="478">
        <v>75716</v>
      </c>
      <c r="R240" s="478">
        <v>149231</v>
      </c>
      <c r="S240" s="309"/>
    </row>
    <row r="241" spans="1:19" ht="10.35" customHeight="1">
      <c r="A241" s="498"/>
      <c r="B241" s="499"/>
      <c r="C241" s="480" t="s">
        <v>334</v>
      </c>
      <c r="D241" s="312"/>
      <c r="E241" s="513" t="s">
        <v>62</v>
      </c>
      <c r="F241" s="478" t="s">
        <v>62</v>
      </c>
      <c r="G241" s="478" t="s">
        <v>62</v>
      </c>
      <c r="H241" s="478" t="s">
        <v>62</v>
      </c>
      <c r="I241" s="478" t="s">
        <v>62</v>
      </c>
      <c r="J241" s="478" t="s">
        <v>62</v>
      </c>
      <c r="K241" s="478" t="s">
        <v>62</v>
      </c>
      <c r="L241" s="478" t="s">
        <v>62</v>
      </c>
      <c r="M241" s="478" t="s">
        <v>62</v>
      </c>
      <c r="N241" s="478" t="s">
        <v>62</v>
      </c>
      <c r="O241" s="478" t="s">
        <v>62</v>
      </c>
      <c r="P241" s="478" t="s">
        <v>62</v>
      </c>
      <c r="Q241" s="478" t="s">
        <v>62</v>
      </c>
      <c r="R241" s="478" t="s">
        <v>62</v>
      </c>
      <c r="S241" s="309"/>
    </row>
    <row r="242" spans="1:19" ht="10.35" customHeight="1">
      <c r="A242" s="992" t="s">
        <v>151</v>
      </c>
      <c r="B242" s="993"/>
      <c r="C242" s="484" t="s">
        <v>341</v>
      </c>
      <c r="D242" s="312"/>
      <c r="E242" s="513" t="s">
        <v>62</v>
      </c>
      <c r="F242" s="478" t="s">
        <v>62</v>
      </c>
      <c r="G242" s="478" t="s">
        <v>62</v>
      </c>
      <c r="H242" s="478" t="s">
        <v>62</v>
      </c>
      <c r="I242" s="478" t="s">
        <v>62</v>
      </c>
      <c r="J242" s="478" t="s">
        <v>62</v>
      </c>
      <c r="K242" s="478" t="s">
        <v>62</v>
      </c>
      <c r="L242" s="478" t="s">
        <v>62</v>
      </c>
      <c r="M242" s="478" t="s">
        <v>62</v>
      </c>
      <c r="N242" s="478" t="s">
        <v>62</v>
      </c>
      <c r="O242" s="478" t="s">
        <v>62</v>
      </c>
      <c r="P242" s="478" t="s">
        <v>62</v>
      </c>
      <c r="Q242" s="478" t="s">
        <v>62</v>
      </c>
      <c r="R242" s="478" t="s">
        <v>62</v>
      </c>
      <c r="S242" s="309"/>
    </row>
    <row r="243" spans="1:19" ht="10.35" customHeight="1">
      <c r="A243" s="498"/>
      <c r="B243" s="499"/>
      <c r="C243" s="484" t="s">
        <v>337</v>
      </c>
      <c r="D243" s="312"/>
      <c r="E243" s="513" t="s">
        <v>62</v>
      </c>
      <c r="F243" s="478" t="s">
        <v>62</v>
      </c>
      <c r="G243" s="478" t="s">
        <v>62</v>
      </c>
      <c r="H243" s="478" t="s">
        <v>62</v>
      </c>
      <c r="I243" s="478" t="s">
        <v>62</v>
      </c>
      <c r="J243" s="478" t="s">
        <v>62</v>
      </c>
      <c r="K243" s="478" t="s">
        <v>62</v>
      </c>
      <c r="L243" s="478" t="s">
        <v>62</v>
      </c>
      <c r="M243" s="478" t="s">
        <v>62</v>
      </c>
      <c r="N243" s="478" t="s">
        <v>62</v>
      </c>
      <c r="O243" s="478" t="s">
        <v>62</v>
      </c>
      <c r="P243" s="478" t="s">
        <v>62</v>
      </c>
      <c r="Q243" s="478" t="s">
        <v>62</v>
      </c>
      <c r="R243" s="478" t="s">
        <v>62</v>
      </c>
      <c r="S243" s="309"/>
    </row>
    <row r="244" spans="1:19" ht="10.35" customHeight="1">
      <c r="A244" s="495"/>
      <c r="B244" s="496"/>
      <c r="C244" s="497" t="s">
        <v>338</v>
      </c>
      <c r="D244" s="487"/>
      <c r="E244" s="476" t="s">
        <v>62</v>
      </c>
      <c r="F244" s="477" t="s">
        <v>62</v>
      </c>
      <c r="G244" s="477">
        <v>47849</v>
      </c>
      <c r="H244" s="477">
        <v>20648</v>
      </c>
      <c r="I244" s="477" t="s">
        <v>62</v>
      </c>
      <c r="J244" s="477" t="s">
        <v>62</v>
      </c>
      <c r="K244" s="477" t="s">
        <v>62</v>
      </c>
      <c r="L244" s="477" t="s">
        <v>62</v>
      </c>
      <c r="M244" s="477">
        <v>412212</v>
      </c>
      <c r="N244" s="477">
        <v>534541</v>
      </c>
      <c r="O244" s="477">
        <v>1458544</v>
      </c>
      <c r="P244" s="477">
        <v>2940048</v>
      </c>
      <c r="Q244" s="477">
        <v>75716</v>
      </c>
      <c r="R244" s="477">
        <v>149231</v>
      </c>
      <c r="S244" s="488"/>
    </row>
    <row r="245" spans="1:19" ht="10.35" customHeight="1">
      <c r="A245" s="498"/>
      <c r="B245" s="499"/>
      <c r="C245" s="474" t="s">
        <v>333</v>
      </c>
      <c r="D245" s="312"/>
      <c r="E245" s="513" t="s">
        <v>62</v>
      </c>
      <c r="F245" s="478" t="s">
        <v>62</v>
      </c>
      <c r="G245" s="478">
        <v>65532</v>
      </c>
      <c r="H245" s="478">
        <v>30929</v>
      </c>
      <c r="I245" s="478" t="s">
        <v>62</v>
      </c>
      <c r="J245" s="478" t="s">
        <v>62</v>
      </c>
      <c r="K245" s="478" t="s">
        <v>62</v>
      </c>
      <c r="L245" s="478" t="s">
        <v>62</v>
      </c>
      <c r="M245" s="478">
        <v>81979</v>
      </c>
      <c r="N245" s="478">
        <v>85273</v>
      </c>
      <c r="O245" s="478">
        <v>779821</v>
      </c>
      <c r="P245" s="478">
        <v>1890074</v>
      </c>
      <c r="Q245" s="478">
        <v>4532</v>
      </c>
      <c r="R245" s="478">
        <v>12680</v>
      </c>
      <c r="S245" s="309"/>
    </row>
    <row r="246" spans="1:19" ht="10.35" customHeight="1">
      <c r="A246" s="498"/>
      <c r="B246" s="499"/>
      <c r="C246" s="480" t="s">
        <v>334</v>
      </c>
      <c r="D246" s="312"/>
      <c r="E246" s="513" t="s">
        <v>62</v>
      </c>
      <c r="F246" s="478" t="s">
        <v>62</v>
      </c>
      <c r="G246" s="478" t="s">
        <v>62</v>
      </c>
      <c r="H246" s="478" t="s">
        <v>62</v>
      </c>
      <c r="I246" s="478" t="s">
        <v>62</v>
      </c>
      <c r="J246" s="478" t="s">
        <v>62</v>
      </c>
      <c r="K246" s="478" t="s">
        <v>62</v>
      </c>
      <c r="L246" s="478" t="s">
        <v>62</v>
      </c>
      <c r="M246" s="478" t="s">
        <v>62</v>
      </c>
      <c r="N246" s="478" t="s">
        <v>62</v>
      </c>
      <c r="O246" s="478" t="s">
        <v>62</v>
      </c>
      <c r="P246" s="478" t="s">
        <v>62</v>
      </c>
      <c r="Q246" s="478" t="s">
        <v>62</v>
      </c>
      <c r="R246" s="478" t="s">
        <v>62</v>
      </c>
      <c r="S246" s="309"/>
    </row>
    <row r="247" spans="1:19" ht="10.35" customHeight="1">
      <c r="A247" s="992" t="s">
        <v>152</v>
      </c>
      <c r="B247" s="993"/>
      <c r="C247" s="484" t="s">
        <v>341</v>
      </c>
      <c r="D247" s="312"/>
      <c r="E247" s="513" t="s">
        <v>62</v>
      </c>
      <c r="F247" s="478" t="s">
        <v>62</v>
      </c>
      <c r="G247" s="478" t="s">
        <v>62</v>
      </c>
      <c r="H247" s="478" t="s">
        <v>62</v>
      </c>
      <c r="I247" s="478" t="s">
        <v>62</v>
      </c>
      <c r="J247" s="478" t="s">
        <v>62</v>
      </c>
      <c r="K247" s="478" t="s">
        <v>62</v>
      </c>
      <c r="L247" s="478" t="s">
        <v>62</v>
      </c>
      <c r="M247" s="478" t="s">
        <v>62</v>
      </c>
      <c r="N247" s="478" t="s">
        <v>62</v>
      </c>
      <c r="O247" s="478" t="s">
        <v>62</v>
      </c>
      <c r="P247" s="478" t="s">
        <v>62</v>
      </c>
      <c r="Q247" s="478" t="s">
        <v>62</v>
      </c>
      <c r="R247" s="478" t="s">
        <v>62</v>
      </c>
      <c r="S247" s="309"/>
    </row>
    <row r="248" spans="1:19" ht="10.35" customHeight="1">
      <c r="A248" s="498"/>
      <c r="B248" s="499"/>
      <c r="C248" s="484" t="s">
        <v>337</v>
      </c>
      <c r="D248" s="312"/>
      <c r="E248" s="513" t="s">
        <v>62</v>
      </c>
      <c r="F248" s="478" t="s">
        <v>62</v>
      </c>
      <c r="G248" s="478" t="s">
        <v>62</v>
      </c>
      <c r="H248" s="478" t="s">
        <v>62</v>
      </c>
      <c r="I248" s="478" t="s">
        <v>62</v>
      </c>
      <c r="J248" s="478" t="s">
        <v>62</v>
      </c>
      <c r="K248" s="478" t="s">
        <v>62</v>
      </c>
      <c r="L248" s="478" t="s">
        <v>62</v>
      </c>
      <c r="M248" s="478" t="s">
        <v>62</v>
      </c>
      <c r="N248" s="478" t="s">
        <v>62</v>
      </c>
      <c r="O248" s="478" t="s">
        <v>62</v>
      </c>
      <c r="P248" s="478" t="s">
        <v>62</v>
      </c>
      <c r="Q248" s="478" t="s">
        <v>62</v>
      </c>
      <c r="R248" s="478" t="s">
        <v>62</v>
      </c>
      <c r="S248" s="309"/>
    </row>
    <row r="249" spans="1:19" ht="10.35" customHeight="1">
      <c r="A249" s="495"/>
      <c r="B249" s="496"/>
      <c r="C249" s="497" t="s">
        <v>338</v>
      </c>
      <c r="D249" s="487"/>
      <c r="E249" s="476" t="s">
        <v>62</v>
      </c>
      <c r="F249" s="477" t="s">
        <v>62</v>
      </c>
      <c r="G249" s="477">
        <v>65532</v>
      </c>
      <c r="H249" s="477">
        <v>30929</v>
      </c>
      <c r="I249" s="477" t="s">
        <v>62</v>
      </c>
      <c r="J249" s="477" t="s">
        <v>62</v>
      </c>
      <c r="K249" s="477" t="s">
        <v>62</v>
      </c>
      <c r="L249" s="477" t="s">
        <v>62</v>
      </c>
      <c r="M249" s="477">
        <v>81979</v>
      </c>
      <c r="N249" s="477">
        <v>85273</v>
      </c>
      <c r="O249" s="477">
        <v>779821</v>
      </c>
      <c r="P249" s="477">
        <v>1890074</v>
      </c>
      <c r="Q249" s="477">
        <v>4532</v>
      </c>
      <c r="R249" s="477">
        <v>12680</v>
      </c>
      <c r="S249" s="488"/>
    </row>
    <row r="250" spans="1:19" ht="10.35" customHeight="1">
      <c r="A250" s="498"/>
      <c r="B250" s="499"/>
      <c r="C250" s="474" t="s">
        <v>333</v>
      </c>
      <c r="D250" s="312"/>
      <c r="E250" s="513" t="s">
        <v>62</v>
      </c>
      <c r="F250" s="478" t="s">
        <v>62</v>
      </c>
      <c r="G250" s="478" t="s">
        <v>62</v>
      </c>
      <c r="H250" s="478" t="s">
        <v>62</v>
      </c>
      <c r="I250" s="478" t="s">
        <v>62</v>
      </c>
      <c r="J250" s="478" t="s">
        <v>62</v>
      </c>
      <c r="K250" s="478" t="s">
        <v>62</v>
      </c>
      <c r="L250" s="478" t="s">
        <v>62</v>
      </c>
      <c r="M250" s="478">
        <v>9185</v>
      </c>
      <c r="N250" s="478">
        <v>19678</v>
      </c>
      <c r="O250" s="478">
        <v>518137</v>
      </c>
      <c r="P250" s="478">
        <v>831942</v>
      </c>
      <c r="Q250" s="478" t="s">
        <v>62</v>
      </c>
      <c r="R250" s="478" t="s">
        <v>62</v>
      </c>
      <c r="S250" s="309"/>
    </row>
    <row r="251" spans="1:19" ht="10.35" customHeight="1">
      <c r="A251" s="498"/>
      <c r="B251" s="499"/>
      <c r="C251" s="480" t="s">
        <v>334</v>
      </c>
      <c r="D251" s="312"/>
      <c r="E251" s="513" t="s">
        <v>62</v>
      </c>
      <c r="F251" s="478" t="s">
        <v>62</v>
      </c>
      <c r="G251" s="478" t="s">
        <v>62</v>
      </c>
      <c r="H251" s="478" t="s">
        <v>62</v>
      </c>
      <c r="I251" s="478" t="s">
        <v>62</v>
      </c>
      <c r="J251" s="478" t="s">
        <v>62</v>
      </c>
      <c r="K251" s="478" t="s">
        <v>62</v>
      </c>
      <c r="L251" s="478" t="s">
        <v>62</v>
      </c>
      <c r="M251" s="478" t="s">
        <v>62</v>
      </c>
      <c r="N251" s="478" t="s">
        <v>62</v>
      </c>
      <c r="O251" s="478">
        <v>56</v>
      </c>
      <c r="P251" s="478">
        <v>461</v>
      </c>
      <c r="Q251" s="478" t="s">
        <v>62</v>
      </c>
      <c r="R251" s="478" t="s">
        <v>62</v>
      </c>
      <c r="S251" s="309"/>
    </row>
    <row r="252" spans="1:19" ht="10.35" customHeight="1">
      <c r="A252" s="992" t="s">
        <v>153</v>
      </c>
      <c r="B252" s="993"/>
      <c r="C252" s="484" t="s">
        <v>336</v>
      </c>
      <c r="D252" s="312"/>
      <c r="E252" s="513" t="s">
        <v>62</v>
      </c>
      <c r="F252" s="478" t="s">
        <v>62</v>
      </c>
      <c r="G252" s="478" t="s">
        <v>62</v>
      </c>
      <c r="H252" s="478" t="s">
        <v>62</v>
      </c>
      <c r="I252" s="478" t="s">
        <v>62</v>
      </c>
      <c r="J252" s="478" t="s">
        <v>62</v>
      </c>
      <c r="K252" s="478" t="s">
        <v>62</v>
      </c>
      <c r="L252" s="478" t="s">
        <v>62</v>
      </c>
      <c r="M252" s="478" t="s">
        <v>62</v>
      </c>
      <c r="N252" s="478" t="s">
        <v>62</v>
      </c>
      <c r="O252" s="478" t="s">
        <v>62</v>
      </c>
      <c r="P252" s="478" t="s">
        <v>62</v>
      </c>
      <c r="Q252" s="478" t="s">
        <v>62</v>
      </c>
      <c r="R252" s="478" t="s">
        <v>62</v>
      </c>
      <c r="S252" s="309"/>
    </row>
    <row r="253" spans="1:19" ht="10.35" customHeight="1">
      <c r="A253" s="498"/>
      <c r="B253" s="499"/>
      <c r="C253" s="484" t="s">
        <v>337</v>
      </c>
      <c r="D253" s="312"/>
      <c r="E253" s="513" t="s">
        <v>62</v>
      </c>
      <c r="F253" s="478" t="s">
        <v>62</v>
      </c>
      <c r="G253" s="478" t="s">
        <v>62</v>
      </c>
      <c r="H253" s="478" t="s">
        <v>62</v>
      </c>
      <c r="I253" s="478" t="s">
        <v>62</v>
      </c>
      <c r="J253" s="478" t="s">
        <v>62</v>
      </c>
      <c r="K253" s="478" t="s">
        <v>62</v>
      </c>
      <c r="L253" s="478" t="s">
        <v>62</v>
      </c>
      <c r="M253" s="478" t="s">
        <v>62</v>
      </c>
      <c r="N253" s="478" t="s">
        <v>62</v>
      </c>
      <c r="O253" s="478" t="s">
        <v>62</v>
      </c>
      <c r="P253" s="478" t="s">
        <v>62</v>
      </c>
      <c r="Q253" s="478" t="s">
        <v>62</v>
      </c>
      <c r="R253" s="478" t="s">
        <v>62</v>
      </c>
      <c r="S253" s="309"/>
    </row>
    <row r="254" spans="1:19" ht="10.35" customHeight="1">
      <c r="A254" s="495"/>
      <c r="B254" s="496"/>
      <c r="C254" s="497" t="s">
        <v>338</v>
      </c>
      <c r="D254" s="487"/>
      <c r="E254" s="476" t="s">
        <v>62</v>
      </c>
      <c r="F254" s="477" t="s">
        <v>62</v>
      </c>
      <c r="G254" s="477" t="s">
        <v>62</v>
      </c>
      <c r="H254" s="477" t="s">
        <v>62</v>
      </c>
      <c r="I254" s="477" t="s">
        <v>62</v>
      </c>
      <c r="J254" s="477" t="s">
        <v>62</v>
      </c>
      <c r="K254" s="477" t="s">
        <v>62</v>
      </c>
      <c r="L254" s="477" t="s">
        <v>62</v>
      </c>
      <c r="M254" s="477">
        <v>9185</v>
      </c>
      <c r="N254" s="477">
        <v>19678</v>
      </c>
      <c r="O254" s="477">
        <v>518193</v>
      </c>
      <c r="P254" s="477">
        <v>832403</v>
      </c>
      <c r="Q254" s="477" t="s">
        <v>62</v>
      </c>
      <c r="R254" s="477" t="s">
        <v>62</v>
      </c>
      <c r="S254" s="488"/>
    </row>
    <row r="255" spans="1:19" ht="10.35" customHeight="1">
      <c r="A255" s="498"/>
      <c r="B255" s="499"/>
      <c r="C255" s="474" t="s">
        <v>333</v>
      </c>
      <c r="D255" s="312"/>
      <c r="E255" s="513" t="s">
        <v>62</v>
      </c>
      <c r="F255" s="478" t="s">
        <v>62</v>
      </c>
      <c r="G255" s="478" t="s">
        <v>62</v>
      </c>
      <c r="H255" s="478" t="s">
        <v>62</v>
      </c>
      <c r="I255" s="478" t="s">
        <v>62</v>
      </c>
      <c r="J255" s="478" t="s">
        <v>62</v>
      </c>
      <c r="K255" s="478" t="s">
        <v>62</v>
      </c>
      <c r="L255" s="478" t="s">
        <v>62</v>
      </c>
      <c r="M255" s="478" t="s">
        <v>62</v>
      </c>
      <c r="N255" s="478" t="s">
        <v>62</v>
      </c>
      <c r="O255" s="478" t="s">
        <v>62</v>
      </c>
      <c r="P255" s="478" t="s">
        <v>62</v>
      </c>
      <c r="Q255" s="478" t="s">
        <v>62</v>
      </c>
      <c r="R255" s="478" t="s">
        <v>62</v>
      </c>
      <c r="S255" s="309"/>
    </row>
    <row r="256" spans="1:19" ht="10.35" customHeight="1">
      <c r="A256" s="498"/>
      <c r="B256" s="499"/>
      <c r="C256" s="480" t="s">
        <v>334</v>
      </c>
      <c r="D256" s="312"/>
      <c r="E256" s="513" t="s">
        <v>62</v>
      </c>
      <c r="F256" s="478" t="s">
        <v>62</v>
      </c>
      <c r="G256" s="478" t="s">
        <v>62</v>
      </c>
      <c r="H256" s="478" t="s">
        <v>62</v>
      </c>
      <c r="I256" s="478" t="s">
        <v>62</v>
      </c>
      <c r="J256" s="478" t="s">
        <v>62</v>
      </c>
      <c r="K256" s="478" t="s">
        <v>62</v>
      </c>
      <c r="L256" s="478" t="s">
        <v>62</v>
      </c>
      <c r="M256" s="478" t="s">
        <v>62</v>
      </c>
      <c r="N256" s="478" t="s">
        <v>62</v>
      </c>
      <c r="O256" s="478" t="s">
        <v>62</v>
      </c>
      <c r="P256" s="478" t="s">
        <v>62</v>
      </c>
      <c r="Q256" s="478" t="s">
        <v>62</v>
      </c>
      <c r="R256" s="478" t="s">
        <v>62</v>
      </c>
      <c r="S256" s="309"/>
    </row>
    <row r="257" spans="1:19" ht="10.35" customHeight="1">
      <c r="A257" s="992" t="s">
        <v>154</v>
      </c>
      <c r="B257" s="993"/>
      <c r="C257" s="484" t="s">
        <v>341</v>
      </c>
      <c r="D257" s="312"/>
      <c r="E257" s="513" t="s">
        <v>62</v>
      </c>
      <c r="F257" s="478" t="s">
        <v>62</v>
      </c>
      <c r="G257" s="478" t="s">
        <v>62</v>
      </c>
      <c r="H257" s="478" t="s">
        <v>62</v>
      </c>
      <c r="I257" s="478" t="s">
        <v>62</v>
      </c>
      <c r="J257" s="478" t="s">
        <v>62</v>
      </c>
      <c r="K257" s="478" t="s">
        <v>62</v>
      </c>
      <c r="L257" s="478" t="s">
        <v>62</v>
      </c>
      <c r="M257" s="478" t="s">
        <v>62</v>
      </c>
      <c r="N257" s="478" t="s">
        <v>62</v>
      </c>
      <c r="O257" s="478" t="s">
        <v>62</v>
      </c>
      <c r="P257" s="478" t="s">
        <v>62</v>
      </c>
      <c r="Q257" s="478" t="s">
        <v>62</v>
      </c>
      <c r="R257" s="478" t="s">
        <v>62</v>
      </c>
      <c r="S257" s="309"/>
    </row>
    <row r="258" spans="1:19" ht="10.35" customHeight="1">
      <c r="A258" s="498"/>
      <c r="B258" s="499"/>
      <c r="C258" s="484" t="s">
        <v>337</v>
      </c>
      <c r="D258" s="312"/>
      <c r="E258" s="513" t="s">
        <v>62</v>
      </c>
      <c r="F258" s="478" t="s">
        <v>62</v>
      </c>
      <c r="G258" s="478" t="s">
        <v>62</v>
      </c>
      <c r="H258" s="478" t="s">
        <v>62</v>
      </c>
      <c r="I258" s="478" t="s">
        <v>62</v>
      </c>
      <c r="J258" s="478" t="s">
        <v>62</v>
      </c>
      <c r="K258" s="478" t="s">
        <v>62</v>
      </c>
      <c r="L258" s="478" t="s">
        <v>62</v>
      </c>
      <c r="M258" s="478" t="s">
        <v>62</v>
      </c>
      <c r="N258" s="478" t="s">
        <v>62</v>
      </c>
      <c r="O258" s="478" t="s">
        <v>62</v>
      </c>
      <c r="P258" s="478" t="s">
        <v>62</v>
      </c>
      <c r="Q258" s="478" t="s">
        <v>62</v>
      </c>
      <c r="R258" s="478" t="s">
        <v>62</v>
      </c>
      <c r="S258" s="309"/>
    </row>
    <row r="259" spans="1:19" ht="10.35" customHeight="1">
      <c r="A259" s="495"/>
      <c r="B259" s="496"/>
      <c r="C259" s="497" t="s">
        <v>338</v>
      </c>
      <c r="D259" s="312"/>
      <c r="E259" s="476" t="s">
        <v>62</v>
      </c>
      <c r="F259" s="477" t="s">
        <v>62</v>
      </c>
      <c r="G259" s="477" t="s">
        <v>62</v>
      </c>
      <c r="H259" s="477" t="s">
        <v>62</v>
      </c>
      <c r="I259" s="477" t="s">
        <v>62</v>
      </c>
      <c r="J259" s="477" t="s">
        <v>62</v>
      </c>
      <c r="K259" s="477" t="s">
        <v>62</v>
      </c>
      <c r="L259" s="477" t="s">
        <v>62</v>
      </c>
      <c r="M259" s="477" t="s">
        <v>62</v>
      </c>
      <c r="N259" s="477" t="s">
        <v>62</v>
      </c>
      <c r="O259" s="477" t="s">
        <v>62</v>
      </c>
      <c r="P259" s="477" t="s">
        <v>62</v>
      </c>
      <c r="Q259" s="477" t="s">
        <v>62</v>
      </c>
      <c r="R259" s="477" t="s">
        <v>62</v>
      </c>
      <c r="S259" s="488"/>
    </row>
    <row r="260" spans="1:19" ht="10.35" customHeight="1">
      <c r="A260" s="498"/>
      <c r="B260" s="499"/>
      <c r="C260" s="474" t="s">
        <v>333</v>
      </c>
      <c r="D260" s="312"/>
      <c r="E260" s="513" t="s">
        <v>62</v>
      </c>
      <c r="F260" s="478" t="s">
        <v>62</v>
      </c>
      <c r="G260" s="478" t="s">
        <v>62</v>
      </c>
      <c r="H260" s="478" t="s">
        <v>62</v>
      </c>
      <c r="I260" s="478" t="s">
        <v>62</v>
      </c>
      <c r="J260" s="478" t="s">
        <v>62</v>
      </c>
      <c r="K260" s="478" t="s">
        <v>62</v>
      </c>
      <c r="L260" s="478" t="s">
        <v>62</v>
      </c>
      <c r="M260" s="478" t="s">
        <v>62</v>
      </c>
      <c r="N260" s="478" t="s">
        <v>62</v>
      </c>
      <c r="O260" s="478" t="s">
        <v>62</v>
      </c>
      <c r="P260" s="478" t="s">
        <v>62</v>
      </c>
      <c r="Q260" s="478" t="s">
        <v>62</v>
      </c>
      <c r="R260" s="478" t="s">
        <v>62</v>
      </c>
      <c r="S260" s="309"/>
    </row>
    <row r="261" spans="1:19" ht="10.35" customHeight="1">
      <c r="A261" s="498"/>
      <c r="B261" s="499"/>
      <c r="C261" s="480" t="s">
        <v>334</v>
      </c>
      <c r="D261" s="312"/>
      <c r="E261" s="513" t="s">
        <v>62</v>
      </c>
      <c r="F261" s="478" t="s">
        <v>62</v>
      </c>
      <c r="G261" s="478" t="s">
        <v>62</v>
      </c>
      <c r="H261" s="478" t="s">
        <v>62</v>
      </c>
      <c r="I261" s="478" t="s">
        <v>62</v>
      </c>
      <c r="J261" s="478" t="s">
        <v>62</v>
      </c>
      <c r="K261" s="478" t="s">
        <v>62</v>
      </c>
      <c r="L261" s="478" t="s">
        <v>62</v>
      </c>
      <c r="M261" s="478" t="s">
        <v>62</v>
      </c>
      <c r="N261" s="478" t="s">
        <v>62</v>
      </c>
      <c r="O261" s="478" t="s">
        <v>62</v>
      </c>
      <c r="P261" s="478" t="s">
        <v>62</v>
      </c>
      <c r="Q261" s="478" t="s">
        <v>62</v>
      </c>
      <c r="R261" s="478" t="s">
        <v>62</v>
      </c>
      <c r="S261" s="309"/>
    </row>
    <row r="262" spans="1:19" ht="10.35" customHeight="1">
      <c r="A262" s="992" t="s">
        <v>155</v>
      </c>
      <c r="B262" s="993"/>
      <c r="C262" s="484" t="s">
        <v>343</v>
      </c>
      <c r="D262" s="312"/>
      <c r="E262" s="513" t="s">
        <v>62</v>
      </c>
      <c r="F262" s="478" t="s">
        <v>62</v>
      </c>
      <c r="G262" s="478" t="s">
        <v>62</v>
      </c>
      <c r="H262" s="478" t="s">
        <v>62</v>
      </c>
      <c r="I262" s="478" t="s">
        <v>62</v>
      </c>
      <c r="J262" s="478" t="s">
        <v>62</v>
      </c>
      <c r="K262" s="478" t="s">
        <v>62</v>
      </c>
      <c r="L262" s="478" t="s">
        <v>62</v>
      </c>
      <c r="M262" s="478" t="s">
        <v>62</v>
      </c>
      <c r="N262" s="478" t="s">
        <v>62</v>
      </c>
      <c r="O262" s="478" t="s">
        <v>62</v>
      </c>
      <c r="P262" s="478" t="s">
        <v>62</v>
      </c>
      <c r="Q262" s="478" t="s">
        <v>62</v>
      </c>
      <c r="R262" s="478" t="s">
        <v>62</v>
      </c>
      <c r="S262" s="309"/>
    </row>
    <row r="263" spans="1:19" ht="10.35" customHeight="1">
      <c r="A263" s="498"/>
      <c r="B263" s="499"/>
      <c r="C263" s="484" t="s">
        <v>337</v>
      </c>
      <c r="D263" s="312"/>
      <c r="E263" s="513" t="s">
        <v>62</v>
      </c>
      <c r="F263" s="478" t="s">
        <v>62</v>
      </c>
      <c r="G263" s="478" t="s">
        <v>62</v>
      </c>
      <c r="H263" s="478" t="s">
        <v>62</v>
      </c>
      <c r="I263" s="478" t="s">
        <v>62</v>
      </c>
      <c r="J263" s="478" t="s">
        <v>62</v>
      </c>
      <c r="K263" s="478" t="s">
        <v>62</v>
      </c>
      <c r="L263" s="478" t="s">
        <v>62</v>
      </c>
      <c r="M263" s="478" t="s">
        <v>62</v>
      </c>
      <c r="N263" s="478" t="s">
        <v>62</v>
      </c>
      <c r="O263" s="478" t="s">
        <v>62</v>
      </c>
      <c r="P263" s="478" t="s">
        <v>62</v>
      </c>
      <c r="Q263" s="478" t="s">
        <v>62</v>
      </c>
      <c r="R263" s="478" t="s">
        <v>62</v>
      </c>
      <c r="S263" s="309"/>
    </row>
    <row r="264" spans="1:19" ht="10.35" customHeight="1">
      <c r="A264" s="495"/>
      <c r="B264" s="496"/>
      <c r="C264" s="497" t="s">
        <v>338</v>
      </c>
      <c r="D264" s="487"/>
      <c r="E264" s="476" t="s">
        <v>62</v>
      </c>
      <c r="F264" s="477" t="s">
        <v>62</v>
      </c>
      <c r="G264" s="477" t="s">
        <v>62</v>
      </c>
      <c r="H264" s="477" t="s">
        <v>62</v>
      </c>
      <c r="I264" s="477" t="s">
        <v>62</v>
      </c>
      <c r="J264" s="477" t="s">
        <v>62</v>
      </c>
      <c r="K264" s="477" t="s">
        <v>62</v>
      </c>
      <c r="L264" s="477" t="s">
        <v>62</v>
      </c>
      <c r="M264" s="477" t="s">
        <v>62</v>
      </c>
      <c r="N264" s="477" t="s">
        <v>62</v>
      </c>
      <c r="O264" s="477" t="s">
        <v>62</v>
      </c>
      <c r="P264" s="477" t="s">
        <v>62</v>
      </c>
      <c r="Q264" s="477" t="s">
        <v>62</v>
      </c>
      <c r="R264" s="477" t="s">
        <v>62</v>
      </c>
      <c r="S264" s="488"/>
    </row>
    <row r="265" spans="1:19" ht="10.35" customHeight="1">
      <c r="A265" s="498"/>
      <c r="B265" s="499"/>
      <c r="C265" s="474" t="s">
        <v>333</v>
      </c>
      <c r="D265" s="312"/>
      <c r="E265" s="513" t="s">
        <v>62</v>
      </c>
      <c r="F265" s="478" t="s">
        <v>62</v>
      </c>
      <c r="G265" s="478" t="s">
        <v>62</v>
      </c>
      <c r="H265" s="478" t="s">
        <v>62</v>
      </c>
      <c r="I265" s="478" t="s">
        <v>62</v>
      </c>
      <c r="J265" s="478" t="s">
        <v>62</v>
      </c>
      <c r="K265" s="478" t="s">
        <v>62</v>
      </c>
      <c r="L265" s="478" t="s">
        <v>62</v>
      </c>
      <c r="M265" s="478" t="s">
        <v>62</v>
      </c>
      <c r="N265" s="478" t="s">
        <v>62</v>
      </c>
      <c r="O265" s="478" t="s">
        <v>62</v>
      </c>
      <c r="P265" s="478" t="s">
        <v>62</v>
      </c>
      <c r="Q265" s="478" t="s">
        <v>62</v>
      </c>
      <c r="R265" s="478" t="s">
        <v>62</v>
      </c>
      <c r="S265" s="309"/>
    </row>
    <row r="266" spans="1:19" ht="10.35" customHeight="1">
      <c r="A266" s="498"/>
      <c r="B266" s="499"/>
      <c r="C266" s="480" t="s">
        <v>334</v>
      </c>
      <c r="D266" s="312"/>
      <c r="E266" s="513" t="s">
        <v>62</v>
      </c>
      <c r="F266" s="478" t="s">
        <v>62</v>
      </c>
      <c r="G266" s="478" t="s">
        <v>62</v>
      </c>
      <c r="H266" s="478" t="s">
        <v>62</v>
      </c>
      <c r="I266" s="478" t="s">
        <v>62</v>
      </c>
      <c r="J266" s="478" t="s">
        <v>62</v>
      </c>
      <c r="K266" s="478" t="s">
        <v>62</v>
      </c>
      <c r="L266" s="478" t="s">
        <v>62</v>
      </c>
      <c r="M266" s="478" t="s">
        <v>62</v>
      </c>
      <c r="N266" s="478" t="s">
        <v>62</v>
      </c>
      <c r="O266" s="478" t="s">
        <v>62</v>
      </c>
      <c r="P266" s="478" t="s">
        <v>62</v>
      </c>
      <c r="Q266" s="478" t="s">
        <v>62</v>
      </c>
      <c r="R266" s="478" t="s">
        <v>62</v>
      </c>
      <c r="S266" s="309"/>
    </row>
    <row r="267" spans="1:19" ht="10.35" customHeight="1">
      <c r="A267" s="992" t="s">
        <v>156</v>
      </c>
      <c r="B267" s="993"/>
      <c r="C267" s="484" t="s">
        <v>336</v>
      </c>
      <c r="D267" s="312"/>
      <c r="E267" s="513" t="s">
        <v>62</v>
      </c>
      <c r="F267" s="478" t="s">
        <v>62</v>
      </c>
      <c r="G267" s="478" t="s">
        <v>62</v>
      </c>
      <c r="H267" s="478" t="s">
        <v>62</v>
      </c>
      <c r="I267" s="478" t="s">
        <v>62</v>
      </c>
      <c r="J267" s="478" t="s">
        <v>62</v>
      </c>
      <c r="K267" s="478" t="s">
        <v>62</v>
      </c>
      <c r="L267" s="478" t="s">
        <v>62</v>
      </c>
      <c r="M267" s="478" t="s">
        <v>62</v>
      </c>
      <c r="N267" s="478" t="s">
        <v>62</v>
      </c>
      <c r="O267" s="478" t="s">
        <v>62</v>
      </c>
      <c r="P267" s="478" t="s">
        <v>62</v>
      </c>
      <c r="Q267" s="478" t="s">
        <v>62</v>
      </c>
      <c r="R267" s="478" t="s">
        <v>62</v>
      </c>
      <c r="S267" s="309"/>
    </row>
    <row r="268" spans="1:19" ht="10.35" customHeight="1">
      <c r="A268" s="498"/>
      <c r="B268" s="499"/>
      <c r="C268" s="484" t="s">
        <v>337</v>
      </c>
      <c r="D268" s="312"/>
      <c r="E268" s="513" t="s">
        <v>62</v>
      </c>
      <c r="F268" s="478" t="s">
        <v>62</v>
      </c>
      <c r="G268" s="478" t="s">
        <v>62</v>
      </c>
      <c r="H268" s="478" t="s">
        <v>62</v>
      </c>
      <c r="I268" s="478" t="s">
        <v>62</v>
      </c>
      <c r="J268" s="478" t="s">
        <v>62</v>
      </c>
      <c r="K268" s="478" t="s">
        <v>62</v>
      </c>
      <c r="L268" s="478" t="s">
        <v>62</v>
      </c>
      <c r="M268" s="478" t="s">
        <v>62</v>
      </c>
      <c r="N268" s="478" t="s">
        <v>62</v>
      </c>
      <c r="O268" s="478" t="s">
        <v>62</v>
      </c>
      <c r="P268" s="478" t="s">
        <v>62</v>
      </c>
      <c r="Q268" s="478" t="s">
        <v>62</v>
      </c>
      <c r="R268" s="478" t="s">
        <v>62</v>
      </c>
      <c r="S268" s="309"/>
    </row>
    <row r="269" spans="1:19" ht="10.35" customHeight="1">
      <c r="A269" s="495"/>
      <c r="B269" s="496"/>
      <c r="C269" s="497" t="s">
        <v>338</v>
      </c>
      <c r="D269" s="487"/>
      <c r="E269" s="476" t="s">
        <v>62</v>
      </c>
      <c r="F269" s="477" t="s">
        <v>62</v>
      </c>
      <c r="G269" s="477" t="s">
        <v>62</v>
      </c>
      <c r="H269" s="477" t="s">
        <v>62</v>
      </c>
      <c r="I269" s="477" t="s">
        <v>62</v>
      </c>
      <c r="J269" s="477" t="s">
        <v>62</v>
      </c>
      <c r="K269" s="477" t="s">
        <v>62</v>
      </c>
      <c r="L269" s="477" t="s">
        <v>62</v>
      </c>
      <c r="M269" s="477" t="s">
        <v>62</v>
      </c>
      <c r="N269" s="477" t="s">
        <v>62</v>
      </c>
      <c r="O269" s="477" t="s">
        <v>62</v>
      </c>
      <c r="P269" s="477" t="s">
        <v>62</v>
      </c>
      <c r="Q269" s="477" t="s">
        <v>62</v>
      </c>
      <c r="R269" s="477" t="s">
        <v>62</v>
      </c>
      <c r="S269" s="488"/>
    </row>
    <row r="270" spans="1:19" ht="10.35" customHeight="1">
      <c r="A270" s="498"/>
      <c r="B270" s="499"/>
      <c r="C270" s="474" t="s">
        <v>333</v>
      </c>
      <c r="D270" s="312"/>
      <c r="E270" s="513" t="s">
        <v>62</v>
      </c>
      <c r="F270" s="478" t="s">
        <v>62</v>
      </c>
      <c r="G270" s="478" t="s">
        <v>62</v>
      </c>
      <c r="H270" s="478" t="s">
        <v>62</v>
      </c>
      <c r="I270" s="478" t="s">
        <v>62</v>
      </c>
      <c r="J270" s="478" t="s">
        <v>62</v>
      </c>
      <c r="K270" s="478" t="s">
        <v>62</v>
      </c>
      <c r="L270" s="478" t="s">
        <v>62</v>
      </c>
      <c r="M270" s="478" t="s">
        <v>62</v>
      </c>
      <c r="N270" s="478" t="s">
        <v>62</v>
      </c>
      <c r="O270" s="478" t="s">
        <v>62</v>
      </c>
      <c r="P270" s="478" t="s">
        <v>62</v>
      </c>
      <c r="Q270" s="478" t="s">
        <v>62</v>
      </c>
      <c r="R270" s="478" t="s">
        <v>62</v>
      </c>
      <c r="S270" s="309"/>
    </row>
    <row r="271" spans="1:19" ht="10.35" customHeight="1">
      <c r="A271" s="498"/>
      <c r="B271" s="499"/>
      <c r="C271" s="480" t="s">
        <v>334</v>
      </c>
      <c r="D271" s="312"/>
      <c r="E271" s="513" t="s">
        <v>62</v>
      </c>
      <c r="F271" s="478" t="s">
        <v>62</v>
      </c>
      <c r="G271" s="478" t="s">
        <v>62</v>
      </c>
      <c r="H271" s="478" t="s">
        <v>62</v>
      </c>
      <c r="I271" s="478" t="s">
        <v>62</v>
      </c>
      <c r="J271" s="478" t="s">
        <v>62</v>
      </c>
      <c r="K271" s="478" t="s">
        <v>62</v>
      </c>
      <c r="L271" s="478" t="s">
        <v>62</v>
      </c>
      <c r="M271" s="478" t="s">
        <v>62</v>
      </c>
      <c r="N271" s="478" t="s">
        <v>62</v>
      </c>
      <c r="O271" s="478" t="s">
        <v>62</v>
      </c>
      <c r="P271" s="478" t="s">
        <v>62</v>
      </c>
      <c r="Q271" s="478" t="s">
        <v>62</v>
      </c>
      <c r="R271" s="478" t="s">
        <v>62</v>
      </c>
      <c r="S271" s="309"/>
    </row>
    <row r="272" spans="1:19" ht="10.35" customHeight="1">
      <c r="A272" s="992" t="s">
        <v>157</v>
      </c>
      <c r="B272" s="993"/>
      <c r="C272" s="484" t="s">
        <v>336</v>
      </c>
      <c r="D272" s="312"/>
      <c r="E272" s="513" t="s">
        <v>62</v>
      </c>
      <c r="F272" s="478" t="s">
        <v>62</v>
      </c>
      <c r="G272" s="478" t="s">
        <v>62</v>
      </c>
      <c r="H272" s="478" t="s">
        <v>62</v>
      </c>
      <c r="I272" s="478" t="s">
        <v>62</v>
      </c>
      <c r="J272" s="478" t="s">
        <v>62</v>
      </c>
      <c r="K272" s="478" t="s">
        <v>62</v>
      </c>
      <c r="L272" s="478" t="s">
        <v>62</v>
      </c>
      <c r="M272" s="478" t="s">
        <v>62</v>
      </c>
      <c r="N272" s="478" t="s">
        <v>62</v>
      </c>
      <c r="O272" s="478" t="s">
        <v>62</v>
      </c>
      <c r="P272" s="478" t="s">
        <v>62</v>
      </c>
      <c r="Q272" s="478" t="s">
        <v>62</v>
      </c>
      <c r="R272" s="478" t="s">
        <v>62</v>
      </c>
      <c r="S272" s="309"/>
    </row>
    <row r="273" spans="1:19" ht="10.35" customHeight="1">
      <c r="A273" s="498"/>
      <c r="B273" s="499"/>
      <c r="C273" s="484" t="s">
        <v>337</v>
      </c>
      <c r="D273" s="312"/>
      <c r="E273" s="513" t="s">
        <v>62</v>
      </c>
      <c r="F273" s="478" t="s">
        <v>62</v>
      </c>
      <c r="G273" s="478" t="s">
        <v>62</v>
      </c>
      <c r="H273" s="478" t="s">
        <v>62</v>
      </c>
      <c r="I273" s="478" t="s">
        <v>62</v>
      </c>
      <c r="J273" s="478" t="s">
        <v>62</v>
      </c>
      <c r="K273" s="478" t="s">
        <v>62</v>
      </c>
      <c r="L273" s="478" t="s">
        <v>62</v>
      </c>
      <c r="M273" s="478" t="s">
        <v>62</v>
      </c>
      <c r="N273" s="478" t="s">
        <v>62</v>
      </c>
      <c r="O273" s="478" t="s">
        <v>62</v>
      </c>
      <c r="P273" s="478" t="s">
        <v>62</v>
      </c>
      <c r="Q273" s="478" t="s">
        <v>62</v>
      </c>
      <c r="R273" s="478" t="s">
        <v>62</v>
      </c>
      <c r="S273" s="309"/>
    </row>
    <row r="274" spans="1:19" ht="10.35" customHeight="1">
      <c r="A274" s="495"/>
      <c r="B274" s="496"/>
      <c r="C274" s="497" t="s">
        <v>338</v>
      </c>
      <c r="D274" s="487"/>
      <c r="E274" s="476" t="s">
        <v>62</v>
      </c>
      <c r="F274" s="477" t="s">
        <v>62</v>
      </c>
      <c r="G274" s="477" t="s">
        <v>62</v>
      </c>
      <c r="H274" s="477" t="s">
        <v>62</v>
      </c>
      <c r="I274" s="477" t="s">
        <v>62</v>
      </c>
      <c r="J274" s="477" t="s">
        <v>62</v>
      </c>
      <c r="K274" s="477" t="s">
        <v>62</v>
      </c>
      <c r="L274" s="477" t="s">
        <v>62</v>
      </c>
      <c r="M274" s="477" t="s">
        <v>62</v>
      </c>
      <c r="N274" s="477" t="s">
        <v>62</v>
      </c>
      <c r="O274" s="477" t="s">
        <v>62</v>
      </c>
      <c r="P274" s="477" t="s">
        <v>62</v>
      </c>
      <c r="Q274" s="477" t="s">
        <v>62</v>
      </c>
      <c r="R274" s="477" t="s">
        <v>62</v>
      </c>
      <c r="S274" s="488"/>
    </row>
    <row r="275" spans="1:19" ht="10.35" customHeight="1">
      <c r="A275" s="498"/>
      <c r="B275" s="499"/>
      <c r="C275" s="474" t="s">
        <v>333</v>
      </c>
      <c r="D275" s="312"/>
      <c r="E275" s="513" t="s">
        <v>62</v>
      </c>
      <c r="F275" s="478" t="s">
        <v>62</v>
      </c>
      <c r="G275" s="478" t="s">
        <v>62</v>
      </c>
      <c r="H275" s="478" t="s">
        <v>62</v>
      </c>
      <c r="I275" s="478" t="s">
        <v>62</v>
      </c>
      <c r="J275" s="478" t="s">
        <v>62</v>
      </c>
      <c r="K275" s="478" t="s">
        <v>62</v>
      </c>
      <c r="L275" s="478" t="s">
        <v>62</v>
      </c>
      <c r="M275" s="478" t="s">
        <v>62</v>
      </c>
      <c r="N275" s="478" t="s">
        <v>62</v>
      </c>
      <c r="O275" s="478" t="s">
        <v>62</v>
      </c>
      <c r="P275" s="478" t="s">
        <v>62</v>
      </c>
      <c r="Q275" s="478" t="s">
        <v>62</v>
      </c>
      <c r="R275" s="478" t="s">
        <v>62</v>
      </c>
      <c r="S275" s="309"/>
    </row>
    <row r="276" spans="1:19" ht="10.35" customHeight="1">
      <c r="A276" s="498"/>
      <c r="B276" s="499"/>
      <c r="C276" s="480" t="s">
        <v>334</v>
      </c>
      <c r="D276" s="312"/>
      <c r="E276" s="513" t="s">
        <v>62</v>
      </c>
      <c r="F276" s="478" t="s">
        <v>62</v>
      </c>
      <c r="G276" s="478" t="s">
        <v>62</v>
      </c>
      <c r="H276" s="478" t="s">
        <v>62</v>
      </c>
      <c r="I276" s="478" t="s">
        <v>62</v>
      </c>
      <c r="J276" s="478" t="s">
        <v>62</v>
      </c>
      <c r="K276" s="478" t="s">
        <v>62</v>
      </c>
      <c r="L276" s="478" t="s">
        <v>62</v>
      </c>
      <c r="M276" s="478" t="s">
        <v>62</v>
      </c>
      <c r="N276" s="478" t="s">
        <v>62</v>
      </c>
      <c r="O276" s="478" t="s">
        <v>62</v>
      </c>
      <c r="P276" s="478" t="s">
        <v>62</v>
      </c>
      <c r="Q276" s="478" t="s">
        <v>62</v>
      </c>
      <c r="R276" s="478" t="s">
        <v>62</v>
      </c>
      <c r="S276" s="309"/>
    </row>
    <row r="277" spans="1:19" ht="10.35" customHeight="1">
      <c r="A277" s="992" t="s">
        <v>158</v>
      </c>
      <c r="B277" s="993"/>
      <c r="C277" s="484" t="s">
        <v>336</v>
      </c>
      <c r="D277" s="312"/>
      <c r="E277" s="513" t="s">
        <v>62</v>
      </c>
      <c r="F277" s="478" t="s">
        <v>62</v>
      </c>
      <c r="G277" s="478" t="s">
        <v>62</v>
      </c>
      <c r="H277" s="478" t="s">
        <v>62</v>
      </c>
      <c r="I277" s="478" t="s">
        <v>62</v>
      </c>
      <c r="J277" s="478" t="s">
        <v>62</v>
      </c>
      <c r="K277" s="478" t="s">
        <v>62</v>
      </c>
      <c r="L277" s="478" t="s">
        <v>62</v>
      </c>
      <c r="M277" s="478" t="s">
        <v>62</v>
      </c>
      <c r="N277" s="478" t="s">
        <v>62</v>
      </c>
      <c r="O277" s="478" t="s">
        <v>62</v>
      </c>
      <c r="P277" s="478" t="s">
        <v>62</v>
      </c>
      <c r="Q277" s="478" t="s">
        <v>62</v>
      </c>
      <c r="R277" s="478" t="s">
        <v>62</v>
      </c>
      <c r="S277" s="309"/>
    </row>
    <row r="278" spans="1:19" ht="10.35" customHeight="1">
      <c r="A278" s="498"/>
      <c r="B278" s="499"/>
      <c r="C278" s="484" t="s">
        <v>337</v>
      </c>
      <c r="D278" s="312"/>
      <c r="E278" s="513" t="s">
        <v>62</v>
      </c>
      <c r="F278" s="478" t="s">
        <v>62</v>
      </c>
      <c r="G278" s="478" t="s">
        <v>62</v>
      </c>
      <c r="H278" s="478" t="s">
        <v>62</v>
      </c>
      <c r="I278" s="478" t="s">
        <v>62</v>
      </c>
      <c r="J278" s="478" t="s">
        <v>62</v>
      </c>
      <c r="K278" s="478" t="s">
        <v>62</v>
      </c>
      <c r="L278" s="478" t="s">
        <v>62</v>
      </c>
      <c r="M278" s="478" t="s">
        <v>62</v>
      </c>
      <c r="N278" s="478" t="s">
        <v>62</v>
      </c>
      <c r="O278" s="478" t="s">
        <v>62</v>
      </c>
      <c r="P278" s="478" t="s">
        <v>62</v>
      </c>
      <c r="Q278" s="478" t="s">
        <v>62</v>
      </c>
      <c r="R278" s="478" t="s">
        <v>62</v>
      </c>
      <c r="S278" s="309"/>
    </row>
    <row r="279" spans="1:19" ht="10.35" customHeight="1">
      <c r="A279" s="495"/>
      <c r="B279" s="496"/>
      <c r="C279" s="497" t="s">
        <v>338</v>
      </c>
      <c r="D279" s="487"/>
      <c r="E279" s="476" t="s">
        <v>62</v>
      </c>
      <c r="F279" s="477" t="s">
        <v>62</v>
      </c>
      <c r="G279" s="477" t="s">
        <v>62</v>
      </c>
      <c r="H279" s="477" t="s">
        <v>62</v>
      </c>
      <c r="I279" s="477" t="s">
        <v>62</v>
      </c>
      <c r="J279" s="477" t="s">
        <v>62</v>
      </c>
      <c r="K279" s="477" t="s">
        <v>62</v>
      </c>
      <c r="L279" s="477" t="s">
        <v>62</v>
      </c>
      <c r="M279" s="477" t="s">
        <v>62</v>
      </c>
      <c r="N279" s="477" t="s">
        <v>62</v>
      </c>
      <c r="O279" s="477" t="s">
        <v>62</v>
      </c>
      <c r="P279" s="477" t="s">
        <v>62</v>
      </c>
      <c r="Q279" s="477" t="s">
        <v>62</v>
      </c>
      <c r="R279" s="477" t="s">
        <v>62</v>
      </c>
      <c r="S279" s="488"/>
    </row>
    <row r="280" spans="1:19" ht="10.35" customHeight="1">
      <c r="A280" s="498"/>
      <c r="B280" s="499"/>
      <c r="C280" s="474" t="s">
        <v>333</v>
      </c>
      <c r="D280" s="312"/>
      <c r="E280" s="513" t="s">
        <v>62</v>
      </c>
      <c r="F280" s="478" t="s">
        <v>62</v>
      </c>
      <c r="G280" s="478" t="s">
        <v>62</v>
      </c>
      <c r="H280" s="478" t="s">
        <v>62</v>
      </c>
      <c r="I280" s="478" t="s">
        <v>62</v>
      </c>
      <c r="J280" s="478" t="s">
        <v>62</v>
      </c>
      <c r="K280" s="478" t="s">
        <v>62</v>
      </c>
      <c r="L280" s="478" t="s">
        <v>62</v>
      </c>
      <c r="M280" s="478" t="s">
        <v>62</v>
      </c>
      <c r="N280" s="478" t="s">
        <v>62</v>
      </c>
      <c r="O280" s="478" t="s">
        <v>62</v>
      </c>
      <c r="P280" s="478" t="s">
        <v>62</v>
      </c>
      <c r="Q280" s="478" t="s">
        <v>62</v>
      </c>
      <c r="R280" s="478" t="s">
        <v>62</v>
      </c>
      <c r="S280" s="309"/>
    </row>
    <row r="281" spans="1:19" ht="10.35" customHeight="1">
      <c r="A281" s="498"/>
      <c r="B281" s="499"/>
      <c r="C281" s="480" t="s">
        <v>334</v>
      </c>
      <c r="D281" s="312"/>
      <c r="E281" s="513" t="s">
        <v>62</v>
      </c>
      <c r="F281" s="478" t="s">
        <v>62</v>
      </c>
      <c r="G281" s="478" t="s">
        <v>62</v>
      </c>
      <c r="H281" s="478" t="s">
        <v>62</v>
      </c>
      <c r="I281" s="478" t="s">
        <v>62</v>
      </c>
      <c r="J281" s="478" t="s">
        <v>62</v>
      </c>
      <c r="K281" s="478" t="s">
        <v>62</v>
      </c>
      <c r="L281" s="478" t="s">
        <v>62</v>
      </c>
      <c r="M281" s="478" t="s">
        <v>62</v>
      </c>
      <c r="N281" s="478" t="s">
        <v>62</v>
      </c>
      <c r="O281" s="478" t="s">
        <v>62</v>
      </c>
      <c r="P281" s="478" t="s">
        <v>62</v>
      </c>
      <c r="Q281" s="478" t="s">
        <v>62</v>
      </c>
      <c r="R281" s="478" t="s">
        <v>62</v>
      </c>
      <c r="S281" s="309"/>
    </row>
    <row r="282" spans="1:19" ht="10.35" customHeight="1">
      <c r="A282" s="992" t="s">
        <v>159</v>
      </c>
      <c r="B282" s="993"/>
      <c r="C282" s="484" t="s">
        <v>336</v>
      </c>
      <c r="D282" s="312"/>
      <c r="E282" s="513" t="s">
        <v>62</v>
      </c>
      <c r="F282" s="478" t="s">
        <v>62</v>
      </c>
      <c r="G282" s="478" t="s">
        <v>62</v>
      </c>
      <c r="H282" s="478" t="s">
        <v>62</v>
      </c>
      <c r="I282" s="478" t="s">
        <v>62</v>
      </c>
      <c r="J282" s="478" t="s">
        <v>62</v>
      </c>
      <c r="K282" s="478" t="s">
        <v>62</v>
      </c>
      <c r="L282" s="478" t="s">
        <v>62</v>
      </c>
      <c r="M282" s="478" t="s">
        <v>62</v>
      </c>
      <c r="N282" s="478" t="s">
        <v>62</v>
      </c>
      <c r="O282" s="478" t="s">
        <v>62</v>
      </c>
      <c r="P282" s="478" t="s">
        <v>62</v>
      </c>
      <c r="Q282" s="478" t="s">
        <v>62</v>
      </c>
      <c r="R282" s="478" t="s">
        <v>62</v>
      </c>
      <c r="S282" s="309"/>
    </row>
    <row r="283" spans="1:19" ht="10.35" customHeight="1">
      <c r="A283" s="498"/>
      <c r="B283" s="499"/>
      <c r="C283" s="484" t="s">
        <v>337</v>
      </c>
      <c r="D283" s="312"/>
      <c r="E283" s="513" t="s">
        <v>62</v>
      </c>
      <c r="F283" s="478" t="s">
        <v>62</v>
      </c>
      <c r="G283" s="478" t="s">
        <v>62</v>
      </c>
      <c r="H283" s="478" t="s">
        <v>62</v>
      </c>
      <c r="I283" s="478" t="s">
        <v>62</v>
      </c>
      <c r="J283" s="478" t="s">
        <v>62</v>
      </c>
      <c r="K283" s="478" t="s">
        <v>62</v>
      </c>
      <c r="L283" s="478" t="s">
        <v>62</v>
      </c>
      <c r="M283" s="478" t="s">
        <v>62</v>
      </c>
      <c r="N283" s="478" t="s">
        <v>62</v>
      </c>
      <c r="O283" s="478" t="s">
        <v>62</v>
      </c>
      <c r="P283" s="478" t="s">
        <v>62</v>
      </c>
      <c r="Q283" s="478" t="s">
        <v>62</v>
      </c>
      <c r="R283" s="478" t="s">
        <v>62</v>
      </c>
      <c r="S283" s="309"/>
    </row>
    <row r="284" spans="1:19" ht="10.35" customHeight="1">
      <c r="A284" s="495"/>
      <c r="B284" s="496"/>
      <c r="C284" s="497" t="s">
        <v>338</v>
      </c>
      <c r="D284" s="487"/>
      <c r="E284" s="476" t="s">
        <v>62</v>
      </c>
      <c r="F284" s="477" t="s">
        <v>62</v>
      </c>
      <c r="G284" s="477" t="s">
        <v>62</v>
      </c>
      <c r="H284" s="477" t="s">
        <v>62</v>
      </c>
      <c r="I284" s="477" t="s">
        <v>62</v>
      </c>
      <c r="J284" s="477" t="s">
        <v>62</v>
      </c>
      <c r="K284" s="477" t="s">
        <v>62</v>
      </c>
      <c r="L284" s="477" t="s">
        <v>62</v>
      </c>
      <c r="M284" s="477" t="s">
        <v>62</v>
      </c>
      <c r="N284" s="477" t="s">
        <v>62</v>
      </c>
      <c r="O284" s="477" t="s">
        <v>62</v>
      </c>
      <c r="P284" s="477" t="s">
        <v>62</v>
      </c>
      <c r="Q284" s="477" t="s">
        <v>62</v>
      </c>
      <c r="R284" s="477" t="s">
        <v>62</v>
      </c>
      <c r="S284" s="488"/>
    </row>
    <row r="285" spans="1:19" ht="10.35" customHeight="1">
      <c r="A285" s="498"/>
      <c r="B285" s="499"/>
      <c r="C285" s="474" t="s">
        <v>333</v>
      </c>
      <c r="D285" s="312"/>
      <c r="E285" s="513" t="s">
        <v>62</v>
      </c>
      <c r="F285" s="478" t="s">
        <v>62</v>
      </c>
      <c r="G285" s="478" t="s">
        <v>62</v>
      </c>
      <c r="H285" s="478" t="s">
        <v>62</v>
      </c>
      <c r="I285" s="478" t="s">
        <v>62</v>
      </c>
      <c r="J285" s="478" t="s">
        <v>62</v>
      </c>
      <c r="K285" s="478" t="s">
        <v>62</v>
      </c>
      <c r="L285" s="478" t="s">
        <v>62</v>
      </c>
      <c r="M285" s="478" t="s">
        <v>62</v>
      </c>
      <c r="N285" s="478" t="s">
        <v>62</v>
      </c>
      <c r="O285" s="478" t="s">
        <v>62</v>
      </c>
      <c r="P285" s="478" t="s">
        <v>62</v>
      </c>
      <c r="Q285" s="478" t="s">
        <v>62</v>
      </c>
      <c r="R285" s="478" t="s">
        <v>62</v>
      </c>
      <c r="S285" s="309"/>
    </row>
    <row r="286" spans="1:19" ht="10.35" customHeight="1">
      <c r="A286" s="498"/>
      <c r="B286" s="499"/>
      <c r="C286" s="480" t="s">
        <v>334</v>
      </c>
      <c r="D286" s="312"/>
      <c r="E286" s="513" t="s">
        <v>62</v>
      </c>
      <c r="F286" s="478" t="s">
        <v>62</v>
      </c>
      <c r="G286" s="478" t="s">
        <v>62</v>
      </c>
      <c r="H286" s="478" t="s">
        <v>62</v>
      </c>
      <c r="I286" s="478" t="s">
        <v>62</v>
      </c>
      <c r="J286" s="478" t="s">
        <v>62</v>
      </c>
      <c r="K286" s="478" t="s">
        <v>62</v>
      </c>
      <c r="L286" s="478" t="s">
        <v>62</v>
      </c>
      <c r="M286" s="478" t="s">
        <v>62</v>
      </c>
      <c r="N286" s="478" t="s">
        <v>62</v>
      </c>
      <c r="O286" s="478" t="s">
        <v>62</v>
      </c>
      <c r="P286" s="478" t="s">
        <v>62</v>
      </c>
      <c r="Q286" s="478" t="s">
        <v>62</v>
      </c>
      <c r="R286" s="478" t="s">
        <v>62</v>
      </c>
      <c r="S286" s="309"/>
    </row>
    <row r="287" spans="1:19" ht="10.35" customHeight="1">
      <c r="A287" s="992" t="s">
        <v>160</v>
      </c>
      <c r="B287" s="993"/>
      <c r="C287" s="484" t="s">
        <v>336</v>
      </c>
      <c r="D287" s="312"/>
      <c r="E287" s="513" t="s">
        <v>62</v>
      </c>
      <c r="F287" s="478" t="s">
        <v>62</v>
      </c>
      <c r="G287" s="478" t="s">
        <v>62</v>
      </c>
      <c r="H287" s="478" t="s">
        <v>62</v>
      </c>
      <c r="I287" s="478" t="s">
        <v>62</v>
      </c>
      <c r="J287" s="478" t="s">
        <v>62</v>
      </c>
      <c r="K287" s="478" t="s">
        <v>62</v>
      </c>
      <c r="L287" s="478" t="s">
        <v>62</v>
      </c>
      <c r="M287" s="478" t="s">
        <v>62</v>
      </c>
      <c r="N287" s="478" t="s">
        <v>62</v>
      </c>
      <c r="O287" s="478" t="s">
        <v>62</v>
      </c>
      <c r="P287" s="478" t="s">
        <v>62</v>
      </c>
      <c r="Q287" s="478" t="s">
        <v>62</v>
      </c>
      <c r="R287" s="478" t="s">
        <v>62</v>
      </c>
      <c r="S287" s="309"/>
    </row>
    <row r="288" spans="1:19" ht="10.35" customHeight="1">
      <c r="A288" s="498"/>
      <c r="B288" s="499"/>
      <c r="C288" s="484" t="s">
        <v>337</v>
      </c>
      <c r="D288" s="312"/>
      <c r="E288" s="513" t="s">
        <v>62</v>
      </c>
      <c r="F288" s="478" t="s">
        <v>62</v>
      </c>
      <c r="G288" s="478" t="s">
        <v>62</v>
      </c>
      <c r="H288" s="478" t="s">
        <v>62</v>
      </c>
      <c r="I288" s="478" t="s">
        <v>62</v>
      </c>
      <c r="J288" s="478" t="s">
        <v>62</v>
      </c>
      <c r="K288" s="478" t="s">
        <v>62</v>
      </c>
      <c r="L288" s="478" t="s">
        <v>62</v>
      </c>
      <c r="M288" s="478" t="s">
        <v>62</v>
      </c>
      <c r="N288" s="478" t="s">
        <v>62</v>
      </c>
      <c r="O288" s="478" t="s">
        <v>62</v>
      </c>
      <c r="P288" s="478" t="s">
        <v>62</v>
      </c>
      <c r="Q288" s="478" t="s">
        <v>62</v>
      </c>
      <c r="R288" s="478" t="s">
        <v>62</v>
      </c>
      <c r="S288" s="309"/>
    </row>
    <row r="289" spans="1:19" ht="10.35" customHeight="1">
      <c r="A289" s="495"/>
      <c r="B289" s="496"/>
      <c r="C289" s="497" t="s">
        <v>338</v>
      </c>
      <c r="D289" s="487"/>
      <c r="E289" s="476" t="s">
        <v>62</v>
      </c>
      <c r="F289" s="477" t="s">
        <v>62</v>
      </c>
      <c r="G289" s="477" t="s">
        <v>62</v>
      </c>
      <c r="H289" s="477" t="s">
        <v>62</v>
      </c>
      <c r="I289" s="477" t="s">
        <v>62</v>
      </c>
      <c r="J289" s="477" t="s">
        <v>62</v>
      </c>
      <c r="K289" s="477" t="s">
        <v>62</v>
      </c>
      <c r="L289" s="477" t="s">
        <v>62</v>
      </c>
      <c r="M289" s="477" t="s">
        <v>62</v>
      </c>
      <c r="N289" s="477" t="s">
        <v>62</v>
      </c>
      <c r="O289" s="477" t="s">
        <v>62</v>
      </c>
      <c r="P289" s="477" t="s">
        <v>62</v>
      </c>
      <c r="Q289" s="477" t="s">
        <v>62</v>
      </c>
      <c r="R289" s="477" t="s">
        <v>62</v>
      </c>
      <c r="S289" s="488"/>
    </row>
    <row r="290" spans="1:19" ht="10.35" customHeight="1">
      <c r="A290" s="498"/>
      <c r="B290" s="499"/>
      <c r="C290" s="474" t="s">
        <v>333</v>
      </c>
      <c r="D290" s="312"/>
      <c r="E290" s="513" t="s">
        <v>62</v>
      </c>
      <c r="F290" s="478" t="s">
        <v>62</v>
      </c>
      <c r="G290" s="478" t="s">
        <v>62</v>
      </c>
      <c r="H290" s="478" t="s">
        <v>62</v>
      </c>
      <c r="I290" s="478" t="s">
        <v>62</v>
      </c>
      <c r="J290" s="478" t="s">
        <v>62</v>
      </c>
      <c r="K290" s="478" t="s">
        <v>62</v>
      </c>
      <c r="L290" s="478" t="s">
        <v>62</v>
      </c>
      <c r="M290" s="478" t="s">
        <v>62</v>
      </c>
      <c r="N290" s="478" t="s">
        <v>62</v>
      </c>
      <c r="O290" s="478" t="s">
        <v>62</v>
      </c>
      <c r="P290" s="478" t="s">
        <v>62</v>
      </c>
      <c r="Q290" s="478" t="s">
        <v>62</v>
      </c>
      <c r="R290" s="478" t="s">
        <v>62</v>
      </c>
      <c r="S290" s="309"/>
    </row>
    <row r="291" spans="1:19" ht="10.35" customHeight="1">
      <c r="A291" s="498"/>
      <c r="B291" s="499"/>
      <c r="C291" s="480" t="s">
        <v>334</v>
      </c>
      <c r="D291" s="312"/>
      <c r="E291" s="513" t="s">
        <v>62</v>
      </c>
      <c r="F291" s="478" t="s">
        <v>62</v>
      </c>
      <c r="G291" s="478" t="s">
        <v>62</v>
      </c>
      <c r="H291" s="478" t="s">
        <v>62</v>
      </c>
      <c r="I291" s="478" t="s">
        <v>62</v>
      </c>
      <c r="J291" s="478" t="s">
        <v>62</v>
      </c>
      <c r="K291" s="478" t="s">
        <v>62</v>
      </c>
      <c r="L291" s="478" t="s">
        <v>62</v>
      </c>
      <c r="M291" s="478" t="s">
        <v>62</v>
      </c>
      <c r="N291" s="478" t="s">
        <v>62</v>
      </c>
      <c r="O291" s="478" t="s">
        <v>62</v>
      </c>
      <c r="P291" s="478" t="s">
        <v>62</v>
      </c>
      <c r="Q291" s="478" t="s">
        <v>62</v>
      </c>
      <c r="R291" s="478" t="s">
        <v>62</v>
      </c>
      <c r="S291" s="309"/>
    </row>
    <row r="292" spans="1:19" ht="10.35" customHeight="1">
      <c r="A292" s="992" t="s">
        <v>161</v>
      </c>
      <c r="B292" s="993"/>
      <c r="C292" s="484" t="s">
        <v>336</v>
      </c>
      <c r="D292" s="312"/>
      <c r="E292" s="513" t="s">
        <v>62</v>
      </c>
      <c r="F292" s="478" t="s">
        <v>62</v>
      </c>
      <c r="G292" s="478" t="s">
        <v>62</v>
      </c>
      <c r="H292" s="478" t="s">
        <v>62</v>
      </c>
      <c r="I292" s="478" t="s">
        <v>62</v>
      </c>
      <c r="J292" s="478" t="s">
        <v>62</v>
      </c>
      <c r="K292" s="478" t="s">
        <v>62</v>
      </c>
      <c r="L292" s="478" t="s">
        <v>62</v>
      </c>
      <c r="M292" s="478" t="s">
        <v>62</v>
      </c>
      <c r="N292" s="478" t="s">
        <v>62</v>
      </c>
      <c r="O292" s="478" t="s">
        <v>62</v>
      </c>
      <c r="P292" s="478" t="s">
        <v>62</v>
      </c>
      <c r="Q292" s="478" t="s">
        <v>62</v>
      </c>
      <c r="R292" s="478" t="s">
        <v>62</v>
      </c>
      <c r="S292" s="309"/>
    </row>
    <row r="293" spans="1:19" ht="10.35" customHeight="1">
      <c r="A293" s="498"/>
      <c r="B293" s="499"/>
      <c r="C293" s="484" t="s">
        <v>337</v>
      </c>
      <c r="D293" s="312"/>
      <c r="E293" s="513" t="s">
        <v>62</v>
      </c>
      <c r="F293" s="478" t="s">
        <v>62</v>
      </c>
      <c r="G293" s="478" t="s">
        <v>62</v>
      </c>
      <c r="H293" s="478" t="s">
        <v>62</v>
      </c>
      <c r="I293" s="478" t="s">
        <v>62</v>
      </c>
      <c r="J293" s="478" t="s">
        <v>62</v>
      </c>
      <c r="K293" s="478" t="s">
        <v>62</v>
      </c>
      <c r="L293" s="478" t="s">
        <v>62</v>
      </c>
      <c r="M293" s="478" t="s">
        <v>62</v>
      </c>
      <c r="N293" s="478" t="s">
        <v>62</v>
      </c>
      <c r="O293" s="478" t="s">
        <v>62</v>
      </c>
      <c r="P293" s="478" t="s">
        <v>62</v>
      </c>
      <c r="Q293" s="478" t="s">
        <v>62</v>
      </c>
      <c r="R293" s="478" t="s">
        <v>62</v>
      </c>
      <c r="S293" s="309"/>
    </row>
    <row r="294" spans="1:19" ht="10.35" customHeight="1">
      <c r="A294" s="495"/>
      <c r="B294" s="496"/>
      <c r="C294" s="497" t="s">
        <v>338</v>
      </c>
      <c r="D294" s="487"/>
      <c r="E294" s="476" t="s">
        <v>62</v>
      </c>
      <c r="F294" s="477" t="s">
        <v>62</v>
      </c>
      <c r="G294" s="477" t="s">
        <v>62</v>
      </c>
      <c r="H294" s="477" t="s">
        <v>62</v>
      </c>
      <c r="I294" s="477" t="s">
        <v>62</v>
      </c>
      <c r="J294" s="477" t="s">
        <v>62</v>
      </c>
      <c r="K294" s="477" t="s">
        <v>62</v>
      </c>
      <c r="L294" s="477" t="s">
        <v>62</v>
      </c>
      <c r="M294" s="477" t="s">
        <v>62</v>
      </c>
      <c r="N294" s="477" t="s">
        <v>62</v>
      </c>
      <c r="O294" s="477" t="s">
        <v>62</v>
      </c>
      <c r="P294" s="477" t="s">
        <v>62</v>
      </c>
      <c r="Q294" s="477" t="s">
        <v>62</v>
      </c>
      <c r="R294" s="477" t="s">
        <v>62</v>
      </c>
      <c r="S294" s="488"/>
    </row>
    <row r="295" spans="1:19" ht="10.35" customHeight="1">
      <c r="A295" s="501"/>
      <c r="B295" s="499"/>
      <c r="C295" s="474" t="s">
        <v>333</v>
      </c>
      <c r="D295" s="312"/>
      <c r="E295" s="513" t="s">
        <v>62</v>
      </c>
      <c r="F295" s="478" t="s">
        <v>62</v>
      </c>
      <c r="G295" s="478" t="s">
        <v>62</v>
      </c>
      <c r="H295" s="478" t="s">
        <v>62</v>
      </c>
      <c r="I295" s="478" t="s">
        <v>62</v>
      </c>
      <c r="J295" s="478" t="s">
        <v>62</v>
      </c>
      <c r="K295" s="478" t="s">
        <v>62</v>
      </c>
      <c r="L295" s="478" t="s">
        <v>62</v>
      </c>
      <c r="M295" s="478" t="s">
        <v>62</v>
      </c>
      <c r="N295" s="478" t="s">
        <v>62</v>
      </c>
      <c r="O295" s="478" t="s">
        <v>62</v>
      </c>
      <c r="P295" s="478" t="s">
        <v>62</v>
      </c>
      <c r="Q295" s="478" t="s">
        <v>62</v>
      </c>
      <c r="R295" s="478" t="s">
        <v>62</v>
      </c>
      <c r="S295" s="309"/>
    </row>
    <row r="296" spans="1:19" ht="10.35" customHeight="1">
      <c r="A296" s="501"/>
      <c r="B296" s="499"/>
      <c r="C296" s="480" t="s">
        <v>334</v>
      </c>
      <c r="D296" s="312"/>
      <c r="E296" s="513" t="s">
        <v>62</v>
      </c>
      <c r="F296" s="478" t="s">
        <v>62</v>
      </c>
      <c r="G296" s="478" t="s">
        <v>62</v>
      </c>
      <c r="H296" s="478" t="s">
        <v>62</v>
      </c>
      <c r="I296" s="478" t="s">
        <v>62</v>
      </c>
      <c r="J296" s="478" t="s">
        <v>62</v>
      </c>
      <c r="K296" s="478" t="s">
        <v>62</v>
      </c>
      <c r="L296" s="478" t="s">
        <v>62</v>
      </c>
      <c r="M296" s="478" t="s">
        <v>62</v>
      </c>
      <c r="N296" s="478" t="s">
        <v>62</v>
      </c>
      <c r="O296" s="478" t="s">
        <v>62</v>
      </c>
      <c r="P296" s="478" t="s">
        <v>62</v>
      </c>
      <c r="Q296" s="478" t="s">
        <v>62</v>
      </c>
      <c r="R296" s="478" t="s">
        <v>62</v>
      </c>
      <c r="S296" s="309"/>
    </row>
    <row r="297" spans="1:19" ht="10.35" customHeight="1">
      <c r="A297" s="992" t="s">
        <v>344</v>
      </c>
      <c r="B297" s="993"/>
      <c r="C297" s="484" t="s">
        <v>343</v>
      </c>
      <c r="D297" s="312"/>
      <c r="E297" s="513" t="s">
        <v>62</v>
      </c>
      <c r="F297" s="478" t="s">
        <v>62</v>
      </c>
      <c r="G297" s="478" t="s">
        <v>62</v>
      </c>
      <c r="H297" s="478" t="s">
        <v>62</v>
      </c>
      <c r="I297" s="478" t="s">
        <v>62</v>
      </c>
      <c r="J297" s="478" t="s">
        <v>62</v>
      </c>
      <c r="K297" s="478" t="s">
        <v>62</v>
      </c>
      <c r="L297" s="478" t="s">
        <v>62</v>
      </c>
      <c r="M297" s="478" t="s">
        <v>62</v>
      </c>
      <c r="N297" s="478" t="s">
        <v>62</v>
      </c>
      <c r="O297" s="478" t="s">
        <v>62</v>
      </c>
      <c r="P297" s="478" t="s">
        <v>62</v>
      </c>
      <c r="Q297" s="478" t="s">
        <v>62</v>
      </c>
      <c r="R297" s="478" t="s">
        <v>62</v>
      </c>
      <c r="S297" s="309"/>
    </row>
    <row r="298" spans="1:19" ht="10.35" customHeight="1">
      <c r="A298" s="501"/>
      <c r="B298" s="499"/>
      <c r="C298" s="484" t="s">
        <v>337</v>
      </c>
      <c r="D298" s="312"/>
      <c r="E298" s="513" t="s">
        <v>62</v>
      </c>
      <c r="F298" s="478" t="s">
        <v>62</v>
      </c>
      <c r="G298" s="478" t="s">
        <v>62</v>
      </c>
      <c r="H298" s="478" t="s">
        <v>62</v>
      </c>
      <c r="I298" s="478" t="s">
        <v>62</v>
      </c>
      <c r="J298" s="478" t="s">
        <v>62</v>
      </c>
      <c r="K298" s="478" t="s">
        <v>62</v>
      </c>
      <c r="L298" s="478" t="s">
        <v>62</v>
      </c>
      <c r="M298" s="478" t="s">
        <v>62</v>
      </c>
      <c r="N298" s="478" t="s">
        <v>62</v>
      </c>
      <c r="O298" s="478" t="s">
        <v>62</v>
      </c>
      <c r="P298" s="478" t="s">
        <v>62</v>
      </c>
      <c r="Q298" s="478" t="s">
        <v>62</v>
      </c>
      <c r="R298" s="478" t="s">
        <v>62</v>
      </c>
      <c r="S298" s="309"/>
    </row>
    <row r="299" spans="1:19" ht="10.35" customHeight="1" thickBot="1">
      <c r="A299" s="502"/>
      <c r="B299" s="503"/>
      <c r="C299" s="504" t="s">
        <v>338</v>
      </c>
      <c r="D299" s="332"/>
      <c r="E299" s="505" t="s">
        <v>62</v>
      </c>
      <c r="F299" s="506" t="s">
        <v>62</v>
      </c>
      <c r="G299" s="506" t="s">
        <v>62</v>
      </c>
      <c r="H299" s="506" t="s">
        <v>62</v>
      </c>
      <c r="I299" s="506" t="s">
        <v>62</v>
      </c>
      <c r="J299" s="506" t="s">
        <v>62</v>
      </c>
      <c r="K299" s="506" t="s">
        <v>62</v>
      </c>
      <c r="L299" s="506" t="s">
        <v>62</v>
      </c>
      <c r="M299" s="506" t="s">
        <v>62</v>
      </c>
      <c r="N299" s="506" t="s">
        <v>62</v>
      </c>
      <c r="O299" s="506" t="s">
        <v>62</v>
      </c>
      <c r="P299" s="506" t="s">
        <v>62</v>
      </c>
      <c r="Q299" s="506" t="s">
        <v>62</v>
      </c>
      <c r="R299" s="506" t="s">
        <v>62</v>
      </c>
      <c r="S299" s="488"/>
    </row>
    <row r="300" spans="1:19" ht="13.5" customHeight="1">
      <c r="A300" s="507" t="s">
        <v>345</v>
      </c>
      <c r="B300" s="498"/>
      <c r="C300" s="485"/>
      <c r="D300" s="508"/>
      <c r="E300" s="509"/>
      <c r="F300" s="509"/>
      <c r="G300" s="510"/>
      <c r="H300" s="510"/>
      <c r="I300" s="510"/>
      <c r="J300" s="510"/>
      <c r="K300" s="511"/>
      <c r="L300" s="510"/>
      <c r="M300" s="510"/>
      <c r="N300" s="510"/>
      <c r="O300" s="510"/>
      <c r="P300" s="510"/>
      <c r="Q300" s="510"/>
      <c r="R300" s="510"/>
      <c r="S300" s="285"/>
    </row>
  </sheetData>
  <mergeCells count="55">
    <mergeCell ref="A297:B297"/>
    <mergeCell ref="A267:B267"/>
    <mergeCell ref="A272:B272"/>
    <mergeCell ref="A277:B277"/>
    <mergeCell ref="A282:B282"/>
    <mergeCell ref="A287:B287"/>
    <mergeCell ref="A292:B292"/>
    <mergeCell ref="A262:B262"/>
    <mergeCell ref="A197:B197"/>
    <mergeCell ref="A202:B202"/>
    <mergeCell ref="A207:B207"/>
    <mergeCell ref="A212:B212"/>
    <mergeCell ref="A217:B217"/>
    <mergeCell ref="A222:B222"/>
    <mergeCell ref="A237:B237"/>
    <mergeCell ref="A242:B242"/>
    <mergeCell ref="A247:B247"/>
    <mergeCell ref="A252:B252"/>
    <mergeCell ref="A257:B257"/>
    <mergeCell ref="A192:B192"/>
    <mergeCell ref="A142:B142"/>
    <mergeCell ref="A147:B147"/>
    <mergeCell ref="E153:F153"/>
    <mergeCell ref="I153:J153"/>
    <mergeCell ref="A167:B167"/>
    <mergeCell ref="A172:B172"/>
    <mergeCell ref="A177:B177"/>
    <mergeCell ref="A182:B182"/>
    <mergeCell ref="A187:B187"/>
    <mergeCell ref="Q153:R153"/>
    <mergeCell ref="A162:B162"/>
    <mergeCell ref="A112:B112"/>
    <mergeCell ref="A117:B117"/>
    <mergeCell ref="A122:B122"/>
    <mergeCell ref="A127:B127"/>
    <mergeCell ref="A132:B132"/>
    <mergeCell ref="A137:B137"/>
    <mergeCell ref="A107:B107"/>
    <mergeCell ref="A42:B42"/>
    <mergeCell ref="A47:B47"/>
    <mergeCell ref="A52:B52"/>
    <mergeCell ref="A57:B57"/>
    <mergeCell ref="A62:B62"/>
    <mergeCell ref="A67:B67"/>
    <mergeCell ref="A72:B72"/>
    <mergeCell ref="A87:B87"/>
    <mergeCell ref="A92:B92"/>
    <mergeCell ref="A97:B97"/>
    <mergeCell ref="A102:B102"/>
    <mergeCell ref="A37:B37"/>
    <mergeCell ref="A12:B12"/>
    <mergeCell ref="A17:B17"/>
    <mergeCell ref="A22:B22"/>
    <mergeCell ref="A27:B27"/>
    <mergeCell ref="A32:B32"/>
  </mergeCells>
  <phoneticPr fontId="16"/>
  <printOptions horizontalCentered="1"/>
  <pageMargins left="0.59055118110236227" right="0.59055118110236227" top="0.59055118110236227" bottom="0.39370078740157483" header="0" footer="0.39370078740157483"/>
  <pageSetup paperSize="9" firstPageNumber="332" pageOrder="overThenDown" orientation="portrait" useFirstPageNumber="1" verticalDpi="200" r:id="rId1"/>
  <headerFooter alignWithMargins="0">
    <oddFooter>&amp;C&amp;10- &amp;P -</oddFooter>
  </headerFooter>
  <rowBreaks count="4" manualBreakCount="4">
    <brk id="75" max="16383" man="1"/>
    <brk id="150" max="17" man="1"/>
    <brk id="225" max="17" man="1"/>
    <brk id="300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p317</vt:lpstr>
      <vt:lpstr>p318-319</vt:lpstr>
      <vt:lpstr>p320-321</vt:lpstr>
      <vt:lpstr>p322</vt:lpstr>
      <vt:lpstr>p324-325</vt:lpstr>
      <vt:lpstr>p326-327</vt:lpstr>
      <vt:lpstr>p328-329</vt:lpstr>
      <vt:lpstr>p330-331</vt:lpstr>
      <vt:lpstr>p332-339</vt:lpstr>
      <vt:lpstr>p340-359</vt:lpstr>
      <vt:lpstr>p360-361</vt:lpstr>
      <vt:lpstr>p362-363</vt:lpstr>
      <vt:lpstr>p364-365</vt:lpstr>
      <vt:lpstr>p366-367</vt:lpstr>
      <vt:lpstr>p368-369</vt:lpstr>
      <vt:lpstr>p370-371</vt:lpstr>
      <vt:lpstr>p372-373</vt:lpstr>
      <vt:lpstr>'p317'!Print_Area</vt:lpstr>
      <vt:lpstr>'p322'!Print_Area</vt:lpstr>
      <vt:lpstr>'p324-325'!Print_Area</vt:lpstr>
      <vt:lpstr>'p326-327'!Print_Area</vt:lpstr>
      <vt:lpstr>'p332-339'!Print_Area</vt:lpstr>
      <vt:lpstr>'p340-359'!Print_Area</vt:lpstr>
      <vt:lpstr>'p360-361'!Print_Area</vt:lpstr>
      <vt:lpstr>'p362-363'!Print_Area</vt:lpstr>
      <vt:lpstr>'p364-365'!Print_Area</vt:lpstr>
      <vt:lpstr>'p366-367'!Print_Area</vt:lpstr>
      <vt:lpstr>'p368-369'!Print_Area</vt:lpstr>
      <vt:lpstr>'p370-371'!Print_Area</vt:lpstr>
      <vt:lpstr>'p372-373'!Print_Area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2021-12-22T12:37:49Z</dcterms:created>
  <dcterms:modified xsi:type="dcterms:W3CDTF">2021-12-24T04:46:19Z</dcterms:modified>
</cp:coreProperties>
</file>