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鶴見区-5\未記入への対応\依頼\"/>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5" yWindow="-105" windowWidth="23250" windowHeight="1245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<sst xmlns="http://schemas.openxmlformats.org/spreadsheetml/2006/main" count="3108" uniqueCount="2574">
  <si>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</si>
  <si>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</si>
  <si>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</si>
  <si>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</si>
  <si>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</si>
  <si>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</si>
  <si>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</si>
  <si>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</si>
  <si>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</si>
  <si>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</si>
  <si>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</si>
  <si>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</si>
  <si>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</si>
  <si>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</si>
  <si>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</si>
  <si>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</si>
  <si>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</si>
  <si>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</si>
  <si>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</si>
  <si>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</si>
  <si>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</si>
  <si>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</si>
  <si>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</si>
  <si>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</si>
  <si>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</si>
  <si>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</si>
  <si>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</si>
  <si>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</si>
  <si>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</si>
  <si>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</si>
  <si>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</si>
  <si>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</si>
  <si>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</si>
  <si>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</si>
  <si>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</si>
  <si>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</si>
  <si>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</si>
  <si>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</si>
  <si>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</si>
  <si>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</si>
  <si>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</si>
  <si>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</si>
  <si>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</si>
  <si>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</si>
  <si>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</si>
  <si>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</si>
  <si>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</si>
  <si>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</si>
  <si>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</si>
  <si>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</si>
  <si>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</si>
  <si>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</si>
  <si>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</si>
  <si>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</si>
  <si>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</si>
  <si>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</si>
  <si>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</si>
  <si>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</si>
  <si>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</si>
  <si>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</si>
  <si>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</si>
  <si>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</si>
  <si>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</si>
  <si>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</si>
  <si>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</si>
  <si>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</si>
  <si>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</si>
  <si>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</si>
  <si>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</si>
  <si>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</si>
  <si>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</si>
  <si>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</si>
  <si>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</si>
  <si>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</si>
  <si>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</si>
  <si>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</si>
  <si>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</si>
  <si>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</si>
  <si>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</si>
  <si>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</si>
  <si>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</si>
  <si>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</si>
  <si>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</si>
  <si>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</si>
  <si>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</si>
  <si>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</si>
  <si>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</si>
  <si>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</si>
  <si>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</si>
  <si>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</si>
  <si>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</si>
  <si>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</si>
  <si>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</si>
  <si>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</si>
  <si>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</si>
  <si>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</si>
  <si>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</si>
  <si>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</si>
  <si>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</si>
  <si>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</si>
  <si>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</si>
  <si>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</si>
  <si>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</si>
  <si>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</si>
  <si>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</si>
  <si>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</si>
  <si>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</si>
  <si>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</si>
  <si>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</si>
  <si>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</si>
  <si>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</si>
  <si>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</si>
  <si>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</si>
  <si>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</si>
  <si>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</si>
  <si>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</si>
  <si>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</si>
  <si>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</si>
  <si>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</si>
  <si>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</si>
  <si>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</si>
  <si>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</si>
  <si>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</si>
  <si>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</si>
  <si>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</si>
  <si>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</si>
  <si>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</si>
  <si>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</si>
  <si>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</si>
  <si>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</si>
  <si>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</si>
  <si>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</si>
  <si>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</si>
  <si>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</si>
  <si>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</si>
  <si>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</si>
  <si>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</si>
  <si>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</si>
  <si>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</si>
  <si>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</si>
  <si>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</si>
  <si>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</si>
  <si>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</si>
  <si>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</si>
  <si>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</si>
  <si>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</si>
  <si>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</si>
  <si>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</si>
  <si>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</si>
  <si>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</si>
  <si>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</si>
  <si>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</si>
  <si>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</si>
  <si>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</si>
  <si>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</si>
  <si>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</si>
  <si>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</si>
  <si>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</si>
  <si>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</si>
  <si>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</si>
  <si>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</si>
  <si>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</si>
  <si>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</si>
  <si>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</si>
  <si>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</si>
  <si>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</si>
  <si>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</si>
  <si>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</si>
  <si>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</si>
  <si>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</si>
  <si>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</si>
  <si>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</si>
  <si>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</si>
  <si>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</si>
  <si>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</si>
  <si>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</si>
  <si>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</si>
  <si>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</si>
  <si>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</si>
  <si>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</si>
  <si>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</si>
  <si>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</si>
  <si>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</si>
  <si>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</si>
  <si>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</si>
  <si>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</si>
  <si>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</si>
  <si>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</si>
  <si>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</si>
  <si>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</si>
  <si>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</si>
  <si>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</si>
  <si>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</si>
  <si>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</si>
  <si>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</si>
  <si>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</si>
  <si>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</si>
  <si>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</si>
  <si>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</si>
  <si>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</si>
  <si>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</si>
  <si>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</si>
  <si>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</si>
  <si>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</si>
  <si>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</si>
  <si>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</si>
  <si>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</si>
  <si>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</si>
  <si>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</si>
  <si>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</si>
  <si>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</si>
  <si>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</si>
  <si>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</si>
  <si>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</si>
  <si>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</si>
  <si>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</si>
  <si>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</si>
  <si>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</si>
  <si>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</si>
  <si>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</si>
  <si>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</si>
  <si>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</si>
  <si>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</si>
  <si>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</si>
  <si>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</si>
  <si>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</si>
  <si>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</si>
  <si>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</si>
  <si>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</si>
  <si>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</si>
  <si>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</si>
  <si>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</si>
  <si>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</si>
  <si>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</si>
  <si>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</si>
  <si>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</si>
  <si>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</si>
  <si>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</si>
  <si>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</si>
  <si>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</si>
  <si>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</si>
  <si>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</si>
  <si>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</si>
  <si>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</si>
  <si>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</si>
  <si>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</si>
  <si>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</si>
  <si>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</si>
  <si>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</si>
  <si>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</si>
  <si>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</si>
  <si>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</si>
  <si>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</si>
  <si>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</si>
  <si>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</si>
  <si>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</si>
  <si>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</si>
  <si>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</si>
  <si>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</si>
  <si>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</si>
  <si>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</si>
  <si>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</si>
  <si>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</si>
  <si>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</si>
  <si>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</si>
  <si>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</si>
  <si>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</si>
  <si>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</si>
  <si>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</si>
  <si>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</si>
  <si>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</si>
  <si>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</si>
  <si>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</si>
  <si>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</si>
  <si>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</si>
  <si>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</si>
  <si>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</si>
  <si>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</si>
  <si>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</si>
  <si>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</si>
  <si>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</si>
  <si>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</si>
  <si>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</si>
  <si>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</si>
  <si>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</si>
  <si>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</si>
  <si>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</si>
  <si>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</si>
  <si>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</si>
  <si>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</si>
  <si>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</si>
  <si>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</si>
  <si>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</si>
  <si>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</si>
  <si>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</si>
  <si>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</si>
  <si>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</si>
  <si>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</si>
  <si>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</si>
  <si>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</si>
  <si>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</si>
  <si>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</si>
  <si>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</si>
  <si>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</si>
  <si>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</si>
  <si>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</si>
  <si>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</si>
  <si>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</si>
  <si>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</si>
  <si>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</si>
  <si>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</si>
  <si>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</si>
  <si>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</si>
  <si>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</si>
  <si>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</si>
  <si>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</si>
  <si>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</si>
  <si>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</si>
  <si>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</si>
  <si>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</si>
  <si>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</si>
  <si>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</si>
  <si>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</si>
  <si>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</si>
  <si>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</si>
  <si>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</si>
  <si>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</si>
  <si>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</si>
  <si>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</si>
  <si>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</si>
  <si>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</si>
  <si>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</si>
  <si>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</si>
  <si>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</si>
  <si>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</si>
  <si>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</si>
  <si>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</si>
  <si>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</si>
  <si>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</si>
  <si>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</si>
  <si>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</si>
  <si>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</si>
  <si>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</si>
  <si>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</si>
  <si>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</si>
  <si>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</si>
  <si>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</si>
  <si>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</si>
  <si>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</si>
  <si>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</si>
  <si>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</si>
  <si>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</si>
  <si>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</si>
  <si>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</si>
  <si>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</si>
  <si>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</si>
  <si>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</si>
  <si>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</si>
  <si>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</si>
  <si>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</si>
  <si>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</si>
  <si>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</si>
  <si>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</si>
  <si>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</si>
  <si>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</si>
  <si>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</si>
  <si>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</si>
  <si>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</si>
  <si>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</si>
  <si>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</si>
  <si>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</si>
  <si>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</si>
  <si>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</si>
  <si>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</si>
  <si>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</si>
  <si>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</si>
  <si>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</si>
  <si>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</si>
  <si>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</si>
  <si>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</si>
  <si>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</si>
  <si>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</si>
  <si>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</si>
  <si>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</si>
  <si>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</si>
  <si>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</si>
  <si>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</si>
  <si>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</si>
  <si>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</si>
  <si>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</si>
  <si>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</si>
  <si>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</si>
  <si>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</si>
  <si>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</si>
  <si>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</si>
  <si>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</si>
  <si>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</si>
  <si>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</si>
  <si>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</si>
  <si>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</si>
  <si>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</si>
  <si>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</si>
  <si>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</si>
  <si>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</si>
  <si>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</si>
  <si>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</si>
  <si>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</si>
  <si>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</si>
  <si>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</si>
  <si>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</si>
  <si>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</si>
  <si>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</si>
  <si>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</si>
  <si>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</si>
  <si>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</si>
  <si>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</si>
  <si>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</si>
  <si>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</si>
  <si>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</si>
  <si>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</si>
  <si>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</si>
  <si>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</si>
  <si>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</si>
  <si>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</si>
  <si>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</si>
  <si>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</si>
  <si>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</si>
  <si>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</si>
  <si>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</si>
  <si>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</si>
  <si>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</si>
  <si>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</si>
  <si>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</si>
  <si>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</si>
  <si>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</si>
  <si>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</si>
  <si>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</si>
  <si>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</si>
  <si>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</si>
  <si>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</si>
  <si>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</si>
  <si>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</si>
  <si>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</si>
  <si>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</si>
  <si>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</si>
  <si>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</si>
  <si>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</si>
  <si>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</si>
  <si>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</si>
  <si>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</si>
  <si>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</si>
  <si>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</si>
  <si>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</si>
  <si>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</si>
  <si>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</si>
  <si>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</si>
  <si>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</si>
  <si>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</si>
  <si>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</si>
  <si>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</si>
  <si>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</si>
  <si>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</si>
  <si>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</si>
  <si>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</si>
  <si>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</si>
  <si>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</si>
  <si>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</si>
  <si>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</si>
  <si>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</si>
  <si>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</si>
  <si>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</si>
  <si>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</si>
  <si>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</si>
  <si>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</si>
  <si>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</si>
  <si>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</si>
  <si>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</si>
  <si>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</si>
  <si>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</si>
  <si>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</si>
  <si>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</si>
  <si>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</si>
  <si>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</si>
  <si>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</si>
  <si>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</si>
  <si>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</si>
  <si>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</si>
  <si>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</si>
  <si>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</si>
  <si>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</si>
  <si>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</si>
  <si>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</si>
  <si>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</si>
  <si>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</si>
  <si>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</si>
  <si>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</si>
  <si>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</si>
  <si>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</si>
  <si>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</si>
  <si>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</si>
  <si>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</si>
  <si>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</si>
  <si>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</si>
  <si>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</si>
  <si>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</si>
  <si>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</si>
  <si>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</si>
  <si>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</si>
  <si>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</si>
  <si>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</si>
  <si>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</si>
  <si>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</si>
  <si>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</si>
  <si>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</si>
  <si>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</si>
  <si>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</si>
  <si>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</si>
  <si>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</si>
  <si>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</si>
  <si>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</si>
  <si>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</si>
  <si>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</si>
  <si>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</si>
  <si>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</si>
  <si>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</si>
  <si>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</si>
  <si>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</si>
  <si>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</si>
  <si>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</si>
  <si>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</si>
  <si>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</si>
  <si>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</si>
  <si>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</si>
  <si>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</si>
  <si>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</si>
  <si>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</si>
  <si>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</si>
  <si>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</si>
  <si>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</si>
  <si>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</si>
  <si>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</si>
  <si>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</si>
  <si>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</si>
  <si>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</si>
  <si>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</si>
  <si>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</si>
  <si>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</si>
  <si>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</si>
  <si>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</si>
  <si>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</si>
  <si>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</si>
  <si>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</si>
  <si>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</si>
  <si>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</si>
  <si>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</si>
  <si>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</si>
  <si>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</si>
  <si>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</si>
  <si>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</si>
  <si>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</si>
  <si>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</si>
  <si>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</si>
  <si>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</si>
  <si>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</si>
  <si>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</si>
  <si>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</si>
  <si>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</si>
  <si>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</si>
  <si>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</si>
  <si>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</si>
  <si>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</si>
  <si>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</si>
  <si>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</si>
  <si>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</si>
  <si>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</si>
  <si>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</si>
  <si>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</si>
  <si>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</si>
  <si>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</si>
  <si>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</si>
  <si>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</si>
  <si>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</si>
  <si>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</si>
  <si>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</si>
  <si>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</si>
  <si>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</si>
  <si>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</si>
  <si>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</si>
  <si>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</si>
  <si>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</si>
  <si>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</si>
  <si>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</si>
  <si>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</si>
  <si>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</si>
  <si>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</si>
  <si>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</si>
  <si>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</si>
  <si>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</si>
  <si>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</si>
  <si>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</si>
  <si>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</si>
  <si>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</si>
  <si>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</si>
  <si>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</si>
  <si>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</si>
  <si>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</si>
  <si>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</si>
  <si>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</si>
  <si>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</si>
  <si>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</si>
  <si>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</si>
  <si>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</si>
  <si>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</si>
  <si>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</si>
  <si>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</si>
  <si>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</si>
  <si>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</si>
  <si>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</si>
  <si>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</si>
  <si>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</si>
  <si>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</si>
  <si>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</si>
  <si>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</si>
  <si>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</si>
  <si>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</si>
  <si>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</si>
  <si>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</si>
  <si>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</si>
  <si>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</si>
  <si>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</si>
  <si>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</si>
  <si>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</si>
  <si>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</si>
  <si>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</si>
  <si>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</si>
  <si>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</si>
  <si>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</si>
  <si>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</si>
  <si>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</si>
  <si>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</si>
  <si>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</si>
  <si>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</si>
  <si>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</si>
  <si>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</si>
  <si>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</si>
  <si>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</si>
  <si>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</si>
  <si>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</si>
  <si>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</si>
  <si>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</si>
  <si>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</si>
  <si>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</si>
  <si>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</si>
  <si>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</si>
  <si>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</si>
  <si>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</si>
  <si>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</si>
  <si>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</si>
  <si>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</si>
  <si>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</si>
  <si>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</si>
  <si>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</si>
  <si>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</si>
  <si>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</si>
  <si>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</si>
  <si>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</si>
  <si>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</si>
  <si>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</si>
  <si>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</si>
  <si>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</si>
  <si>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</si>
  <si>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</si>
  <si>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</si>
  <si>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</si>
  <si>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</si>
  <si>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</si>
  <si>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</si>
  <si>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</si>
  <si>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</si>
  <si>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</si>
  <si>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</si>
  <si>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</si>
  <si>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</si>
  <si>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</si>
  <si>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</si>
  <si>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</si>
  <si>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</si>
  <si>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</si>
  <si>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</si>
  <si>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</si>
  <si>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</si>
  <si>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</si>
  <si>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</si>
  <si>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</si>
  <si>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</si>
  <si>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</si>
  <si>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</si>
  <si>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</si>
  <si>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</si>
  <si>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</si>
  <si>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</si>
  <si>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</si>
  <si>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</si>
  <si>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</si>
  <si>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</si>
  <si>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</si>
  <si>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</si>
  <si>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</si>
  <si>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</si>
  <si>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</si>
  <si>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</si>
  <si>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</si>
  <si>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</si>
  <si>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</si>
  <si>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</si>
  <si>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</si>
  <si>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</si>
  <si>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</si>
  <si>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</si>
  <si>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</si>
  <si>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</si>
  <si>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</si>
  <si>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</si>
  <si>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</si>
  <si>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</si>
  <si>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</si>
  <si>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</si>
  <si>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</si>
  <si>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</si>
  <si>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</si>
  <si>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</si>
  <si>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</si>
  <si>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</si>
  <si>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</si>
  <si>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</si>
  <si>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</si>
  <si>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</si>
  <si>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</si>
  <si>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</si>
  <si>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</si>
  <si>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</si>
  <si>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</si>
  <si>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</si>
  <si>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</si>
  <si>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</si>
  <si>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</si>
  <si>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</si>
  <si>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</si>
  <si>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</si>
  <si>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</si>
  <si>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</si>
  <si>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</si>
  <si>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</si>
  <si>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</si>
  <si>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</si>
  <si>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</si>
  <si>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</si>
  <si>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</si>
  <si>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</si>
  <si>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</si>
  <si>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</si>
  <si>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</si>
  <si>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</si>
  <si>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</si>
  <si>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</si>
  <si>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</si>
  <si>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</si>
  <si>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</si>
  <si>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</si>
  <si>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</si>
  <si>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</si>
  <si>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</si>
  <si>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</si>
  <si>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</si>
  <si>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</si>
  <si>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</si>
  <si>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</si>
  <si>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</si>
  <si>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</si>
  <si>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</si>
  <si>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</si>
  <si>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</si>
  <si>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</si>
  <si>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</si>
  <si>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</si>
  <si>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</si>
  <si>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</si>
  <si>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</si>
  <si>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</si>
  <si>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</si>
  <si>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</si>
  <si>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</si>
  <si>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</si>
  <si>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</si>
  <si>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</si>
  <si>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</si>
  <si>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</si>
  <si>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</si>
  <si>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</si>
  <si>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</si>
  <si>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</si>
  <si>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</si>
  <si>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</si>
  <si>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</si>
  <si>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</si>
  <si>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</si>
  <si>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</si>
  <si>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</si>
  <si>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</si>
  <si>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</si>
  <si>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</si>
  <si>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</si>
  <si>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</si>
  <si>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</si>
  <si>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</si>
  <si>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</si>
  <si>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</si>
  <si>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</si>
  <si>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</si>
  <si>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</si>
  <si>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</si>
  <si>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</si>
  <si>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</si>
  <si>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</si>
  <si>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</si>
  <si>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</si>
  <si>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</si>
  <si>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</si>
  <si>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</si>
  <si>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</si>
  <si>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</si>
  <si>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</si>
  <si>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</si>
  <si>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</si>
  <si>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</si>
  <si>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</si>
  <si>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</si>
  <si>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</si>
  <si>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</si>
  <si>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</si>
  <si>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</si>
  <si>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</si>
  <si>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</si>
  <si>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</si>
  <si>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</si>
  <si>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</si>
  <si>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</si>
  <si>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</si>
  <si>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</si>
  <si>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</si>
  <si>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</si>
  <si>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</si>
  <si>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</si>
  <si>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</si>
  <si>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</si>
  <si>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</si>
  <si>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</si>
  <si>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</si>
  <si>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</si>
  <si>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</si>
  <si>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</si>
  <si>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</si>
  <si>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</si>
  <si>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</si>
  <si>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</si>
  <si>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</si>
  <si>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</si>
  <si>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</si>
  <si>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</si>
  <si>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</si>
  <si>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</si>
  <si>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</si>
  <si>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</si>
  <si>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</si>
  <si>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</si>
  <si>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</si>
  <si>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</si>
  <si>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</si>
  <si>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</si>
  <si>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</si>
  <si>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</si>
  <si>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</si>
  <si>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</si>
  <si>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</si>
  <si>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</si>
  <si>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</si>
  <si>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</si>
  <si>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</si>
  <si>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</si>
  <si>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</si>
  <si>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</si>
  <si>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</si>
  <si>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</si>
  <si>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</si>
  <si>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</si>
  <si>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</si>
  <si>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</si>
  <si>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</si>
  <si>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</si>
  <si>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</si>
  <si>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</si>
  <si>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</si>
  <si>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</si>
  <si>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</si>
  <si>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</si>
  <si>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</si>
  <si>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</si>
  <si>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</si>
  <si>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</si>
  <si>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</si>
  <si>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</si>
  <si>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</si>
  <si>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</si>
  <si>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</si>
  <si>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</si>
  <si>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</si>
  <si>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</si>
  <si>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</si>
  <si>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</si>
  <si>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</si>
  <si>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</si>
  <si>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</si>
  <si>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</si>
  <si>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</si>
  <si>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</si>
  <si>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</si>
  <si>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</si>
  <si>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</si>
  <si>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</si>
  <si>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</si>
  <si>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</si>
  <si>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</si>
  <si>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</si>
  <si>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</si>
  <si>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</si>
  <si>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</si>
  <si>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</si>
  <si>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</si>
  <si>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</si>
  <si>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</si>
  <si>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</si>
  <si>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</si>
  <si>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</si>
  <si>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</si>
  <si>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</si>
  <si>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</si>
  <si>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</si>
  <si>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</si>
  <si>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</si>
  <si>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</si>
  <si>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</si>
  <si>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</si>
  <si>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</si>
  <si>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</si>
  <si>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</si>
  <si>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</si>
  <si>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</si>
  <si>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</si>
  <si>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</si>
  <si>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</si>
  <si>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</si>
  <si>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</si>
  <si>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</si>
  <si>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</si>
  <si>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</si>
  <si>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</si>
  <si>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</si>
  <si>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</si>
  <si>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</si>
  <si>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</si>
  <si>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</si>
  <si>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</si>
  <si>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</si>
  <si>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</si>
  <si>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</si>
  <si>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</si>
  <si>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</si>
  <si>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</si>
  <si>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</si>
  <si>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</si>
  <si>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</si>
  <si>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</si>
  <si>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</si>
  <si>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</si>
  <si>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</si>
  <si>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</si>
  <si>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</si>
  <si>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</si>
  <si>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</si>
  <si>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</si>
  <si>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</si>
  <si>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</si>
  <si>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</si>
  <si>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</si>
  <si>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</si>
  <si>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</si>
  <si>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</si>
  <si>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</si>
  <si>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</si>
  <si>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</si>
  <si>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</si>
  <si>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</si>
  <si>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</si>
  <si>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</si>
  <si>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</si>
  <si>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</si>
  <si>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</si>
  <si>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</si>
  <si>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</si>
  <si>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</si>
  <si>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</si>
  <si>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</si>
  <si>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</si>
  <si>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</si>
  <si>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</si>
  <si>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</si>
  <si>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</si>
  <si>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</si>
  <si>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</si>
  <si>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</si>
  <si>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</si>
  <si>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</si>
  <si>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</si>
  <si>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</si>
  <si>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</si>
  <si>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</si>
  <si>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</si>
  <si>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</si>
  <si>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</si>
  <si>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</si>
  <si>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</si>
  <si>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</si>
  <si>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</si>
  <si>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</si>
  <si>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</si>
  <si>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</si>
  <si>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</si>
  <si>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</si>
  <si>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</si>
  <si>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</si>
  <si>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</si>
  <si>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</si>
  <si>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</si>
  <si>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</si>
  <si>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</si>
  <si>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</si>
  <si>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</si>
  <si>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</si>
  <si>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</si>
  <si>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</si>
  <si>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</si>
  <si>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</si>
  <si>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</si>
  <si>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</si>
  <si>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</si>
  <si>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</si>
  <si>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</si>
  <si>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</si>
  <si>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</si>
  <si>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</si>
  <si>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</si>
  <si>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</si>
  <si>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</si>
  <si>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</si>
  <si>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</si>
  <si>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</si>
  <si>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</si>
  <si>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</si>
  <si>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</si>
  <si>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</si>
  <si>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</si>
  <si>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</si>
  <si>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</si>
  <si>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</si>
  <si>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</si>
  <si>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</si>
  <si>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</si>
  <si>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</si>
  <si>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</si>
  <si>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</si>
  <si>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</si>
  <si>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</si>
  <si>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</si>
  <si>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</si>
  <si>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</si>
  <si>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</si>
  <si>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</si>
  <si>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</si>
  <si>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</si>
  <si>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</si>
  <si>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</si>
  <si>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</si>
  <si>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</si>
  <si>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</si>
  <si>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</si>
  <si>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</si>
  <si>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</si>
  <si>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</si>
  <si>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</si>
  <si>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</si>
  <si>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</si>
  <si>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</si>
  <si>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</si>
  <si>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</si>
  <si>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</si>
  <si>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</si>
  <si>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</si>
  <si>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</si>
  <si>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</si>
  <si>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</si>
  <si>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</si>
  <si>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</si>
  <si>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</si>
  <si>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</si>
  <si>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</si>
  <si>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</si>
  <si>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</si>
  <si>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</si>
  <si>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</si>
  <si>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</si>
  <si>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</si>
  <si>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</si>
  <si>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</si>
  <si>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</si>
  <si>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</si>
  <si>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</si>
  <si>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</si>
  <si>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</si>
  <si>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</si>
  <si>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</si>
  <si>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</si>
  <si>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</si>
  <si>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</si>
  <si>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</si>
  <si>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</si>
  <si>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</si>
  <si>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</si>
  <si>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</si>
  <si>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</si>
  <si>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</si>
  <si>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</si>
  <si>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</si>
  <si>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</si>
  <si>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</si>
  <si>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</si>
  <si>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</si>
  <si>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</si>
  <si>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</si>
  <si>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</si>
  <si>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</si>
  <si>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</si>
  <si>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</si>
  <si>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</si>
  <si>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</si>
  <si>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</si>
  <si>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</si>
  <si>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</si>
  <si>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</si>
  <si>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</si>
  <si>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</si>
  <si>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</si>
  <si>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</si>
  <si>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</si>
  <si>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</si>
  <si>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</si>
  <si>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</si>
  <si>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</si>
  <si>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</si>
  <si>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</si>
  <si>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</si>
  <si>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</si>
  <si>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</si>
  <si>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</si>
  <si>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</si>
  <si>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</si>
  <si>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</si>
  <si>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</si>
  <si>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</si>
  <si>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</si>
  <si>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</si>
  <si>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</si>
  <si>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</si>
  <si>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</si>
  <si>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</si>
  <si>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</si>
  <si>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</si>
  <si>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</si>
  <si>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</si>
  <si>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</si>
  <si>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</si>
  <si>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</si>
  <si>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</si>
  <si>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</si>
  <si>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</si>
  <si>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</si>
  <si>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</si>
  <si>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</si>
  <si>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</si>
  <si>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</si>
  <si>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</si>
  <si>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</si>
  <si>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</si>
  <si>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</si>
  <si>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</si>
  <si>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</si>
  <si>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</si>
  <si>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</si>
  <si>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</si>
  <si>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</si>
  <si>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</si>
  <si>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</si>
  <si>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</si>
  <si>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</si>
  <si>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</si>
  <si>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</si>
  <si>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</si>
  <si>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</si>
  <si>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</si>
  <si>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</si>
  <si>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</si>
  <si>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</si>
  <si>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</si>
  <si>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</si>
  <si>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</si>
  <si>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</si>
  <si>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</si>
  <si>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</si>
  <si>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</si>
  <si>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</si>
  <si>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</si>
  <si>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</si>
  <si>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</si>
  <si>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</si>
  <si>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</si>
  <si>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</si>
  <si>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</si>
  <si>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</si>
  <si>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</si>
  <si>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</si>
  <si>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</si>
  <si>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</si>
  <si>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</si>
  <si>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</si>
  <si>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</si>
  <si>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</si>
  <si>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</si>
  <si>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</si>
  <si>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</si>
  <si>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</si>
  <si>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</si>
  <si>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</si>
  <si>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</si>
  <si>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</si>
  <si>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</si>
  <si>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</si>
  <si>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</si>
  <si>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</si>
  <si>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</si>
  <si>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</si>
  <si>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</si>
  <si>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</si>
  <si>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</si>
  <si>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</si>
  <si>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</si>
  <si>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</si>
  <si>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</si>
  <si>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</si>
  <si>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</si>
  <si>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</si>
  <si>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</si>
  <si>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</si>
  <si>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</si>
  <si>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</si>
  <si>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</si>
  <si>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</si>
  <si>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</si>
  <si>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</si>
  <si>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</si>
  <si>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</si>
  <si>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</si>
  <si>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</si>
  <si>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</si>
  <si>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</si>
  <si>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</si>
  <si>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</si>
  <si>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</si>
  <si>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</si>
  <si>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</si>
  <si>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</si>
  <si>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</si>
  <si>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</si>
  <si>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</si>
  <si>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</si>
  <si>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</si>
  <si>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</si>
  <si>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</si>
  <si>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</si>
  <si>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</si>
  <si>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</si>
  <si>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</si>
  <si>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</si>
  <si>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</si>
  <si>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</si>
  <si>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</si>
  <si>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</si>
  <si>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</si>
  <si>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</si>
  <si>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</si>
  <si>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</si>
  <si>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</si>
  <si>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</si>
  <si>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</si>
  <si>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</si>
  <si>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</si>
  <si>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</si>
  <si>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</si>
  <si>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</si>
  <si>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</si>
  <si>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</si>
  <si>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</si>
  <si>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</si>
  <si>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</si>
  <si>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</si>
  <si>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</si>
  <si>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</si>
  <si>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</si>
  <si>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</si>
  <si>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</si>
  <si>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</si>
  <si>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</si>
  <si>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</si>
  <si>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</si>
  <si>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</si>
  <si>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</si>
  <si>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</si>
  <si>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</si>
  <si>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</si>
  <si>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</si>
  <si>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</si>
  <si>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</si>
  <si>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</si>
  <si>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</si>
  <si>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</si>
  <si>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</si>
  <si>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</si>
  <si>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</si>
  <si>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</si>
  <si>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</si>
  <si>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</si>
  <si>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</si>
  <si>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</si>
  <si>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</si>
  <si>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</si>
  <si>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</si>
  <si>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</si>
  <si>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</si>
  <si>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</si>
  <si>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</si>
  <si>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</si>
  <si>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</si>
  <si>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</si>
  <si>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</si>
  <si>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</si>
  <si>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</si>
  <si>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</si>
  <si>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</si>
  <si>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</si>
  <si>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</si>
  <si>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</si>
  <si>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</si>
  <si>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</si>
  <si>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</si>
  <si>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</si>
  <si>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</si>
  <si>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</si>
  <si>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</si>
  <si>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</si>
  <si>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</si>
  <si>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</si>
  <si>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</si>
  <si>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</si>
  <si>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</si>
  <si>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</si>
  <si>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</si>
  <si>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</si>
  <si>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</si>
  <si>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</si>
  <si>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</si>
  <si>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</si>
  <si>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</si>
  <si>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</si>
  <si>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</si>
  <si>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</si>
  <si>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</si>
  <si>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</si>
  <si>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</si>
  <si>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</si>
  <si>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</si>
  <si>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</si>
  <si>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</si>
  <si>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</si>
  <si>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</si>
  <si>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</si>
  <si>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</si>
  <si>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</si>
  <si>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</si>
  <si>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</si>
  <si>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</si>
  <si>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</si>
  <si>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</si>
  <si>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</si>
  <si>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</si>
  <si>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</si>
  <si>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</si>
  <si>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</si>
  <si>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</si>
  <si>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</si>
  <si>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</si>
  <si>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</si>
  <si>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</si>
  <si>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</si>
  <si>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</si>
  <si>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</si>
  <si>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</si>
  <si>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</si>
  <si>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</si>
  <si>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</si>
  <si>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</si>
  <si>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</si>
  <si>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</si>
  <si>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</si>
  <si>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</si>
  <si>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</si>
  <si>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</si>
  <si>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</si>
  <si>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</si>
  <si>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</si>
  <si>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</si>
  <si>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</si>
  <si>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</si>
  <si>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</si>
  <si>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</si>
  <si>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</si>
  <si>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</si>
  <si>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</si>
  <si>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</si>
  <si>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</si>
  <si>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</si>
  <si>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</si>
  <si>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</si>
  <si>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</si>
  <si>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</si>
  <si>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</si>
  <si>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</si>
  <si>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</si>
  <si>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</si>
  <si>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</si>
  <si>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</si>
  <si>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</si>
  <si>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</si>
  <si>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</si>
  <si>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</si>
  <si>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</si>
  <si>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</si>
  <si>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</si>
  <si>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</si>
  <si>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</si>
  <si>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</si>
  <si>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</si>
  <si>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</si>
  <si>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</si>
  <si>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</si>
  <si>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</si>
  <si>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</si>
  <si>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</si>
  <si>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</si>
  <si>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</si>
  <si>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</si>
  <si>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</si>
  <si>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</si>
  <si>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</si>
  <si>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</si>
  <si>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</si>
  <si>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</si>
  <si>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</si>
  <si>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</si>
  <si>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</si>
  <si>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</si>
  <si>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</si>
  <si>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</si>
  <si>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</si>
  <si>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</si>
  <si>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</si>
  <si>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</si>
  <si>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</si>
  <si>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</si>
  <si>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</si>
  <si>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</si>
  <si>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</si>
  <si>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</si>
  <si>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</si>
  <si>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</si>
  <si>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</si>
  <si>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</si>
  <si>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</si>
  <si>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</si>
  <si>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</si>
  <si>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</si>
  <si>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</si>
  <si>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</si>
  <si>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</si>
  <si>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</si>
  <si>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</si>
  <si>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</si>
  <si>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</si>
  <si>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</si>
  <si>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</si>
  <si>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</si>
  <si>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</si>
  <si>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</si>
  <si>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</si>
  <si>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</si>
  <si>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</si>
  <si>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</si>
  <si>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</si>
  <si>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</si>
  <si>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</si>
  <si>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</si>
  <si>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</si>
  <si>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</si>
  <si>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</si>
  <si>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</si>
  <si>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</si>
  <si>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</si>
  <si>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</si>
  <si>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</si>
  <si>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</si>
  <si>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</si>
  <si>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</si>
  <si>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</si>
  <si>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</si>
  <si>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</si>
  <si>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</si>
  <si>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</si>
  <si>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</si>
  <si>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</si>
  <si>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</si>
  <si>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</si>
  <si>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</si>
  <si>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</si>
  <si>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</si>
  <si>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</si>
  <si>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</si>
  <si>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</si>
  <si>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</si>
  <si>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</si>
  <si>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</si>
  <si>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</si>
  <si>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</si>
  <si>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</si>
  <si>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</si>
  <si>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</si>
  <si>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</si>
  <si>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</si>
  <si>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</si>
  <si>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</si>
  <si>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</si>
  <si>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</si>
  <si>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</si>
  <si>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</si>
  <si>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</si>
  <si>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</si>
  <si>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</si>
  <si>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</si>
  <si>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</si>
  <si>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</si>
  <si>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</si>
  <si>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</si>
  <si>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</si>
  <si>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</si>
  <si>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</si>
  <si>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</si>
  <si>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</si>
  <si>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</si>
  <si>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</si>
  <si>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</si>
  <si>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</si>
  <si>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</si>
  <si>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</si>
  <si>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</si>
  <si>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</si>
  <si>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</si>
  <si>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</si>
  <si>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</si>
  <si>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</si>
  <si>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</si>
  <si>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</si>
  <si>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</si>
  <si>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</si>
  <si>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</si>
  <si>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</si>
  <si>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</si>
  <si>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</si>
  <si>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</si>
  <si>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</si>
  <si>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</si>
  <si>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</si>
  <si>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</si>
  <si>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</si>
  <si>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</si>
  <si>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</si>
  <si>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</si>
  <si>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</si>
  <si>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</si>
  <si>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</si>
  <si>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</si>
  <si>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</si>
  <si>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</si>
  <si>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</si>
  <si>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</si>
  <si>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</si>
  <si>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</si>
  <si>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</si>
  <si>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</si>
  <si>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</si>
  <si>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</si>
  <si>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</si>
  <si>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</si>
  <si>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</si>
  <si>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</si>
  <si>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</si>
  <si>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</si>
  <si>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</si>
  <si>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</si>
  <si>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</si>
  <si>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</si>
  <si>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</si>
  <si>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</si>
  <si>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</si>
  <si>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</si>
  <si>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</si>
  <si>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</si>
  <si>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</si>
  <si>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</si>
  <si>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</si>
  <si>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</si>
  <si>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</si>
  <si>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</si>
  <si>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</si>
  <si>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</si>
  <si>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</si>
  <si>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</si>
  <si>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</si>
  <si>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</si>
  <si>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</si>
  <si>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</si>
  <si>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</si>
  <si>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</si>
  <si>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</si>
  <si>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</si>
  <si>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</si>
  <si>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</si>
  <si>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</si>
  <si>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</si>
  <si>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</si>
  <si>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</si>
  <si>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</si>
  <si>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</si>
  <si>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</si>
  <si>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</si>
  <si>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</si>
  <si>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</si>
  <si>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</si>
  <si>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</si>
  <si>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</si>
  <si>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</si>
  <si>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</si>
  <si>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</si>
  <si>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</si>
  <si>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</si>
  <si>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</si>
  <si>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</si>
  <si>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</si>
  <si>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</si>
  <si>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</si>
  <si>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</si>
  <si>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</si>
  <si>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</si>
  <si>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</si>
  <si>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</si>
  <si>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</si>
  <si>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</si>
  <si>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</si>
  <si>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</si>
  <si>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</si>
  <si>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</si>
  <si>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</si>
  <si>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</si>
  <si>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</si>
  <si>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</si>
  <si>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</si>
  <si>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</si>
  <si>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</si>
  <si>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</si>
  <si>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</si>
  <si>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</si>
  <si>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</si>
  <si>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</si>
  <si>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</si>
  <si>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</si>
  <si>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</si>
  <si>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</si>
  <si>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</si>
  <si>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</si>
  <si>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</si>
  <si>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</si>
  <si>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</si>
  <si>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</si>
  <si>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</si>
  <si>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</si>
  <si>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</si>
  <si>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</si>
  <si>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</si>
  <si>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</si>
  <si>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</si>
  <si>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</si>
  <si>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</si>
  <si>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</si>
  <si>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</si>
  <si>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</si>
  <si>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</si>
  <si>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</si>
  <si>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</si>
  <si>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</si>
  <si>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</si>
  <si>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</si>
  <si>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</si>
  <si>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</si>
  <si>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</si>
  <si>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</si>
  <si>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</si>
  <si>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</si>
  <si>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</si>
  <si>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</si>
  <si>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</si>
  <si>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</si>
  <si>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</si>
  <si>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</si>
  <si>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</si>
  <si>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</si>
  <si>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</si>
  <si>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</si>
  <si>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</si>
  <si>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</si>
  <si>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</si>
  <si>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</si>
  <si>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</si>
  <si>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</si>
  <si>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</si>
  <si>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</si>
  <si>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</si>
  <si>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</si>
  <si>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</si>
  <si>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</si>
  <si>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</si>
  <si>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</si>
  <si>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</si>
  <si>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</si>
  <si>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</si>
  <si>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</si>
  <si>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</si>
  <si>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</si>
  <si>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</si>
  <si>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</si>
  <si>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</si>
  <si>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</si>
  <si>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</si>
  <si>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</si>
  <si>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</si>
  <si>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</si>
  <si>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</si>
  <si>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</si>
  <si>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</si>
  <si>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</si>
  <si>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</si>
  <si>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</si>
  <si>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</si>
  <si>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</si>
  <si>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</si>
  <si>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</si>
  <si>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</si>
  <si>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</si>
  <si>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</si>
  <si>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</si>
  <si>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</si>
  <si>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</si>
  <si>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</si>
  <si>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</si>
  <si>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</si>
  <si>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</si>
  <si>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</si>
  <si>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</si>
  <si>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</si>
  <si>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</si>
  <si>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</si>
  <si>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</si>
  <si>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</si>
  <si>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</si>
  <si>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</si>
  <si>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</si>
  <si>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</si>
  <si>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</si>
  <si>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</si>
  <si>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</si>
  <si>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</si>
  <si>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</si>
  <si>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</si>
  <si>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</si>
  <si>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</si>
  <si>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</si>
  <si>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</si>
  <si>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</si>
  <si>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</si>
  <si>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</si>
  <si>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</si>
  <si>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</si>
  <si>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</si>
  <si>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</si>
  <si>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</si>
  <si>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</si>
  <si>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</si>
  <si>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</si>
  <si>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</si>
  <si>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</si>
  <si>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</si>
  <si>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</si>
  <si>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</si>
  <si>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</si>
  <si>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</si>
  <si>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</si>
  <si>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</si>
  <si>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</si>
  <si>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</si>
  <si>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</si>
  <si>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</si>
  <si>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</si>
  <si>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</si>
  <si>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</si>
  <si>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</si>
  <si>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</si>
  <si>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</si>
  <si>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</si>
  <si>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</si>
  <si>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</si>
  <si>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</si>
  <si>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</si>
  <si>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</si>
  <si>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</si>
  <si>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</si>
  <si>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</si>
  <si>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</si>
  <si>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</si>
  <si>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</si>
  <si>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</si>
  <si>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</si>
  <si>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</si>
  <si>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</si>
  <si>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</si>
  <si>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</si>
  <si>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</si>
  <si>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</si>
  <si>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</si>
  <si>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</si>
  <si>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</si>
  <si>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</si>
  <si>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</si>
  <si>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</si>
  <si>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</si>
  <si>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</si>
  <si>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</si>
  <si>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</si>
  <si>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</si>
  <si>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</si>
  <si>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</si>
  <si>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</si>
  <si>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</si>
  <si>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</si>
  <si>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</si>
  <si>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</si>
  <si>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</si>
  <si>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</si>
  <si>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</si>
  <si>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</si>
  <si>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</si>
  <si>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</si>
  <si>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</si>
  <si>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</si>
  <si>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</si>
  <si>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</si>
  <si>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</si>
  <si>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</si>
  <si>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</si>
  <si>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</si>
  <si>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</si>
  <si>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</si>
  <si>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</si>
  <si>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</si>
  <si>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</si>
  <si>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</si>
  <si>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</si>
  <si>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</si>
  <si>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</si>
  <si>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</si>
  <si>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</si>
  <si>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</si>
  <si>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</si>
  <si>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</si>
  <si>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</si>
  <si>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</si>
  <si>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</si>
  <si>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</si>
  <si>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</si>
  <si>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</si>
  <si>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</si>
  <si>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</si>
  <si>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</si>
  <si>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</si>
  <si>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</si>
  <si>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</si>
  <si>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</si>
  <si>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</si>
  <si>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</si>
  <si>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</si>
  <si>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</si>
  <si>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</si>
  <si>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</si>
  <si>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</si>
  <si>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</si>
  <si>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</si>
  <si>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</si>
  <si>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</si>
  <si>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</si>
  <si>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</si>
  <si>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</si>
  <si>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</si>
  <si>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</si>
  <si>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</si>
  <si>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</si>
  <si>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</si>
  <si>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</si>
  <si>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</si>
  <si>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</si>
  <si>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</si>
  <si>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</si>
  <si>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</si>
  <si>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</si>
  <si>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</si>
  <si>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</si>
  <si>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</si>
  <si>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</si>
  <si>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</si>
  <si>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</si>
  <si>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</si>
  <si>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</si>
  <si>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</si>
  <si>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</si>
  <si>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</si>
  <si>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</si>
  <si>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</si>
  <si>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</si>
  <si>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</si>
  <si>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</si>
  <si>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</si>
  <si>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</si>
  <si>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</si>
  <si>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</si>
  <si>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</si>
  <si>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</si>
  <si>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</si>
  <si>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</si>
  <si>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</si>
  <si>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</si>
  <si>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</si>
  <si>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</si>
  <si>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</si>
  <si>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</si>
  <si>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</si>
  <si>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</si>
  <si>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</si>
  <si>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</si>
  <si>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</si>
  <si>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</si>
  <si>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</si>
  <si>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</si>
  <si>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</si>
  <si>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</si>
  <si>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</si>
  <si>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</si>
  <si>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</si>
  <si>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</si>
  <si>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</si>
  <si>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</si>
  <si>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</si>
  <si>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</si>
  <si>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</si>
  <si>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</si>
  <si>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</si>
  <si>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</si>
  <si>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</si>
  <si>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</si>
  <si>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</si>
  <si>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</si>
  <si>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</si>
  <si>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</si>
  <si>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</si>
  <si>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</si>
  <si>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</si>
  <si>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</si>
  <si>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</si>
  <si>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</si>
  <si>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</si>
  <si>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</si>
  <si>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</si>
  <si>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</si>
  <si>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</si>
  <si>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</si>
  <si>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</si>
  <si>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</si>
  <si>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</si>
  <si>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</si>
  <si>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</si>
  <si>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</si>
  <si>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</si>
  <si>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</si>
  <si>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</si>
  <si>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</si>
  <si>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</si>
  <si>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</si>
  <si>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</si>
  <si>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</si>
  <si>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</si>
  <si>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</si>
  <si>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</si>
  <si>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</si>
  <si>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</si>
  <si>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</si>
  <si>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</si>
  <si>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</si>
  <si>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</si>
  <si>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</si>
  <si>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</si>
  <si>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</si>
  <si>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</si>
  <si>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</si>
  <si>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</si>
  <si>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</si>
  <si>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</si>
  <si>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</si>
  <si>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</si>
  <si>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</si>
  <si>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</si>
  <si>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</si>
  <si>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</si>
  <si>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</si>
  <si>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</si>
  <si>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</si>
  <si>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</si>
  <si>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</si>
  <si>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</si>
  <si>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</si>
  <si>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</si>
  <si>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</si>
  <si>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</si>
  <si>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</si>
  <si>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</si>
  <si>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</si>
  <si>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</si>
  <si>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</si>
  <si>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</si>
  <si>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</si>
  <si>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</si>
  <si>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</si>
  <si>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</si>
  <si>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</si>
  <si>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</si>
  <si>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</si>
  <si>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</si>
  <si>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</si>
  <si>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</si>
  <si>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</si>
  <si>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</si>
  <si>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</si>
  <si>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</si>
  <si>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</si>
  <si>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</si>
  <si>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</si>
  <si>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</si>
  <si>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</si>
  <si>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</si>
  <si>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</si>
  <si>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</si>
  <si>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</si>
  <si>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</si>
  <si>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</si>
  <si>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</si>
  <si>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</si>
  <si>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</si>
  <si>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</si>
  <si>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</si>
  <si>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</si>
  <si>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</si>
  <si>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</si>
  <si>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</si>
  <si>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</si>
  <si>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</si>
  <si>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</si>
  <si>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</si>
  <si>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</si>
  <si>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</si>
  <si>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</si>
  <si>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</si>
  <si>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</si>
  <si>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</si>
  <si>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</si>
  <si>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</si>
  <si>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</si>
  <si>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</si>
  <si>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</si>
  <si>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</si>
  <si>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</si>
  <si>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</si>
  <si>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</si>
  <si>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</si>
  <si>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</si>
  <si>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</si>
  <si>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</si>
  <si>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</si>
  <si>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</si>
  <si>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</si>
  <si>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</si>
  <si>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</si>
  <si>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</si>
  <si>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</si>
  <si>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</si>
  <si>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</si>
  <si>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</si>
  <si>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</si>
  <si>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</si>
  <si>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</si>
  <si>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</si>
  <si>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</si>
  <si>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</si>
  <si>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</si>
  <si>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</si>
  <si>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</si>
  <si>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</si>
  <si>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</si>
  <si>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</si>
  <si>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</si>
  <si>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</si>
  <si>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</si>
  <si>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</si>
  <si>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</si>
  <si>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</si>
  <si>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</si>
  <si>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</si>
  <si>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</si>
  <si>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</si>
  <si>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</si>
  <si>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</si>
  <si>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</si>
  <si>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</si>
  <si>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</si>
  <si>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</si>
  <si>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</si>
  <si>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</si>
  <si>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</si>
  <si>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</si>
  <si>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</si>
  <si>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</si>
  <si>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</si>
  <si>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</si>
  <si>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</si>
  <si>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</si>
  <si>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</si>
  <si>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</si>
  <si>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</si>
  <si>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</si>
  <si>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</si>
  <si>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</si>
  <si>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</si>
  <si>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</si>
  <si>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</si>
  <si>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</si>
  <si>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</si>
  <si>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</si>
  <si>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</si>
  <si>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</si>
  <si>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</si>
  <si>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</si>
  <si>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</si>
  <si>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</si>
  <si>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</si>
  <si>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</si>
  <si>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</si>
  <si>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</si>
  <si>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</si>
  <si>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</si>
  <si>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</si>
  <si>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</si>
  <si>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</si>
  <si>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</si>
  <si>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</si>
  <si>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</si>
  <si>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</si>
  <si>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</si>
  <si>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</si>
  <si>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</si>
  <si>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</si>
  <si>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</si>
  <si>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</si>
  <si>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</si>
  <si>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</si>
  <si>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</si>
  <si>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</si>
  <si>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</si>
  <si>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</si>
  <si>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</si>
  <si>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</si>
  <si>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</si>
  <si>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</si>
  <si>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</si>
  <si>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</si>
  <si>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</si>
  <si>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</si>
  <si>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</si>
  <si>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</si>
  <si>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</si>
  <si>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</si>
  <si>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</si>
  <si>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</si>
  <si>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</si>
  <si>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</si>
  <si>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</si>
  <si>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</si>
  <si>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</si>
  <si>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</si>
  <si>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</si>
  <si>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</si>
  <si>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</si>
  <si>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</si>
  <si>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</si>
  <si>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</si>
  <si>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</si>
  <si>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</si>
  <si>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</si>
  <si>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</si>
  <si>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</si>
  <si>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</si>
  <si>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</si>
  <si>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</si>
  <si>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</si>
  <si>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</si>
  <si>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</si>
  <si>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</si>
  <si>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</si>
  <si>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</si>
  <si>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</si>
  <si>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</si>
  <si>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</si>
  <si>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</si>
  <si>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</si>
  <si>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</si>
  <si>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</si>
  <si>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</si>
  <si>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</si>
  <si>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</si>
  <si>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</si>
  <si>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</si>
  <si>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</si>
  <si>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</si>
  <si>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</si>
  <si>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</si>
  <si>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</si>
  <si>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</si>
  <si>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</si>
  <si>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</si>
  <si>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</si>
  <si>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</si>
  <si>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</si>
  <si>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</si>
  <si>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</si>
  <si>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</si>
  <si>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</si>
  <si>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</si>
  <si>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</si>
  <si>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</si>
  <si>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</si>
  <si>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</si>
  <si>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</si>
  <si>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</si>
  <si>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</si>
  <si>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</si>
  <si>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</si>
  <si>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</si>
  <si>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</si>
  <si>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</si>
  <si>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</si>
  <si>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</si>
  <si>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</si>
  <si>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</si>
  <si>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</si>
  <si>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</si>
  <si>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</si>
  <si>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</si>
  <si>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</si>
  <si>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</si>
  <si>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</si>
  <si>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</si>
  <si>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</si>
  <si>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</si>
  <si>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</si>
  <si>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</si>
  <si>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</si>
  <si>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</si>
  <si>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</si>
  <si>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</si>
  <si>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</si>
  <si>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</si>
  <si>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</si>
  <si>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</si>
  <si>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</si>
  <si>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</si>
  <si>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</si>
  <si>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</si>
  <si>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</si>
  <si>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</si>
  <si>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</si>
  <si>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</si>
  <si>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</si>
  <si>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</si>
  <si>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</si>
  <si>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</si>
  <si>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</si>
  <si>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</si>
  <si>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</si>
  <si>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</si>
  <si>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</si>
  <si>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</si>
  <si>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</si>
  <si>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</si>
  <si>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</si>
  <si>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</si>
  <si>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</si>
  <si>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</si>
  <si>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</si>
  <si>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</si>
  <si>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</si>
  <si>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</si>
  <si>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</si>
  <si>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</si>
  <si>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</si>
  <si>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</si>
  <si>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</si>
  <si>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</si>
  <si>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</si>
  <si>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</si>
  <si>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</si>
  <si>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</si>
  <si>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</si>
  <si>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</si>
  <si>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</si>
  <si>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</si>
  <si>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</si>
  <si>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</si>
  <si>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</si>
  <si>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</si>
  <si>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</si>
  <si>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</si>
  <si>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</si>
  <si>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</si>
  <si>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</si>
  <si>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</si>
  <si>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</si>
  <si>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</si>
  <si>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</si>
  <si>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</si>
  <si>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</si>
  <si>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</si>
  <si>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</si>
  <si>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</si>
  <si>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</si>
  <si>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</si>
  <si>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</si>
  <si>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</si>
  <si>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</si>
  <si>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</si>
  <si>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</si>
  <si>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</si>
  <si>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</si>
  <si>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</si>
  <si>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</si>
  <si>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</si>
  <si>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</si>
  <si>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</si>
  <si>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</si>
  <si>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</si>
  <si>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</si>
  <si>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</si>
  <si>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</si>
  <si>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</si>
  <si>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</si>
  <si>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</si>
  <si>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</si>
  <si>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</si>
  <si>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</si>
  <si>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</si>
  <si>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</si>
  <si>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</si>
  <si>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</si>
  <si>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</si>
  <si>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</si>
  <si>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</si>
  <si>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</si>
  <si>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</si>
  <si>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</si>
  <si>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</si>
  <si>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</si>
  <si>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</si>
  <si>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</si>
  <si>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</si>
  <si>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</si>
  <si>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</si>
  <si>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</si>
  <si>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</si>
  <si>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</si>
  <si>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</si>
  <si>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</si>
  <si>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</si>
  <si>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</si>
  <si>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</si>
  <si>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</si>
  <si>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</si>
  <si>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</si>
  <si>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</si>
  <si>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</si>
  <si>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</si>
  <si>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</si>
  <si>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</si>
  <si>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</si>
  <si>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</si>
  <si>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</si>
  <si>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</si>
  <si>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</si>
  <si>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</si>
  <si>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</si>
  <si>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</si>
  <si>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</si>
  <si>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</si>
  <si>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</si>
  <si>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</si>
  <si>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</si>
  <si>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</si>
  <si>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</si>
  <si>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</si>
  <si>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</si>
  <si>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</si>
  <si>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</si>
  <si>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</si>
  <si>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</si>
  <si>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</si>
  <si>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</si>
  <si>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</si>
  <si>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</si>
  <si>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</si>
  <si>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</si>
  <si>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</si>
  <si>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</si>
  <si>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</si>
  <si>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</si>
  <si>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</si>
  <si>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</si>
  <si>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</si>
  <si>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</si>
  <si>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３　医療法人</t>
  </si>
  <si>
    <t>医療法人社団健志会</t>
    <phoneticPr fontId="1"/>
  </si>
  <si>
    <t>いりょうほうじんしゃだんけんしかい</t>
    <phoneticPr fontId="1"/>
  </si>
  <si>
    <t>6020005012371</t>
    <phoneticPr fontId="1"/>
  </si>
  <si>
    <t>神奈川県横浜市鶴見区下末吉6丁目3番25号クリニックセンター三ッ池公園102</t>
    <phoneticPr fontId="1"/>
  </si>
  <si>
    <t>045</t>
    <phoneticPr fontId="1"/>
  </si>
  <si>
    <t>572</t>
    <phoneticPr fontId="1"/>
  </si>
  <si>
    <t>1900</t>
    <phoneticPr fontId="1"/>
  </si>
  <si>
    <t>1910</t>
    <phoneticPr fontId="1"/>
  </si>
  <si>
    <t>https://</t>
  </si>
  <si>
    <t>www.clover-clinic.jp/index.html</t>
    <phoneticPr fontId="1"/>
  </si>
  <si>
    <t>関口健志</t>
    <rPh sb="0" eb="2">
      <t>セキグチ</t>
    </rPh>
    <rPh sb="2" eb="4">
      <t>タケシ</t>
    </rPh>
    <phoneticPr fontId="1"/>
  </si>
  <si>
    <t>理事長</t>
    <rPh sb="0" eb="3">
      <t>リジチョウ</t>
    </rPh>
    <phoneticPr fontId="1"/>
  </si>
  <si>
    <t>pia_tsurumi</t>
    <phoneticPr fontId="1"/>
  </si>
  <si>
    <t>kenshi-kai.jp</t>
    <phoneticPr fontId="1"/>
  </si>
  <si>
    <t>kenshi-kai.jp/facility/piahome-tsurumi.html</t>
    <phoneticPr fontId="1"/>
  </si>
  <si>
    <t>施設長</t>
    <rPh sb="0" eb="3">
      <t>シセツチョウ</t>
    </rPh>
    <phoneticPr fontId="1"/>
  </si>
  <si>
    <t>３　住宅型</t>
  </si>
  <si>
    <t>２　なし</t>
  </si>
  <si>
    <t>１　あり</t>
  </si>
  <si>
    <t>２　事業者が賃借する建物</t>
  </si>
  <si>
    <t>１　全室個室（縁故者個室含む）</t>
  </si>
  <si>
    <t>１　全ての居室あり</t>
  </si>
  <si>
    <t>適宜の居室見回り</t>
    <rPh sb="0" eb="2">
      <t>テキギ</t>
    </rPh>
    <rPh sb="3" eb="7">
      <t>キョシツミマワ</t>
    </rPh>
    <phoneticPr fontId="1"/>
  </si>
  <si>
    <t>1.入居者及び家族の身体的、精神的介護負担の軽減を図るとともに、要介護者が自立した生活を営めるよう支援します。
2.家庭的な雰囲気を大切にし、その人らしく自らできることをやっていかれるよう自主性を尊重し、第2の家になれるように努力していきます。
3.入居者が健康で心豊かに生活できるよう安らぎと活力の場を提供し、衣・食・住を支えていきます。</t>
    <phoneticPr fontId="1"/>
  </si>
  <si>
    <t>入居者のニーズに対し最大限のサービスを提供</t>
    <phoneticPr fontId="1"/>
  </si>
  <si>
    <t>１　自ら実施</t>
  </si>
  <si>
    <t>○</t>
  </si>
  <si>
    <t>医療法人社団健志会つるみクローバークリニック</t>
    <phoneticPr fontId="1"/>
  </si>
  <si>
    <t>神奈川県横浜市鶴見区下末吉6-3-25-102</t>
    <phoneticPr fontId="1"/>
  </si>
  <si>
    <t>内科、神経内科、小児科、皮膚科</t>
    <phoneticPr fontId="1"/>
  </si>
  <si>
    <t>内科、神経内科、皮膚科</t>
    <phoneticPr fontId="1"/>
  </si>
  <si>
    <t>訪問診療(月3回)</t>
    <phoneticPr fontId="1"/>
  </si>
  <si>
    <t>医療法人社団藤栄会　日航ビル歯科室</t>
    <phoneticPr fontId="1"/>
  </si>
  <si>
    <t>神奈川県川崎市川崎区日進町1川崎日航ホテルビル6階</t>
    <phoneticPr fontId="1"/>
  </si>
  <si>
    <t>訪問診療(随時)</t>
    <phoneticPr fontId="1"/>
  </si>
  <si>
    <t>居室から他の居室への住み替え</t>
    <phoneticPr fontId="1"/>
  </si>
  <si>
    <t>適切な介護サービス提供の為、一定の観察期間も設け医師の意見を聞いた上で、居室(個室)を変更していただく事があります。この場合、入居者本人及び身元引受人の同意の上で住み替えて頂きます。</t>
    <phoneticPr fontId="1"/>
  </si>
  <si>
    <t>介護福祉士</t>
    <rPh sb="0" eb="5">
      <t>カイゴフクシシ</t>
    </rPh>
    <phoneticPr fontId="1"/>
  </si>
  <si>
    <t>１　利用権方式</t>
  </si>
  <si>
    <t>３　月払い方式</t>
  </si>
  <si>
    <t>１　減額なし</t>
  </si>
  <si>
    <t>目的施設が所在する地域の自治体が発表する消費者物価指数及び人件費等を勘案し、運営懇談会の同意を得た上で改定する場合がある</t>
    <phoneticPr fontId="1"/>
  </si>
  <si>
    <t>入居者及び身元引受人等へ事前に通知した上で改定する</t>
    <phoneticPr fontId="1"/>
  </si>
  <si>
    <t>近傍家賃相場を勘案して算出</t>
    <phoneticPr fontId="1"/>
  </si>
  <si>
    <t>共用施設の維持管理費、運営管理にかかる事務経費、管理部門の人件費等を勘案して算出</t>
    <phoneticPr fontId="1"/>
  </si>
  <si>
    <t>1月30日で計算(朝食312円・昼食400円・夕食422円)
2日前までに欠食の申し出があった場合は当該額は無し</t>
    <phoneticPr fontId="1"/>
  </si>
  <si>
    <t>電気、ガス、水道料を勘案して算出</t>
    <phoneticPr fontId="1"/>
  </si>
  <si>
    <t>おむつ代、被服クリーニング、理美容、医師の往診・外来受診の医療費、医療機関への移送・同行に係る交通費、役所手続きの代行、その他個人的な支出分、介護保険給付対象外費用
※毎年11～3月は追加光熱費として2,000円</t>
    <phoneticPr fontId="1"/>
  </si>
  <si>
    <t>ご本人の希望により自宅へ転居</t>
    <phoneticPr fontId="1"/>
  </si>
  <si>
    <t>なし</t>
    <phoneticPr fontId="1"/>
  </si>
  <si>
    <t>本社お客様相談室</t>
    <phoneticPr fontId="1"/>
  </si>
  <si>
    <t>水曜・日曜・祝祭日</t>
    <phoneticPr fontId="1"/>
  </si>
  <si>
    <t>神奈川県国民健康保険団体連合会　介護苦情相談課</t>
    <phoneticPr fontId="1"/>
  </si>
  <si>
    <t>671</t>
    <phoneticPr fontId="1"/>
  </si>
  <si>
    <t>4117</t>
    <phoneticPr fontId="1"/>
  </si>
  <si>
    <t>横浜市健康福祉局高齢健康福祉部高齢施設課</t>
    <phoneticPr fontId="1"/>
  </si>
  <si>
    <t>329</t>
    <phoneticPr fontId="1"/>
  </si>
  <si>
    <t>3447</t>
    <phoneticPr fontId="1"/>
  </si>
  <si>
    <t>ビジサポ(統合賠償責任保険)
日新火災海上保険株式会社</t>
    <phoneticPr fontId="1"/>
  </si>
  <si>
    <t>介護サービス等の提供に当たり、事故が発生し入居者の生命、身体、財産に損害が生じた場合は、地震・津波等の天災、戦争・暴動等、入居者の故意によるもの等を除いて速やかに損害を賠償します。ただし、入居者に重大な過失がある場合には、賠償額を減ずることがあります。</t>
    <phoneticPr fontId="1"/>
  </si>
  <si>
    <t>２　入居希望者に交付</t>
  </si>
  <si>
    <t>１　入居希望者に公開</t>
  </si>
  <si>
    <t>ケアステーションよつ葉</t>
    <phoneticPr fontId="1"/>
  </si>
  <si>
    <t>〒230-0001
神奈川県横浜市鶴見区矢向4丁目31-9</t>
    <phoneticPr fontId="1"/>
  </si>
  <si>
    <t>デイサービス鋼管通</t>
    <phoneticPr fontId="1"/>
  </si>
  <si>
    <t>〒210-0852
神奈川県川崎市川崎区鋼管通1-3-10</t>
    <phoneticPr fontId="1"/>
  </si>
  <si>
    <t>実費</t>
    <rPh sb="0" eb="2">
      <t>ジッピ</t>
    </rPh>
    <phoneticPr fontId="1"/>
  </si>
  <si>
    <t>週2回まで4320円/回週3回以上</t>
    <phoneticPr fontId="1"/>
  </si>
  <si>
    <t>2時間未満3千円
4時間未満5千円
8時間未満
1万円</t>
    <phoneticPr fontId="1"/>
  </si>
  <si>
    <t>協力医療機関は適宜対応
移動、診療時間含め8時間以内で可能な範囲に限る</t>
    <phoneticPr fontId="1"/>
  </si>
  <si>
    <t>実費</t>
    <phoneticPr fontId="1"/>
  </si>
  <si>
    <t>1,080円/回</t>
    <phoneticPr fontId="1"/>
  </si>
  <si>
    <t>鶴見区内</t>
    <phoneticPr fontId="1"/>
  </si>
  <si>
    <t>河野麻織</t>
    <rPh sb="0" eb="4">
      <t>コウノマオリ</t>
    </rPh>
    <phoneticPr fontId="1"/>
  </si>
  <si>
    <t>医療法人社団健志会　介護事業部ピア汐入施設長</t>
    <rPh sb="17" eb="19">
      <t>シオイリ</t>
    </rPh>
    <phoneticPr fontId="1"/>
  </si>
  <si>
    <t>ピア汐入</t>
    <rPh sb="2" eb="4">
      <t>シオイリ</t>
    </rPh>
    <phoneticPr fontId="1"/>
  </si>
  <si>
    <t>ぴあしおいり</t>
    <phoneticPr fontId="1"/>
  </si>
  <si>
    <t>神奈川県横浜市鶴見区汐入町1-20-1</t>
    <rPh sb="10" eb="13">
      <t>シオイリチョウ</t>
    </rPh>
    <phoneticPr fontId="1"/>
  </si>
  <si>
    <t>鶴見小野</t>
    <rPh sb="0" eb="4">
      <t>ツルミオノ</t>
    </rPh>
    <phoneticPr fontId="1"/>
  </si>
  <si>
    <t>JR鶴見線「鶴見小野」駅より徒歩6分</t>
    <phoneticPr fontId="1"/>
  </si>
  <si>
    <t>504</t>
    <phoneticPr fontId="1"/>
  </si>
  <si>
    <t>5225</t>
    <phoneticPr fontId="1"/>
  </si>
  <si>
    <t>３　その他</t>
  </si>
  <si>
    <t>３　木造</t>
  </si>
  <si>
    <t>４　なし</t>
  </si>
  <si>
    <t>３　なし</t>
  </si>
  <si>
    <t>施設担当者－河野麻織</t>
    <rPh sb="0" eb="5">
      <t>シセツタントウシャ</t>
    </rPh>
    <rPh sb="6" eb="10">
      <t>コウノマオリ</t>
    </rPh>
    <phoneticPr fontId="1"/>
  </si>
  <si>
    <t>陽だまり看護ステーション</t>
    <phoneticPr fontId="1"/>
  </si>
  <si>
    <t>〒230-0001
神奈川県横浜市鶴見区矢向5-1-27　2階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</si>
</sst>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A88" zoomScale="70" zoomScaleNormal="100" zoomScaleSheetLayoutView="70" workbookViewId="0">
      <selection activeCell="N104" sqref="N104:P10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9</v>
      </c>
      <c r="M4" s="83"/>
      <c r="N4" s="80" t="s">
        <v>483</v>
      </c>
      <c r="O4" s="80"/>
      <c r="P4" s="84"/>
    </row>
    <row r="5" spans="1:20" ht="20.100000000000001" customHeight="1">
      <c r="B5" s="137" t="s">
        <v>1</v>
      </c>
      <c r="C5" s="138"/>
      <c r="D5" s="138"/>
      <c r="E5" s="139"/>
      <c r="F5" s="140" t="s">
        <v>2558</v>
      </c>
      <c r="G5" s="141"/>
      <c r="H5" s="141"/>
      <c r="I5" s="141"/>
      <c r="J5" s="141"/>
      <c r="K5" s="141"/>
      <c r="L5" s="141"/>
      <c r="M5" s="141"/>
      <c r="N5" s="141"/>
      <c r="O5" s="141"/>
      <c r="P5" s="141"/>
      <c r="Q5" s="12"/>
    </row>
    <row r="6" spans="1:20" ht="20.100000000000001" customHeight="1">
      <c r="B6" s="137" t="s">
        <v>2</v>
      </c>
      <c r="C6" s="138"/>
      <c r="D6" s="138"/>
      <c r="E6" s="139"/>
      <c r="F6" s="140" t="s">
        <v>2559</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2486</v>
      </c>
      <c r="I13" s="126"/>
      <c r="J13" s="126"/>
      <c r="K13" s="126"/>
      <c r="L13" s="126"/>
      <c r="M13" s="126"/>
      <c r="N13" s="126"/>
      <c r="O13" s="126"/>
      <c r="P13" s="127"/>
      <c r="S13" s="15" t="str">
        <f>IF(H13="","未記入","")</f>
        <v/>
      </c>
    </row>
    <row r="14" spans="1:20" ht="39" customHeight="1">
      <c r="B14" s="123"/>
      <c r="C14" s="101"/>
      <c r="D14" s="101"/>
      <c r="E14" s="101"/>
      <c r="F14" s="128" t="s">
        <v>2485</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2487</v>
      </c>
      <c r="K16" s="209"/>
      <c r="L16" s="209"/>
      <c r="M16" s="209"/>
      <c r="N16" s="209"/>
      <c r="O16" s="209"/>
      <c r="P16" s="210"/>
    </row>
    <row r="17" spans="1:20" ht="20.100000000000001" customHeight="1">
      <c r="B17" s="85" t="s">
        <v>6</v>
      </c>
      <c r="C17" s="86"/>
      <c r="D17" s="86"/>
      <c r="E17" s="87"/>
      <c r="F17" s="34" t="s">
        <v>13</v>
      </c>
      <c r="G17" s="31">
        <v>230</v>
      </c>
      <c r="H17" s="35" t="s">
        <v>484</v>
      </c>
      <c r="I17" s="32">
        <v>12</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00000000000001" customHeight="1">
      <c r="B20" s="98"/>
      <c r="C20" s="99"/>
      <c r="D20" s="99"/>
      <c r="E20" s="100"/>
      <c r="F20" s="101" t="s">
        <v>15</v>
      </c>
      <c r="G20" s="101"/>
      <c r="H20" s="101"/>
      <c r="I20" s="101"/>
      <c r="J20" s="64" t="s">
        <v>2489</v>
      </c>
      <c r="K20" s="35" t="s">
        <v>484</v>
      </c>
      <c r="L20" s="63" t="s">
        <v>2490</v>
      </c>
      <c r="M20" s="35" t="s">
        <v>484</v>
      </c>
      <c r="N20" s="63" t="s">
        <v>2492</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2493</v>
      </c>
      <c r="K23" s="131"/>
      <c r="L23" s="132" t="s">
        <v>2494</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2495</v>
      </c>
      <c r="K24" s="168"/>
      <c r="L24" s="168"/>
      <c r="M24" s="168"/>
      <c r="N24" s="168"/>
      <c r="O24" s="105"/>
      <c r="P24" s="140"/>
    </row>
    <row r="25" spans="1:20" ht="20.100000000000001" customHeight="1">
      <c r="B25" s="88"/>
      <c r="C25" s="89"/>
      <c r="D25" s="89"/>
      <c r="E25" s="90"/>
      <c r="F25" s="169" t="s">
        <v>18</v>
      </c>
      <c r="G25" s="169"/>
      <c r="H25" s="101"/>
      <c r="I25" s="101"/>
      <c r="J25" s="168" t="s">
        <v>2496</v>
      </c>
      <c r="K25" s="168"/>
      <c r="L25" s="168"/>
      <c r="M25" s="168"/>
      <c r="N25" s="168"/>
      <c r="O25" s="105"/>
      <c r="P25" s="140"/>
    </row>
    <row r="26" spans="1:20" ht="20.100000000000001" customHeight="1">
      <c r="B26" s="123" t="s">
        <v>9</v>
      </c>
      <c r="C26" s="101"/>
      <c r="D26" s="101"/>
      <c r="E26" s="101"/>
      <c r="F26" s="170">
        <v>2016</v>
      </c>
      <c r="G26" s="171"/>
      <c r="H26" s="35" t="s">
        <v>481</v>
      </c>
      <c r="I26" s="171">
        <v>2</v>
      </c>
      <c r="J26" s="171"/>
      <c r="K26" s="35" t="s">
        <v>482</v>
      </c>
      <c r="L26" s="171">
        <v>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2561</v>
      </c>
      <c r="I31" s="164"/>
      <c r="J31" s="164"/>
      <c r="K31" s="164"/>
      <c r="L31" s="164"/>
      <c r="M31" s="164"/>
      <c r="N31" s="164"/>
      <c r="O31" s="164"/>
      <c r="P31" s="165"/>
      <c r="S31" s="15" t="str">
        <f>IF(H31="","未記入","")</f>
        <v/>
      </c>
    </row>
    <row r="32" spans="1:20" ht="39" customHeight="1">
      <c r="B32" s="88"/>
      <c r="C32" s="89"/>
      <c r="D32" s="89"/>
      <c r="E32" s="90"/>
      <c r="F32" s="128" t="s">
        <v>2560</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230</v>
      </c>
      <c r="H33" s="35" t="s">
        <v>484</v>
      </c>
      <c r="I33" s="32">
        <v>43</v>
      </c>
      <c r="J33" s="142"/>
      <c r="K33" s="142"/>
      <c r="L33" s="142"/>
      <c r="M33" s="142"/>
      <c r="N33" s="142"/>
      <c r="O33" s="142"/>
      <c r="P33" s="143"/>
      <c r="S33" s="15" t="str">
        <f>IF(OR(G33="",I33=""),"未記入","")</f>
        <v/>
      </c>
    </row>
    <row r="34" spans="2:20" ht="58.5" customHeight="1">
      <c r="B34" s="88"/>
      <c r="C34" s="89"/>
      <c r="D34" s="89"/>
      <c r="E34" s="90"/>
      <c r="F34" s="94" t="s">
        <v>2562</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2563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2564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2489</v>
      </c>
      <c r="K43" s="35" t="s">
        <v>484</v>
      </c>
      <c r="L43" s="11" t="s">
        <v>2565</v>
      </c>
      <c r="M43" s="35" t="s">
        <v>484</v>
      </c>
      <c r="N43" s="11" t="s">
        <v>2566</v>
      </c>
      <c r="O43" s="92"/>
      <c r="P43" s="93"/>
      <c r="S43" s="15" t="str">
        <f>IF(OR(J43="",L43="",N43=""),"未記入","")</f>
        <v/>
      </c>
    </row>
    <row r="44" spans="2:20" ht="20.100000000000001" customHeight="1">
      <c r="B44" s="123"/>
      <c r="C44" s="101"/>
      <c r="D44" s="101"/>
      <c r="E44" s="101"/>
      <c r="F44" s="101" t="s">
        <v>15</v>
      </c>
      <c r="G44" s="101"/>
      <c r="H44" s="101"/>
      <c r="I44" s="101"/>
      <c r="J44" s="64" t="s">
        <v>2489</v>
      </c>
      <c r="K44" s="35" t="s">
        <v>484</v>
      </c>
      <c r="L44" s="63" t="s">
        <v>2565</v>
      </c>
      <c r="M44" s="35" t="s">
        <v>484</v>
      </c>
      <c r="N44" s="63" t="s">
        <v>2566</v>
      </c>
      <c r="O44" s="92"/>
      <c r="P44" s="93"/>
    </row>
    <row r="45" spans="2:20" ht="20.100000000000001" customHeight="1">
      <c r="B45" s="123"/>
      <c r="C45" s="101"/>
      <c r="D45" s="101"/>
      <c r="E45" s="101"/>
      <c r="F45" s="102" t="s">
        <v>420</v>
      </c>
      <c r="G45" s="103"/>
      <c r="H45" s="103"/>
      <c r="I45" s="104"/>
      <c r="J45" s="105" t="s">
        <v>2497</v>
      </c>
      <c r="K45" s="106"/>
      <c r="L45" s="106"/>
      <c r="M45" s="35" t="s">
        <v>480</v>
      </c>
      <c r="N45" s="106" t="s">
        <v>2498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2493</v>
      </c>
      <c r="K47" s="131"/>
      <c r="L47" s="132" t="s">
        <v>2499</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2558</v>
      </c>
      <c r="K48" s="168"/>
      <c r="L48" s="168"/>
      <c r="M48" s="168"/>
      <c r="N48" s="168"/>
      <c r="O48" s="105"/>
      <c r="P48" s="140"/>
    </row>
    <row r="49" spans="1:20" ht="20.100000000000001" customHeight="1">
      <c r="B49" s="123"/>
      <c r="C49" s="101"/>
      <c r="D49" s="101"/>
      <c r="E49" s="101"/>
      <c r="F49" s="101" t="s">
        <v>18</v>
      </c>
      <c r="G49" s="101"/>
      <c r="H49" s="101"/>
      <c r="I49" s="101"/>
      <c r="J49" s="168" t="s">
        <v>2500</v>
      </c>
      <c r="K49" s="168"/>
      <c r="L49" s="168"/>
      <c r="M49" s="168"/>
      <c r="N49" s="168"/>
      <c r="O49" s="105"/>
      <c r="P49" s="140"/>
    </row>
    <row r="50" spans="1:20" ht="20.100000000000001" customHeight="1">
      <c r="B50" s="172" t="s">
        <v>28</v>
      </c>
      <c r="C50" s="173"/>
      <c r="D50" s="173"/>
      <c r="E50" s="173"/>
      <c r="F50" s="173"/>
      <c r="G50" s="173"/>
      <c r="H50" s="173"/>
      <c r="I50" s="173"/>
      <c r="J50" s="170">
        <v>1991</v>
      </c>
      <c r="K50" s="171"/>
      <c r="L50" s="35" t="s">
        <v>481</v>
      </c>
      <c r="M50" s="61">
        <v>10</v>
      </c>
      <c r="N50" s="35" t="s">
        <v>482</v>
      </c>
      <c r="O50" s="61">
        <v>1</v>
      </c>
      <c r="P50" s="37" t="s">
        <v>483</v>
      </c>
      <c r="S50" s="15" t="str">
        <f>IF(OR(J50="",M50="",O50=""),"未記入","")</f>
        <v/>
      </c>
    </row>
    <row r="51" spans="1:20" ht="20.100000000000001" customHeight="1" thickBot="1">
      <c r="B51" s="174" t="s">
        <v>29</v>
      </c>
      <c r="C51" s="175"/>
      <c r="D51" s="175"/>
      <c r="E51" s="175"/>
      <c r="F51" s="175"/>
      <c r="G51" s="175"/>
      <c r="H51" s="175"/>
      <c r="I51" s="175"/>
      <c r="J51" s="176">
        <v>2018</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2501</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238.73</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1"/>
      <c r="K72" s="105">
        <v>115.51</v>
      </c>
      <c r="L72" s="106"/>
      <c r="M72" s="106"/>
      <c r="N72" s="108" t="s">
        <v>487</v>
      </c>
      <c r="O72" s="108"/>
      <c r="P72" s="178"/>
    </row>
    <row r="73" spans="2:16" ht="20.100000000000001" customHeight="1">
      <c r="B73" s="439"/>
      <c r="C73" s="440"/>
      <c r="D73" s="184"/>
      <c r="E73" s="89"/>
      <c r="F73" s="90"/>
      <c r="G73" s="173" t="s">
        <v>42</v>
      </c>
      <c r="H73" s="173"/>
      <c r="I73" s="173"/>
      <c r="J73" s="173"/>
      <c r="K73" s="105">
        <v>115.51</v>
      </c>
      <c r="L73" s="106"/>
      <c r="M73" s="106"/>
      <c r="N73" s="108" t="s">
        <v>487</v>
      </c>
      <c r="O73" s="108"/>
      <c r="P73" s="178"/>
    </row>
    <row r="74" spans="2:16" ht="20.100000000000001" customHeight="1">
      <c r="B74" s="439"/>
      <c r="C74" s="440"/>
      <c r="D74" s="101" t="s">
        <v>43</v>
      </c>
      <c r="E74" s="101"/>
      <c r="F74" s="101"/>
      <c r="G74" s="168" t="s">
        <v>2567</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2568</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2504</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2502</v>
      </c>
      <c r="L83" s="106"/>
      <c r="M83" s="106"/>
      <c r="N83" s="106"/>
      <c r="O83" s="106"/>
      <c r="P83" s="110"/>
    </row>
    <row r="84" spans="2:19" ht="20.100000000000001" customHeight="1">
      <c r="B84" s="439"/>
      <c r="C84" s="440"/>
      <c r="D84" s="101"/>
      <c r="E84" s="101"/>
      <c r="F84" s="101"/>
      <c r="G84" s="197"/>
      <c r="H84" s="124" t="s">
        <v>433</v>
      </c>
      <c r="I84" s="86"/>
      <c r="J84" s="87"/>
      <c r="K84" s="105" t="s">
        <v>2503</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2022</v>
      </c>
      <c r="L86" s="39" t="s">
        <v>481</v>
      </c>
      <c r="M86" s="61">
        <v>2</v>
      </c>
      <c r="N86" s="39" t="s">
        <v>482</v>
      </c>
      <c r="O86" s="61">
        <v>28</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2024</v>
      </c>
      <c r="L88" s="39" t="s">
        <v>481</v>
      </c>
      <c r="M88" s="61">
        <v>2</v>
      </c>
      <c r="N88" s="39" t="s">
        <v>482</v>
      </c>
      <c r="O88" s="61">
        <v>29</v>
      </c>
      <c r="P88" s="40" t="s">
        <v>483</v>
      </c>
    </row>
    <row r="89" spans="2:19" ht="20.100000000000001" customHeight="1">
      <c r="B89" s="441"/>
      <c r="C89" s="442"/>
      <c r="D89" s="101"/>
      <c r="E89" s="101"/>
      <c r="F89" s="101"/>
      <c r="G89" s="198"/>
      <c r="H89" s="108" t="s">
        <v>434</v>
      </c>
      <c r="I89" s="108"/>
      <c r="J89" s="109"/>
      <c r="K89" s="105" t="s">
        <v>2503</v>
      </c>
      <c r="L89" s="106"/>
      <c r="M89" s="106"/>
      <c r="N89" s="106"/>
      <c r="O89" s="106"/>
      <c r="P89" s="110"/>
    </row>
    <row r="90" spans="2:19" ht="20.100000000000001" customHeight="1">
      <c r="B90" s="123" t="s">
        <v>45</v>
      </c>
      <c r="C90" s="101"/>
      <c r="D90" s="219" t="s">
        <v>46</v>
      </c>
      <c r="E90" s="86"/>
      <c r="F90" s="87"/>
      <c r="G90" s="168" t="s">
        <v>2505</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2376</v>
      </c>
      <c r="G95" s="168"/>
      <c r="H95" s="168" t="s">
        <v>2376</v>
      </c>
      <c r="I95" s="168"/>
      <c r="J95" s="23">
        <v>6.78</v>
      </c>
      <c r="K95" s="50" t="s">
        <v>487</v>
      </c>
      <c r="L95" s="105">
        <v>1</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2376</v>
      </c>
      <c r="G96" s="168"/>
      <c r="H96" s="168" t="s">
        <v>2376</v>
      </c>
      <c r="I96" s="168"/>
      <c r="J96" s="23">
        <v>7.2</v>
      </c>
      <c r="K96" s="50" t="s">
        <v>487</v>
      </c>
      <c r="L96" s="105">
        <v>1</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t="s">
        <v>2376</v>
      </c>
      <c r="G97" s="168"/>
      <c r="H97" s="168" t="s">
        <v>2376</v>
      </c>
      <c r="I97" s="168"/>
      <c r="J97" s="23">
        <v>8.3699999999999992</v>
      </c>
      <c r="K97" s="50" t="s">
        <v>487</v>
      </c>
      <c r="L97" s="105">
        <v>1</v>
      </c>
      <c r="M97" s="131"/>
      <c r="N97" s="120" t="s">
        <v>2413</v>
      </c>
      <c r="O97" s="121"/>
      <c r="P97" s="122"/>
      <c r="S97" s="15" t="str">
        <f t="shared" si="0"/>
        <v/>
      </c>
    </row>
    <row r="98" spans="2:19" ht="20.100000000000001" customHeight="1">
      <c r="B98" s="123"/>
      <c r="C98" s="101"/>
      <c r="D98" s="101" t="s">
        <v>50</v>
      </c>
      <c r="E98" s="101"/>
      <c r="F98" s="168" t="s">
        <v>2376</v>
      </c>
      <c r="G98" s="168"/>
      <c r="H98" s="168" t="s">
        <v>2376</v>
      </c>
      <c r="I98" s="168"/>
      <c r="J98" s="23">
        <v>6.46</v>
      </c>
      <c r="K98" s="50" t="s">
        <v>487</v>
      </c>
      <c r="L98" s="105">
        <v>2</v>
      </c>
      <c r="M98" s="131"/>
      <c r="N98" s="120" t="s">
        <v>2413</v>
      </c>
      <c r="O98" s="121"/>
      <c r="P98" s="122"/>
      <c r="S98" s="15" t="str">
        <f t="shared" si="0"/>
        <v/>
      </c>
    </row>
    <row r="99" spans="2:19" ht="20.100000000000001" customHeight="1">
      <c r="B99" s="123"/>
      <c r="C99" s="101"/>
      <c r="D99" s="101" t="s">
        <v>51</v>
      </c>
      <c r="E99" s="101"/>
      <c r="F99" s="168" t="s">
        <v>2376</v>
      </c>
      <c r="G99" s="168"/>
      <c r="H99" s="168" t="s">
        <v>2376</v>
      </c>
      <c r="I99" s="168"/>
      <c r="J99" s="23">
        <v>4.8499999999999996</v>
      </c>
      <c r="K99" s="50" t="s">
        <v>487</v>
      </c>
      <c r="L99" s="105">
        <v>1</v>
      </c>
      <c r="M99" s="131"/>
      <c r="N99" s="120" t="s">
        <v>2413</v>
      </c>
      <c r="O99" s="121"/>
      <c r="P99" s="122"/>
      <c r="S99" s="15" t="str">
        <f t="shared" si="0"/>
        <v/>
      </c>
    </row>
    <row r="100" spans="2:19" ht="20.100000000000001" customHeight="1">
      <c r="B100" s="123"/>
      <c r="C100" s="101"/>
      <c r="D100" s="101" t="s">
        <v>52</v>
      </c>
      <c r="E100" s="101"/>
      <c r="F100" s="168" t="s">
        <v>2376</v>
      </c>
      <c r="G100" s="168"/>
      <c r="H100" s="168" t="s">
        <v>2376</v>
      </c>
      <c r="I100" s="168"/>
      <c r="J100" s="23">
        <v>4.92</v>
      </c>
      <c r="K100" s="50" t="s">
        <v>487</v>
      </c>
      <c r="L100" s="105">
        <v>1</v>
      </c>
      <c r="M100" s="131"/>
      <c r="N100" s="120" t="s">
        <v>2413</v>
      </c>
      <c r="O100" s="121"/>
      <c r="P100" s="122"/>
      <c r="S100" s="15" t="str">
        <f t="shared" si="0"/>
        <v/>
      </c>
    </row>
    <row r="101" spans="2:19" ht="20.100000000000001" customHeight="1">
      <c r="B101" s="123"/>
      <c r="C101" s="101"/>
      <c r="D101" s="101" t="s">
        <v>53</v>
      </c>
      <c r="E101" s="101"/>
      <c r="F101" s="168" t="s">
        <v>2376</v>
      </c>
      <c r="G101" s="168"/>
      <c r="H101" s="168" t="s">
        <v>2376</v>
      </c>
      <c r="I101" s="168"/>
      <c r="J101" s="23">
        <v>6.76</v>
      </c>
      <c r="K101" s="50" t="s">
        <v>487</v>
      </c>
      <c r="L101" s="105">
        <v>1</v>
      </c>
      <c r="M101" s="131"/>
      <c r="N101" s="120" t="s">
        <v>2413</v>
      </c>
      <c r="O101" s="121"/>
      <c r="P101" s="122"/>
      <c r="S101" s="15" t="str">
        <f t="shared" si="0"/>
        <v/>
      </c>
    </row>
    <row r="102" spans="2:19" ht="20.100000000000001" customHeight="1">
      <c r="B102" s="123"/>
      <c r="C102" s="101"/>
      <c r="D102" s="101" t="s">
        <v>54</v>
      </c>
      <c r="E102" s="101"/>
      <c r="F102" s="168" t="s">
        <v>2376</v>
      </c>
      <c r="G102" s="168"/>
      <c r="H102" s="168" t="s">
        <v>2376</v>
      </c>
      <c r="I102" s="168"/>
      <c r="J102" s="23">
        <v>5.73</v>
      </c>
      <c r="K102" s="50" t="s">
        <v>487</v>
      </c>
      <c r="L102" s="105">
        <v>1</v>
      </c>
      <c r="M102" s="131"/>
      <c r="N102" s="120" t="s">
        <v>2413</v>
      </c>
      <c r="O102" s="121"/>
      <c r="P102" s="122"/>
      <c r="S102" s="15" t="str">
        <f t="shared" si="0"/>
        <v/>
      </c>
    </row>
    <row r="103" spans="2:19" ht="20.100000000000001" customHeight="1">
      <c r="B103" s="123"/>
      <c r="C103" s="101"/>
      <c r="D103" s="101" t="s">
        <v>55</v>
      </c>
      <c r="E103" s="101"/>
      <c r="F103" s="168" t="s">
        <v>2376</v>
      </c>
      <c r="G103" s="168"/>
      <c r="H103" s="168" t="s">
        <v>2376</v>
      </c>
      <c r="I103" s="168"/>
      <c r="J103" s="23">
        <v>4.8899999999999997</v>
      </c>
      <c r="K103" s="50" t="s">
        <v>487</v>
      </c>
      <c r="L103" s="105">
        <v>1</v>
      </c>
      <c r="M103" s="131"/>
      <c r="N103" s="120" t="s">
        <v>2413</v>
      </c>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2</v>
      </c>
      <c r="H105" s="109" t="s">
        <v>489</v>
      </c>
      <c r="I105" s="227" t="s">
        <v>66</v>
      </c>
      <c r="J105" s="227"/>
      <c r="K105" s="227"/>
      <c r="L105" s="227"/>
      <c r="M105" s="227"/>
      <c r="N105" s="105">
        <v>2</v>
      </c>
      <c r="O105" s="106"/>
      <c r="P105" s="37" t="s">
        <v>489</v>
      </c>
    </row>
    <row r="106" spans="2:19" ht="20.100000000000001" customHeight="1">
      <c r="B106" s="224"/>
      <c r="C106" s="225"/>
      <c r="D106" s="226"/>
      <c r="E106" s="147"/>
      <c r="F106" s="148"/>
      <c r="G106" s="105"/>
      <c r="H106" s="109"/>
      <c r="I106" s="221" t="s">
        <v>67</v>
      </c>
      <c r="J106" s="221"/>
      <c r="K106" s="221"/>
      <c r="L106" s="221"/>
      <c r="M106" s="221"/>
      <c r="N106" s="105">
        <v>0</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0</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2503</v>
      </c>
      <c r="H113" s="168"/>
      <c r="I113" s="168"/>
      <c r="J113" s="168"/>
      <c r="K113" s="168"/>
      <c r="L113" s="168"/>
      <c r="M113" s="168"/>
      <c r="N113" s="168"/>
      <c r="O113" s="105"/>
      <c r="P113" s="140"/>
    </row>
    <row r="114" spans="2:16" ht="20.100000000000001" customHeight="1">
      <c r="B114" s="224"/>
      <c r="C114" s="225"/>
      <c r="D114" s="219" t="s">
        <v>79</v>
      </c>
      <c r="E114" s="200"/>
      <c r="F114" s="201"/>
      <c r="G114" s="222" t="s">
        <v>2502</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2569</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2503</v>
      </c>
      <c r="H117" s="168"/>
      <c r="I117" s="168"/>
      <c r="J117" s="168"/>
      <c r="K117" s="168"/>
      <c r="L117" s="168"/>
      <c r="M117" s="168"/>
      <c r="N117" s="168"/>
      <c r="O117" s="105"/>
      <c r="P117" s="140"/>
    </row>
    <row r="118" spans="2:16" ht="20.100000000000001" customHeight="1">
      <c r="B118" s="202"/>
      <c r="C118" s="204"/>
      <c r="D118" s="226" t="s">
        <v>73</v>
      </c>
      <c r="E118" s="147"/>
      <c r="F118" s="148"/>
      <c r="G118" s="168" t="s">
        <v>2503</v>
      </c>
      <c r="H118" s="168"/>
      <c r="I118" s="168"/>
      <c r="J118" s="168"/>
      <c r="K118" s="168"/>
      <c r="L118" s="168"/>
      <c r="M118" s="168"/>
      <c r="N118" s="168"/>
      <c r="O118" s="105"/>
      <c r="P118" s="140"/>
    </row>
    <row r="119" spans="2:16" ht="20.100000000000001" customHeight="1">
      <c r="B119" s="202"/>
      <c r="C119" s="204"/>
      <c r="D119" s="228" t="s">
        <v>74</v>
      </c>
      <c r="E119" s="229"/>
      <c r="F119" s="230"/>
      <c r="G119" s="168" t="s">
        <v>2503</v>
      </c>
      <c r="H119" s="168"/>
      <c r="I119" s="168"/>
      <c r="J119" s="168"/>
      <c r="K119" s="168"/>
      <c r="L119" s="168"/>
      <c r="M119" s="168"/>
      <c r="N119" s="168"/>
      <c r="O119" s="105"/>
      <c r="P119" s="140"/>
    </row>
    <row r="120" spans="2:16" ht="20.100000000000001" customHeight="1">
      <c r="B120" s="202"/>
      <c r="C120" s="204"/>
      <c r="D120" s="212" t="s">
        <v>75</v>
      </c>
      <c r="E120" s="108"/>
      <c r="F120" s="109"/>
      <c r="G120" s="168" t="s">
        <v>2503</v>
      </c>
      <c r="H120" s="168"/>
      <c r="I120" s="168"/>
      <c r="J120" s="168"/>
      <c r="K120" s="168"/>
      <c r="L120" s="168"/>
      <c r="M120" s="168"/>
      <c r="N120" s="168"/>
      <c r="O120" s="105"/>
      <c r="P120" s="140"/>
    </row>
    <row r="121" spans="2:16" ht="20.100000000000001" customHeight="1">
      <c r="B121" s="202"/>
      <c r="C121" s="204"/>
      <c r="D121" s="212" t="s">
        <v>76</v>
      </c>
      <c r="E121" s="108"/>
      <c r="F121" s="109"/>
      <c r="G121" s="168" t="s">
        <v>2503</v>
      </c>
      <c r="H121" s="168"/>
      <c r="I121" s="168"/>
      <c r="J121" s="168"/>
      <c r="K121" s="168"/>
      <c r="L121" s="168"/>
      <c r="M121" s="168"/>
      <c r="N121" s="168"/>
      <c r="O121" s="105"/>
      <c r="P121" s="140"/>
    </row>
    <row r="122" spans="2:16" ht="20.100000000000001" customHeight="1">
      <c r="B122" s="231"/>
      <c r="C122" s="232"/>
      <c r="D122" s="212" t="s">
        <v>77</v>
      </c>
      <c r="E122" s="108"/>
      <c r="F122" s="109"/>
      <c r="G122" s="168" t="s">
        <v>2503</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2506</v>
      </c>
      <c r="H123" s="168"/>
      <c r="I123" s="168"/>
      <c r="J123" s="168"/>
      <c r="K123" s="168"/>
      <c r="L123" s="168"/>
      <c r="M123" s="168"/>
      <c r="N123" s="168"/>
      <c r="O123" s="105"/>
      <c r="P123" s="140"/>
    </row>
    <row r="124" spans="2:16" ht="20.100000000000001" customHeight="1">
      <c r="B124" s="202"/>
      <c r="C124" s="204"/>
      <c r="D124" s="226" t="s">
        <v>443</v>
      </c>
      <c r="E124" s="147"/>
      <c r="F124" s="148"/>
      <c r="G124" s="168" t="s">
        <v>2570</v>
      </c>
      <c r="H124" s="168"/>
      <c r="I124" s="168"/>
      <c r="J124" s="168"/>
      <c r="K124" s="168"/>
      <c r="L124" s="168"/>
      <c r="M124" s="168"/>
      <c r="N124" s="168"/>
      <c r="O124" s="105"/>
      <c r="P124" s="140"/>
    </row>
    <row r="125" spans="2:16" ht="20.100000000000001" customHeight="1">
      <c r="B125" s="202"/>
      <c r="C125" s="204"/>
      <c r="D125" s="228" t="s">
        <v>444</v>
      </c>
      <c r="E125" s="229"/>
      <c r="F125" s="230"/>
      <c r="G125" s="168" t="s">
        <v>2570</v>
      </c>
      <c r="H125" s="168"/>
      <c r="I125" s="168"/>
      <c r="J125" s="168"/>
      <c r="K125" s="168"/>
      <c r="L125" s="168"/>
      <c r="M125" s="168"/>
      <c r="N125" s="168"/>
      <c r="O125" s="105"/>
      <c r="P125" s="140"/>
    </row>
    <row r="126" spans="2:16" ht="39.75" customHeight="1">
      <c r="B126" s="202"/>
      <c r="C126" s="204"/>
      <c r="D126" s="124" t="s">
        <v>445</v>
      </c>
      <c r="E126" s="86"/>
      <c r="F126" s="87"/>
      <c r="G126" s="94" t="s">
        <v>2507</v>
      </c>
      <c r="H126" s="95"/>
      <c r="I126" s="95"/>
      <c r="J126" s="95"/>
      <c r="K126" s="95"/>
      <c r="L126" s="95"/>
      <c r="M126" s="95"/>
      <c r="N126" s="95"/>
      <c r="O126" s="96"/>
      <c r="P126" s="97"/>
    </row>
    <row r="127" spans="2:16" ht="20.100000000000001" customHeight="1">
      <c r="B127" s="202"/>
      <c r="C127" s="204"/>
      <c r="D127" s="184"/>
      <c r="E127" s="89"/>
      <c r="F127" s="90"/>
      <c r="G127" s="168" t="s">
        <v>2503</v>
      </c>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2508</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2509</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2510</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2510</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2510</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2510</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2510</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2510</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c r="L144" s="270"/>
      <c r="M144" s="270"/>
      <c r="N144" s="270"/>
      <c r="O144" s="117"/>
      <c r="P144" s="271"/>
    </row>
    <row r="145" spans="1:16" ht="20.100000000000001" customHeight="1">
      <c r="B145" s="446"/>
      <c r="C145" s="447"/>
      <c r="D145" s="447"/>
      <c r="E145" s="448"/>
      <c r="F145" s="228" t="s">
        <v>2469</v>
      </c>
      <c r="G145" s="229"/>
      <c r="H145" s="229"/>
      <c r="I145" s="229"/>
      <c r="J145" s="230"/>
      <c r="K145" s="168"/>
      <c r="L145" s="168"/>
      <c r="M145" s="168"/>
      <c r="N145" s="168"/>
      <c r="O145" s="105"/>
      <c r="P145" s="140"/>
    </row>
    <row r="146" spans="1:16" ht="20.100000000000001" customHeight="1">
      <c r="B146" s="446"/>
      <c r="C146" s="447"/>
      <c r="D146" s="447"/>
      <c r="E146" s="448"/>
      <c r="F146" s="228" t="s">
        <v>2472</v>
      </c>
      <c r="G146" s="229"/>
      <c r="H146" s="229"/>
      <c r="I146" s="229"/>
      <c r="J146" s="230"/>
      <c r="K146" s="168"/>
      <c r="L146" s="168"/>
      <c r="M146" s="168"/>
      <c r="N146" s="168"/>
      <c r="O146" s="105"/>
      <c r="P146" s="140"/>
    </row>
    <row r="147" spans="1:16" ht="20.100000000000001" customHeight="1">
      <c r="B147" s="446"/>
      <c r="C147" s="447"/>
      <c r="D147" s="447"/>
      <c r="E147" s="448"/>
      <c r="F147" s="228" t="s">
        <v>2471</v>
      </c>
      <c r="G147" s="229"/>
      <c r="H147" s="229"/>
      <c r="I147" s="229"/>
      <c r="J147" s="230"/>
      <c r="K147" s="168"/>
      <c r="L147" s="168"/>
      <c r="M147" s="168"/>
      <c r="N147" s="168"/>
      <c r="O147" s="105"/>
      <c r="P147" s="140"/>
    </row>
    <row r="148" spans="1:16" ht="20.100000000000001" customHeight="1">
      <c r="B148" s="446"/>
      <c r="C148" s="447"/>
      <c r="D148" s="447"/>
      <c r="E148" s="448"/>
      <c r="F148" s="212" t="s">
        <v>2474</v>
      </c>
      <c r="G148" s="108"/>
      <c r="H148" s="108"/>
      <c r="I148" s="108"/>
      <c r="J148" s="109"/>
      <c r="K148" s="168"/>
      <c r="L148" s="168"/>
      <c r="M148" s="168"/>
      <c r="N148" s="168"/>
      <c r="O148" s="105"/>
      <c r="P148" s="140"/>
    </row>
    <row r="149" spans="1:16" ht="20.100000000000001" customHeight="1">
      <c r="B149" s="446"/>
      <c r="C149" s="447"/>
      <c r="D149" s="447"/>
      <c r="E149" s="448"/>
      <c r="F149" s="212" t="s">
        <v>2473</v>
      </c>
      <c r="G149" s="108"/>
      <c r="H149" s="108"/>
      <c r="I149" s="108"/>
      <c r="J149" s="109"/>
      <c r="K149" s="168"/>
      <c r="L149" s="168"/>
      <c r="M149" s="168"/>
      <c r="N149" s="168"/>
      <c r="O149" s="105"/>
      <c r="P149" s="140"/>
    </row>
    <row r="150" spans="1:16" ht="20.100000000000001" customHeight="1">
      <c r="B150" s="446"/>
      <c r="C150" s="447"/>
      <c r="D150" s="447"/>
      <c r="E150" s="448"/>
      <c r="F150" s="212" t="s">
        <v>2475</v>
      </c>
      <c r="G150" s="108"/>
      <c r="H150" s="108"/>
      <c r="I150" s="108"/>
      <c r="J150" s="109"/>
      <c r="K150" s="168"/>
      <c r="L150" s="168"/>
      <c r="M150" s="168"/>
      <c r="N150" s="168"/>
      <c r="O150" s="105"/>
      <c r="P150" s="140"/>
    </row>
    <row r="151" spans="1:16" ht="20.100000000000001" customHeight="1">
      <c r="B151" s="446"/>
      <c r="C151" s="447"/>
      <c r="D151" s="447"/>
      <c r="E151" s="448"/>
      <c r="F151" s="212" t="s">
        <v>2476</v>
      </c>
      <c r="G151" s="108"/>
      <c r="H151" s="108"/>
      <c r="I151" s="108"/>
      <c r="J151" s="109"/>
      <c r="K151" s="168"/>
      <c r="L151" s="168"/>
      <c r="M151" s="168"/>
      <c r="N151" s="168"/>
      <c r="O151" s="105"/>
      <c r="P151" s="140"/>
    </row>
    <row r="152" spans="1:16" ht="20.100000000000001" customHeight="1">
      <c r="B152" s="446"/>
      <c r="C152" s="447"/>
      <c r="D152" s="447"/>
      <c r="E152" s="448"/>
      <c r="F152" s="212" t="s">
        <v>94</v>
      </c>
      <c r="G152" s="108"/>
      <c r="H152" s="108"/>
      <c r="I152" s="108"/>
      <c r="J152" s="109"/>
      <c r="K152" s="168"/>
      <c r="L152" s="168"/>
      <c r="M152" s="168"/>
      <c r="N152" s="168"/>
      <c r="O152" s="105"/>
      <c r="P152" s="140"/>
    </row>
    <row r="153" spans="1:16" ht="20.100000000000001" customHeight="1">
      <c r="B153" s="446"/>
      <c r="C153" s="447"/>
      <c r="D153" s="447"/>
      <c r="E153" s="448"/>
      <c r="F153" s="212" t="s">
        <v>407</v>
      </c>
      <c r="G153" s="108"/>
      <c r="H153" s="108"/>
      <c r="I153" s="108"/>
      <c r="J153" s="109"/>
      <c r="K153" s="168"/>
      <c r="L153" s="168"/>
      <c r="M153" s="168"/>
      <c r="N153" s="168"/>
      <c r="O153" s="105"/>
      <c r="P153" s="140"/>
    </row>
    <row r="154" spans="1:16" ht="20.100000000000001" customHeight="1">
      <c r="A154" s="4"/>
      <c r="B154" s="446"/>
      <c r="C154" s="447"/>
      <c r="D154" s="447"/>
      <c r="E154" s="448"/>
      <c r="F154" s="212" t="s">
        <v>95</v>
      </c>
      <c r="G154" s="108"/>
      <c r="H154" s="108"/>
      <c r="I154" s="108"/>
      <c r="J154" s="109"/>
      <c r="K154" s="168"/>
      <c r="L154" s="168"/>
      <c r="M154" s="168"/>
      <c r="N154" s="168"/>
      <c r="O154" s="105"/>
      <c r="P154" s="140"/>
    </row>
    <row r="155" spans="1:16" ht="20.100000000000001" customHeight="1">
      <c r="B155" s="446"/>
      <c r="C155" s="447"/>
      <c r="D155" s="447"/>
      <c r="E155" s="448"/>
      <c r="F155" s="212" t="s">
        <v>408</v>
      </c>
      <c r="G155" s="108"/>
      <c r="H155" s="108"/>
      <c r="I155" s="108"/>
      <c r="J155" s="109"/>
      <c r="K155" s="168"/>
      <c r="L155" s="168"/>
      <c r="M155" s="168"/>
      <c r="N155" s="168"/>
      <c r="O155" s="105"/>
      <c r="P155" s="140"/>
    </row>
    <row r="156" spans="1:16" ht="20.100000000000001" customHeight="1">
      <c r="B156" s="446"/>
      <c r="C156" s="447"/>
      <c r="D156" s="447"/>
      <c r="E156" s="448"/>
      <c r="F156" s="212" t="s">
        <v>2477</v>
      </c>
      <c r="G156" s="108"/>
      <c r="H156" s="108"/>
      <c r="I156" s="108"/>
      <c r="J156" s="109"/>
      <c r="K156" s="105"/>
      <c r="L156" s="106"/>
      <c r="M156" s="106"/>
      <c r="N156" s="106"/>
      <c r="O156" s="106"/>
      <c r="P156" s="110"/>
    </row>
    <row r="157" spans="1:16" ht="20.100000000000001" customHeight="1">
      <c r="B157" s="446"/>
      <c r="C157" s="447"/>
      <c r="D157" s="447"/>
      <c r="E157" s="448"/>
      <c r="F157" s="212" t="s">
        <v>2478</v>
      </c>
      <c r="G157" s="108"/>
      <c r="H157" s="108"/>
      <c r="I157" s="108"/>
      <c r="J157" s="109"/>
      <c r="K157" s="105"/>
      <c r="L157" s="106"/>
      <c r="M157" s="106"/>
      <c r="N157" s="106"/>
      <c r="O157" s="106"/>
      <c r="P157" s="110"/>
    </row>
    <row r="158" spans="1:16" ht="20.100000000000001" customHeight="1">
      <c r="B158" s="446"/>
      <c r="C158" s="447"/>
      <c r="D158" s="447"/>
      <c r="E158" s="448"/>
      <c r="F158" s="212" t="s">
        <v>412</v>
      </c>
      <c r="G158" s="108"/>
      <c r="H158" s="108"/>
      <c r="I158" s="108"/>
      <c r="J158" s="109"/>
      <c r="K158" s="168"/>
      <c r="L158" s="168"/>
      <c r="M158" s="168"/>
      <c r="N158" s="168"/>
      <c r="O158" s="105"/>
      <c r="P158" s="140"/>
    </row>
    <row r="159" spans="1:16" ht="20.100000000000001" customHeight="1">
      <c r="B159" s="446"/>
      <c r="C159" s="447"/>
      <c r="D159" s="447"/>
      <c r="E159" s="448"/>
      <c r="F159" s="212" t="s">
        <v>2480</v>
      </c>
      <c r="G159" s="108"/>
      <c r="H159" s="108"/>
      <c r="I159" s="108"/>
      <c r="J159" s="109"/>
      <c r="K159" s="168"/>
      <c r="L159" s="168"/>
      <c r="M159" s="168"/>
      <c r="N159" s="168"/>
      <c r="O159" s="105"/>
      <c r="P159" s="140"/>
    </row>
    <row r="160" spans="1:16" ht="20.100000000000001" customHeight="1">
      <c r="B160" s="446"/>
      <c r="C160" s="447"/>
      <c r="D160" s="447"/>
      <c r="E160" s="448"/>
      <c r="F160" s="212" t="s">
        <v>2479</v>
      </c>
      <c r="G160" s="108"/>
      <c r="H160" s="108"/>
      <c r="I160" s="108"/>
      <c r="J160" s="109"/>
      <c r="K160" s="168"/>
      <c r="L160" s="168"/>
      <c r="M160" s="168"/>
      <c r="N160" s="168"/>
      <c r="O160" s="105"/>
      <c r="P160" s="140"/>
    </row>
    <row r="161" spans="2:17" ht="20.100000000000001" customHeight="1">
      <c r="B161" s="446"/>
      <c r="C161" s="447"/>
      <c r="D161" s="447"/>
      <c r="E161" s="448"/>
      <c r="F161" s="260" t="s">
        <v>96</v>
      </c>
      <c r="G161" s="261"/>
      <c r="H161" s="262"/>
      <c r="I161" s="272" t="s">
        <v>98</v>
      </c>
      <c r="J161" s="116"/>
      <c r="K161" s="168"/>
      <c r="L161" s="168"/>
      <c r="M161" s="168"/>
      <c r="N161" s="168"/>
      <c r="O161" s="105"/>
      <c r="P161" s="140"/>
    </row>
    <row r="162" spans="2:17" ht="20.100000000000001" customHeight="1">
      <c r="B162" s="446"/>
      <c r="C162" s="447"/>
      <c r="D162" s="447"/>
      <c r="E162" s="448"/>
      <c r="F162" s="263"/>
      <c r="G162" s="264"/>
      <c r="H162" s="265"/>
      <c r="I162" s="115" t="s">
        <v>99</v>
      </c>
      <c r="J162" s="116"/>
      <c r="K162" s="168"/>
      <c r="L162" s="168"/>
      <c r="M162" s="168"/>
      <c r="N162" s="168"/>
      <c r="O162" s="105"/>
      <c r="P162" s="140"/>
    </row>
    <row r="163" spans="2:17" ht="20.100000000000001" customHeight="1">
      <c r="B163" s="446"/>
      <c r="C163" s="447"/>
      <c r="D163" s="447"/>
      <c r="E163" s="448"/>
      <c r="F163" s="257" t="s">
        <v>97</v>
      </c>
      <c r="G163" s="258"/>
      <c r="H163" s="259"/>
      <c r="I163" s="102" t="s">
        <v>98</v>
      </c>
      <c r="J163" s="104"/>
      <c r="K163" s="168"/>
      <c r="L163" s="168"/>
      <c r="M163" s="168"/>
      <c r="N163" s="168"/>
      <c r="O163" s="105"/>
      <c r="P163" s="140"/>
    </row>
    <row r="164" spans="2:17" ht="20.100000000000001" customHeight="1">
      <c r="B164" s="446"/>
      <c r="C164" s="447"/>
      <c r="D164" s="447"/>
      <c r="E164" s="448"/>
      <c r="F164" s="257"/>
      <c r="G164" s="258"/>
      <c r="H164" s="259"/>
      <c r="I164" s="102" t="s">
        <v>99</v>
      </c>
      <c r="J164" s="104"/>
      <c r="K164" s="168"/>
      <c r="L164" s="168"/>
      <c r="M164" s="168"/>
      <c r="N164" s="168"/>
      <c r="O164" s="105"/>
      <c r="P164" s="140"/>
    </row>
    <row r="165" spans="2:17" ht="20.100000000000001" customHeight="1">
      <c r="B165" s="446"/>
      <c r="C165" s="447"/>
      <c r="D165" s="447"/>
      <c r="E165" s="448"/>
      <c r="F165" s="257"/>
      <c r="G165" s="258"/>
      <c r="H165" s="259"/>
      <c r="I165" s="257" t="s">
        <v>100</v>
      </c>
      <c r="J165" s="259"/>
      <c r="K165" s="168"/>
      <c r="L165" s="168"/>
      <c r="M165" s="168"/>
      <c r="N165" s="168"/>
      <c r="O165" s="105"/>
      <c r="P165" s="140"/>
    </row>
    <row r="166" spans="2:17" ht="20.100000000000001" customHeight="1">
      <c r="B166" s="446"/>
      <c r="C166" s="447"/>
      <c r="D166" s="447"/>
      <c r="E166" s="448"/>
      <c r="F166" s="257" t="s">
        <v>422</v>
      </c>
      <c r="G166" s="258"/>
      <c r="H166" s="259"/>
      <c r="I166" s="102" t="s">
        <v>98</v>
      </c>
      <c r="J166" s="104"/>
      <c r="K166" s="168"/>
      <c r="L166" s="168"/>
      <c r="M166" s="168"/>
      <c r="N166" s="168"/>
      <c r="O166" s="105"/>
      <c r="P166" s="140"/>
    </row>
    <row r="167" spans="2:17" ht="20.100000000000001" customHeight="1">
      <c r="B167" s="446"/>
      <c r="C167" s="447"/>
      <c r="D167" s="447"/>
      <c r="E167" s="448"/>
      <c r="F167" s="257"/>
      <c r="G167" s="258"/>
      <c r="H167" s="259"/>
      <c r="I167" s="102" t="s">
        <v>99</v>
      </c>
      <c r="J167" s="104"/>
      <c r="K167" s="168"/>
      <c r="L167" s="168"/>
      <c r="M167" s="168"/>
      <c r="N167" s="168"/>
      <c r="O167" s="105"/>
      <c r="P167" s="140"/>
    </row>
    <row r="168" spans="2:17" ht="20.100000000000001" customHeight="1">
      <c r="B168" s="446"/>
      <c r="C168" s="447"/>
      <c r="D168" s="447"/>
      <c r="E168" s="448"/>
      <c r="F168" s="257"/>
      <c r="G168" s="258"/>
      <c r="H168" s="259"/>
      <c r="I168" s="263" t="s">
        <v>100</v>
      </c>
      <c r="J168" s="265"/>
      <c r="K168" s="168"/>
      <c r="L168" s="168"/>
      <c r="M168" s="168"/>
      <c r="N168" s="168"/>
      <c r="O168" s="105"/>
      <c r="P168" s="140"/>
    </row>
    <row r="169" spans="2:17" ht="20.100000000000001" customHeight="1">
      <c r="B169" s="446"/>
      <c r="C169" s="447"/>
      <c r="D169" s="447"/>
      <c r="E169" s="448"/>
      <c r="F169" s="257"/>
      <c r="G169" s="258"/>
      <c r="H169" s="259"/>
      <c r="I169" s="102" t="s">
        <v>423</v>
      </c>
      <c r="J169" s="104"/>
      <c r="K169" s="168"/>
      <c r="L169" s="168"/>
      <c r="M169" s="168"/>
      <c r="N169" s="168"/>
      <c r="O169" s="105"/>
      <c r="P169" s="140"/>
    </row>
    <row r="170" spans="2:17" ht="20.100000000000001" customHeight="1">
      <c r="B170" s="446"/>
      <c r="C170" s="447"/>
      <c r="D170" s="447"/>
      <c r="E170" s="448"/>
      <c r="F170" s="257"/>
      <c r="G170" s="258"/>
      <c r="H170" s="259"/>
      <c r="I170" s="263" t="s">
        <v>424</v>
      </c>
      <c r="J170" s="265"/>
      <c r="K170" s="168"/>
      <c r="L170" s="168"/>
      <c r="M170" s="168"/>
      <c r="N170" s="168"/>
      <c r="O170" s="105"/>
      <c r="P170" s="140"/>
    </row>
    <row r="171" spans="2:17" ht="20.100000000000001" customHeight="1">
      <c r="B171" s="446"/>
      <c r="C171" s="447"/>
      <c r="D171" s="447"/>
      <c r="E171" s="448"/>
      <c r="F171" s="260" t="s">
        <v>425</v>
      </c>
      <c r="G171" s="261"/>
      <c r="H171" s="262"/>
      <c r="I171" s="272" t="s">
        <v>98</v>
      </c>
      <c r="J171" s="116"/>
      <c r="K171" s="168"/>
      <c r="L171" s="168"/>
      <c r="M171" s="168"/>
      <c r="N171" s="168"/>
      <c r="O171" s="105"/>
      <c r="P171" s="140"/>
    </row>
    <row r="172" spans="2:17" ht="20.100000000000001" customHeight="1">
      <c r="B172" s="449"/>
      <c r="C172" s="450"/>
      <c r="D172" s="450"/>
      <c r="E172" s="451"/>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2511</v>
      </c>
      <c r="G178" s="180" t="s">
        <v>471</v>
      </c>
      <c r="H178" s="180"/>
      <c r="I178" s="180"/>
      <c r="J178" s="180"/>
      <c r="K178" s="180"/>
      <c r="L178" s="180"/>
      <c r="M178" s="180"/>
      <c r="N178" s="180"/>
      <c r="O178" s="180"/>
      <c r="P178" s="195"/>
    </row>
    <row r="179" spans="2:20" ht="20.100000000000001" customHeight="1">
      <c r="B179" s="123"/>
      <c r="C179" s="101"/>
      <c r="D179" s="101"/>
      <c r="E179" s="101"/>
      <c r="F179" s="14" t="s">
        <v>2511</v>
      </c>
      <c r="G179" s="108" t="s">
        <v>472</v>
      </c>
      <c r="H179" s="108"/>
      <c r="I179" s="108"/>
      <c r="J179" s="108"/>
      <c r="K179" s="108"/>
      <c r="L179" s="108"/>
      <c r="M179" s="108"/>
      <c r="N179" s="108"/>
      <c r="O179" s="108"/>
      <c r="P179" s="178"/>
    </row>
    <row r="180" spans="2:20" ht="20.100000000000001" customHeight="1">
      <c r="B180" s="123"/>
      <c r="C180" s="101"/>
      <c r="D180" s="101"/>
      <c r="E180" s="101"/>
      <c r="F180" s="14" t="s">
        <v>2511</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2512</v>
      </c>
      <c r="J182" s="95"/>
      <c r="K182" s="95"/>
      <c r="L182" s="95"/>
      <c r="M182" s="95"/>
      <c r="N182" s="95"/>
      <c r="O182" s="96"/>
      <c r="P182" s="97"/>
    </row>
    <row r="183" spans="2:20" ht="39.950000000000003" customHeight="1">
      <c r="B183" s="289"/>
      <c r="C183" s="290"/>
      <c r="D183" s="91"/>
      <c r="E183" s="211"/>
      <c r="F183" s="101" t="s">
        <v>107</v>
      </c>
      <c r="G183" s="101"/>
      <c r="H183" s="101"/>
      <c r="I183" s="94" t="s">
        <v>2513</v>
      </c>
      <c r="J183" s="95"/>
      <c r="K183" s="95"/>
      <c r="L183" s="95"/>
      <c r="M183" s="95"/>
      <c r="N183" s="95"/>
      <c r="O183" s="96"/>
      <c r="P183" s="97"/>
    </row>
    <row r="184" spans="2:20" ht="79.5" customHeight="1">
      <c r="B184" s="289"/>
      <c r="C184" s="290"/>
      <c r="D184" s="91"/>
      <c r="E184" s="211"/>
      <c r="F184" s="101" t="s">
        <v>108</v>
      </c>
      <c r="G184" s="101"/>
      <c r="H184" s="101"/>
      <c r="I184" s="94" t="s">
        <v>2514</v>
      </c>
      <c r="J184" s="95"/>
      <c r="K184" s="95"/>
      <c r="L184" s="95"/>
      <c r="M184" s="95"/>
      <c r="N184" s="95"/>
      <c r="O184" s="96"/>
      <c r="P184" s="97"/>
    </row>
    <row r="185" spans="2:20" ht="79.5" customHeight="1">
      <c r="B185" s="289"/>
      <c r="C185" s="290"/>
      <c r="D185" s="91"/>
      <c r="E185" s="211"/>
      <c r="F185" s="101" t="s">
        <v>426</v>
      </c>
      <c r="G185" s="101"/>
      <c r="H185" s="101"/>
      <c r="I185" s="94" t="s">
        <v>2515</v>
      </c>
      <c r="J185" s="95"/>
      <c r="K185" s="95"/>
      <c r="L185" s="95"/>
      <c r="M185" s="95"/>
      <c r="N185" s="95"/>
      <c r="O185" s="96"/>
      <c r="P185" s="97"/>
    </row>
    <row r="186" spans="2:20" ht="79.5" customHeight="1">
      <c r="B186" s="289"/>
      <c r="C186" s="290"/>
      <c r="D186" s="91"/>
      <c r="E186" s="211"/>
      <c r="F186" s="101" t="s">
        <v>109</v>
      </c>
      <c r="G186" s="101"/>
      <c r="H186" s="101"/>
      <c r="I186" s="94" t="s">
        <v>2516</v>
      </c>
      <c r="J186" s="95"/>
      <c r="K186" s="95"/>
      <c r="L186" s="95"/>
      <c r="M186" s="95"/>
      <c r="N186" s="95"/>
      <c r="O186" s="96"/>
      <c r="P186" s="97"/>
    </row>
    <row r="187" spans="2:20" ht="39.950000000000003" customHeight="1">
      <c r="B187" s="289"/>
      <c r="C187" s="290"/>
      <c r="D187" s="91">
        <v>2</v>
      </c>
      <c r="E187" s="211"/>
      <c r="F187" s="101" t="s">
        <v>5</v>
      </c>
      <c r="G187" s="101"/>
      <c r="H187" s="101"/>
      <c r="I187" s="94"/>
      <c r="J187" s="95"/>
      <c r="K187" s="95"/>
      <c r="L187" s="95"/>
      <c r="M187" s="95"/>
      <c r="N187" s="95"/>
      <c r="O187" s="96"/>
      <c r="P187" s="97"/>
    </row>
    <row r="188" spans="2:20" ht="39.950000000000003"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2517</v>
      </c>
      <c r="J197" s="95"/>
      <c r="K197" s="95"/>
      <c r="L197" s="95"/>
      <c r="M197" s="95"/>
      <c r="N197" s="95"/>
      <c r="O197" s="96"/>
      <c r="P197" s="97"/>
    </row>
    <row r="198" spans="2:16" ht="39.950000000000003" customHeight="1">
      <c r="B198" s="289"/>
      <c r="C198" s="290"/>
      <c r="D198" s="278"/>
      <c r="E198" s="244"/>
      <c r="F198" s="101" t="s">
        <v>107</v>
      </c>
      <c r="G198" s="101"/>
      <c r="H198" s="101"/>
      <c r="I198" s="94" t="s">
        <v>2518</v>
      </c>
      <c r="J198" s="95"/>
      <c r="K198" s="95"/>
      <c r="L198" s="95"/>
      <c r="M198" s="95"/>
      <c r="N198" s="95"/>
      <c r="O198" s="96"/>
      <c r="P198" s="97"/>
    </row>
    <row r="199" spans="2:16" ht="39.950000000000003" customHeight="1">
      <c r="B199" s="289"/>
      <c r="C199" s="290"/>
      <c r="D199" s="278"/>
      <c r="E199" s="244"/>
      <c r="F199" s="169" t="s">
        <v>109</v>
      </c>
      <c r="G199" s="169"/>
      <c r="H199" s="169"/>
      <c r="I199" s="94" t="s">
        <v>2519</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2511</v>
      </c>
      <c r="G207" s="284" t="s">
        <v>445</v>
      </c>
      <c r="H207" s="108"/>
      <c r="I207" s="109"/>
      <c r="J207" s="144" t="s">
        <v>2520</v>
      </c>
      <c r="K207" s="215"/>
      <c r="L207" s="215"/>
      <c r="M207" s="215"/>
      <c r="N207" s="215"/>
      <c r="O207" s="215"/>
      <c r="P207" s="216"/>
    </row>
    <row r="208" spans="2:16" ht="120" customHeight="1">
      <c r="B208" s="123" t="s">
        <v>113</v>
      </c>
      <c r="C208" s="101"/>
      <c r="D208" s="101"/>
      <c r="E208" s="101"/>
      <c r="F208" s="94" t="s">
        <v>2521</v>
      </c>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2502</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2502</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2503</v>
      </c>
      <c r="K225" s="168"/>
      <c r="L225" s="168"/>
      <c r="M225" s="168"/>
      <c r="N225" s="168"/>
      <c r="O225" s="105"/>
      <c r="P225" s="140"/>
      <c r="S225" s="15" t="str">
        <f>IF(J225="","未記入","")</f>
        <v/>
      </c>
    </row>
    <row r="226" spans="1:20" ht="120" customHeight="1">
      <c r="B226" s="123" t="s">
        <v>127</v>
      </c>
      <c r="C226" s="101"/>
      <c r="D226" s="101"/>
      <c r="E226" s="101"/>
      <c r="F226" s="94"/>
      <c r="G226" s="95"/>
      <c r="H226" s="95"/>
      <c r="I226" s="95"/>
      <c r="J226" s="95"/>
      <c r="K226" s="95"/>
      <c r="L226" s="95"/>
      <c r="M226" s="95"/>
      <c r="N226" s="95"/>
      <c r="O226" s="96"/>
      <c r="P226" s="97"/>
    </row>
    <row r="227" spans="1:20" ht="60" customHeight="1">
      <c r="B227" s="123" t="s">
        <v>490</v>
      </c>
      <c r="C227" s="101"/>
      <c r="D227" s="101"/>
      <c r="E227" s="101"/>
      <c r="F227" s="94"/>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c r="K228" s="215"/>
      <c r="L228" s="215"/>
      <c r="M228" s="215"/>
      <c r="N228" s="215"/>
      <c r="O228" s="215"/>
      <c r="P228" s="216"/>
    </row>
    <row r="229" spans="1:20" ht="20.100000000000001" customHeight="1">
      <c r="B229" s="231"/>
      <c r="C229" s="236"/>
      <c r="D229" s="236"/>
      <c r="E229" s="232"/>
      <c r="F229" s="101" t="s">
        <v>136</v>
      </c>
      <c r="G229" s="101"/>
      <c r="H229" s="101"/>
      <c r="I229" s="101"/>
      <c r="J229" s="105">
        <v>1</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2502</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c r="K233" s="215"/>
      <c r="L233" s="215"/>
      <c r="M233" s="215"/>
      <c r="N233" s="215"/>
      <c r="O233" s="215"/>
      <c r="P233" s="216"/>
    </row>
    <row r="234" spans="1:20" ht="20.100000000000001" customHeight="1">
      <c r="B234" s="123" t="s">
        <v>131</v>
      </c>
      <c r="C234" s="101"/>
      <c r="D234" s="101"/>
      <c r="E234" s="101"/>
      <c r="F234" s="105">
        <v>33</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20.100000000000001" customHeight="1">
      <c r="B246" s="314" t="s">
        <v>141</v>
      </c>
      <c r="C246" s="101"/>
      <c r="D246" s="101"/>
      <c r="E246" s="227">
        <f>IF(OR($H$246&lt;&gt;"",$K$246&lt;&gt;""),SUM($H$246,$K$246),"")</f>
        <v>4</v>
      </c>
      <c r="F246" s="227"/>
      <c r="G246" s="227"/>
      <c r="H246" s="168"/>
      <c r="I246" s="168"/>
      <c r="J246" s="168"/>
      <c r="K246" s="168">
        <v>4</v>
      </c>
      <c r="L246" s="168"/>
      <c r="M246" s="168"/>
      <c r="N246" s="168"/>
      <c r="O246" s="105"/>
      <c r="P246" s="140"/>
    </row>
    <row r="247" spans="2:16" ht="20.100000000000001" customHeight="1">
      <c r="B247" s="44"/>
      <c r="C247" s="101" t="s">
        <v>142</v>
      </c>
      <c r="D247" s="101"/>
      <c r="E247" s="227">
        <f>IF(OR($H$247&lt;&gt;"",$K$247&lt;&gt;""),SUM($H$247,$K$247),"")</f>
        <v>4</v>
      </c>
      <c r="F247" s="227"/>
      <c r="G247" s="227"/>
      <c r="H247" s="168"/>
      <c r="I247" s="168"/>
      <c r="J247" s="168"/>
      <c r="K247" s="168">
        <v>4</v>
      </c>
      <c r="L247" s="168"/>
      <c r="M247" s="168"/>
      <c r="N247" s="168"/>
      <c r="O247" s="105"/>
      <c r="P247" s="140"/>
    </row>
    <row r="248" spans="2:16" ht="20.100000000000001" customHeight="1">
      <c r="B248" s="45"/>
      <c r="C248" s="101" t="s">
        <v>143</v>
      </c>
      <c r="D248" s="101"/>
      <c r="E248" s="227" t="str">
        <f>IF(OR($H$248&lt;&gt;"",$K$248&lt;&gt;""),SUM($H$248,$K$248),"")</f>
        <v/>
      </c>
      <c r="F248" s="227"/>
      <c r="G248" s="227"/>
      <c r="H248" s="168"/>
      <c r="I248" s="168"/>
      <c r="J248" s="168"/>
      <c r="K248" s="168"/>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2</v>
      </c>
      <c r="H265" s="227"/>
      <c r="I265" s="227"/>
      <c r="J265" s="168"/>
      <c r="K265" s="168"/>
      <c r="L265" s="168"/>
      <c r="M265" s="168">
        <v>2</v>
      </c>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f>IF(OR($J$267&lt;&gt;"",$M$267&lt;&gt;""),SUM($J$267,$M$267),"")</f>
        <v>1</v>
      </c>
      <c r="H267" s="227"/>
      <c r="I267" s="227"/>
      <c r="J267" s="168"/>
      <c r="K267" s="168"/>
      <c r="L267" s="168"/>
      <c r="M267" s="168">
        <v>1</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2503</v>
      </c>
      <c r="M301" s="118"/>
      <c r="N301" s="118"/>
      <c r="O301" s="118"/>
      <c r="P301" s="119"/>
    </row>
    <row r="302" spans="2:20" ht="20.100000000000001" customHeight="1">
      <c r="B302" s="98"/>
      <c r="C302" s="99"/>
      <c r="D302" s="99"/>
      <c r="E302" s="99"/>
      <c r="F302" s="100"/>
      <c r="G302" s="219" t="s">
        <v>453</v>
      </c>
      <c r="H302" s="201"/>
      <c r="I302" s="105" t="s">
        <v>2503</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2522</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c r="I307" s="28"/>
      <c r="J307" s="28"/>
      <c r="K307" s="28"/>
      <c r="L307" s="28"/>
      <c r="M307" s="28"/>
      <c r="N307" s="28"/>
      <c r="O307" s="28"/>
      <c r="P307" s="28"/>
      <c r="Q307" s="12"/>
    </row>
    <row r="308" spans="1:20" ht="20.100000000000001" customHeight="1">
      <c r="B308" s="199" t="s">
        <v>185</v>
      </c>
      <c r="C308" s="200"/>
      <c r="D308" s="200"/>
      <c r="E308" s="200"/>
      <c r="F308" s="201"/>
      <c r="G308" s="28"/>
      <c r="H308" s="28"/>
      <c r="I308" s="28"/>
      <c r="J308" s="28"/>
      <c r="K308" s="28"/>
      <c r="L308" s="28"/>
      <c r="M308" s="28"/>
      <c r="N308" s="28"/>
      <c r="O308" s="28"/>
      <c r="P308" s="28"/>
      <c r="Q308" s="12"/>
    </row>
    <row r="309" spans="1:20" ht="20.100000000000001" customHeight="1">
      <c r="B309" s="342" t="s">
        <v>186</v>
      </c>
      <c r="C309" s="343"/>
      <c r="D309" s="212" t="s">
        <v>187</v>
      </c>
      <c r="E309" s="108"/>
      <c r="F309" s="109"/>
      <c r="G309" s="28"/>
      <c r="H309" s="28"/>
      <c r="I309" s="28"/>
      <c r="J309" s="28"/>
      <c r="K309" s="28"/>
      <c r="L309" s="28"/>
      <c r="M309" s="28"/>
      <c r="N309" s="28"/>
      <c r="O309" s="28"/>
      <c r="P309" s="28"/>
      <c r="Q309" s="12"/>
    </row>
    <row r="310" spans="1:20" ht="20.100000000000001" customHeight="1">
      <c r="B310" s="344"/>
      <c r="C310" s="345"/>
      <c r="D310" s="219" t="s">
        <v>188</v>
      </c>
      <c r="E310" s="200"/>
      <c r="F310" s="201"/>
      <c r="G310" s="340"/>
      <c r="H310" s="340"/>
      <c r="I310" s="340"/>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t="s">
        <v>2503</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2523</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2524</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2502</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2502</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2525</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2526</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2527</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c r="J338" s="168"/>
      <c r="K338" s="168"/>
      <c r="L338" s="168"/>
      <c r="M338" s="105"/>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367">
        <v>156000</v>
      </c>
      <c r="J345" s="106"/>
      <c r="K345" s="106"/>
      <c r="L345" s="50" t="s">
        <v>496</v>
      </c>
      <c r="M345" s="367">
        <v>141000</v>
      </c>
      <c r="N345" s="106"/>
      <c r="O345" s="106"/>
      <c r="P345" s="37" t="s">
        <v>496</v>
      </c>
    </row>
    <row r="346" spans="2:17" ht="20.100000000000001" customHeight="1">
      <c r="B346" s="85" t="s">
        <v>208</v>
      </c>
      <c r="C346" s="86"/>
      <c r="D346" s="86"/>
      <c r="E346" s="86"/>
      <c r="F346" s="86"/>
      <c r="G346" s="86"/>
      <c r="H346" s="87"/>
      <c r="I346" s="367">
        <v>120240</v>
      </c>
      <c r="J346" s="106"/>
      <c r="K346" s="106"/>
      <c r="L346" s="50" t="s">
        <v>496</v>
      </c>
      <c r="M346" s="367">
        <v>115240</v>
      </c>
      <c r="N346" s="106"/>
      <c r="O346" s="106"/>
      <c r="P346" s="37" t="s">
        <v>496</v>
      </c>
    </row>
    <row r="347" spans="2:17" ht="20.100000000000001" customHeight="1">
      <c r="B347" s="368"/>
      <c r="C347" s="212" t="s">
        <v>209</v>
      </c>
      <c r="D347" s="108"/>
      <c r="E347" s="108"/>
      <c r="F347" s="108"/>
      <c r="G347" s="108"/>
      <c r="H347" s="109"/>
      <c r="I347" s="367">
        <v>52000</v>
      </c>
      <c r="J347" s="106"/>
      <c r="K347" s="106"/>
      <c r="L347" s="50" t="s">
        <v>496</v>
      </c>
      <c r="M347" s="367">
        <v>47000</v>
      </c>
      <c r="N347" s="106"/>
      <c r="O347" s="106"/>
      <c r="P347" s="37" t="s">
        <v>496</v>
      </c>
    </row>
    <row r="348" spans="2:17" ht="20.100000000000001" customHeight="1">
      <c r="B348" s="123"/>
      <c r="C348" s="369"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9"/>
      <c r="D349" s="369" t="s">
        <v>212</v>
      </c>
      <c r="E349" s="212" t="s">
        <v>220</v>
      </c>
      <c r="F349" s="108"/>
      <c r="G349" s="108"/>
      <c r="H349" s="109"/>
      <c r="I349" s="367">
        <v>34020</v>
      </c>
      <c r="J349" s="106"/>
      <c r="K349" s="106"/>
      <c r="L349" s="50" t="s">
        <v>496</v>
      </c>
      <c r="M349" s="367">
        <v>34020</v>
      </c>
      <c r="N349" s="106"/>
      <c r="O349" s="106"/>
      <c r="P349" s="37" t="s">
        <v>496</v>
      </c>
    </row>
    <row r="350" spans="2:17" ht="20.100000000000001" customHeight="1">
      <c r="B350" s="123"/>
      <c r="C350" s="369"/>
      <c r="D350" s="369"/>
      <c r="E350" s="212" t="s">
        <v>221</v>
      </c>
      <c r="F350" s="108"/>
      <c r="G350" s="108"/>
      <c r="H350" s="109"/>
      <c r="I350" s="367">
        <v>23220</v>
      </c>
      <c r="J350" s="106"/>
      <c r="K350" s="106"/>
      <c r="L350" s="50" t="s">
        <v>496</v>
      </c>
      <c r="M350" s="367">
        <v>23220</v>
      </c>
      <c r="N350" s="106"/>
      <c r="O350" s="106"/>
      <c r="P350" s="37" t="s">
        <v>496</v>
      </c>
    </row>
    <row r="351" spans="2:17" ht="20.100000000000001" customHeight="1">
      <c r="B351" s="123"/>
      <c r="C351" s="369"/>
      <c r="D351" s="369"/>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9"/>
      <c r="D352" s="369"/>
      <c r="E352" s="212" t="s">
        <v>223</v>
      </c>
      <c r="F352" s="108"/>
      <c r="G352" s="108"/>
      <c r="H352" s="109"/>
      <c r="I352" s="367">
        <v>11000</v>
      </c>
      <c r="J352" s="106"/>
      <c r="K352" s="106"/>
      <c r="L352" s="50" t="s">
        <v>496</v>
      </c>
      <c r="M352" s="367">
        <v>11000</v>
      </c>
      <c r="N352" s="106"/>
      <c r="O352" s="106"/>
      <c r="P352" s="37" t="s">
        <v>496</v>
      </c>
    </row>
    <row r="353" spans="2:20" ht="20.100000000000001" customHeight="1">
      <c r="B353" s="123"/>
      <c r="C353" s="369"/>
      <c r="D353" s="369"/>
      <c r="E353" s="212" t="s">
        <v>71</v>
      </c>
      <c r="F353" s="108"/>
      <c r="G353" s="108"/>
      <c r="H353" s="109"/>
      <c r="I353" s="105">
        <v>0</v>
      </c>
      <c r="J353" s="106"/>
      <c r="K353" s="106"/>
      <c r="L353" s="50" t="s">
        <v>496</v>
      </c>
      <c r="M353" s="105">
        <v>0</v>
      </c>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2528</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3</v>
      </c>
      <c r="J361" s="106"/>
      <c r="K361" s="108" t="s">
        <v>498</v>
      </c>
      <c r="L361" s="108"/>
      <c r="M361" s="108"/>
      <c r="N361" s="108"/>
      <c r="O361" s="108"/>
      <c r="P361" s="178"/>
    </row>
    <row r="362" spans="2:20" ht="120" customHeight="1">
      <c r="B362" s="381"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2529</v>
      </c>
      <c r="H363" s="215"/>
      <c r="I363" s="215"/>
      <c r="J363" s="215"/>
      <c r="K363" s="215"/>
      <c r="L363" s="215"/>
      <c r="M363" s="215"/>
      <c r="N363" s="215"/>
      <c r="O363" s="215"/>
      <c r="P363" s="216"/>
    </row>
    <row r="364" spans="2:20" ht="120" customHeight="1">
      <c r="B364" s="107" t="s">
        <v>220</v>
      </c>
      <c r="C364" s="108"/>
      <c r="D364" s="108"/>
      <c r="E364" s="108"/>
      <c r="F364" s="109"/>
      <c r="G364" s="144" t="s">
        <v>2530</v>
      </c>
      <c r="H364" s="215"/>
      <c r="I364" s="215"/>
      <c r="J364" s="215"/>
      <c r="K364" s="215"/>
      <c r="L364" s="215"/>
      <c r="M364" s="215"/>
      <c r="N364" s="215"/>
      <c r="O364" s="215"/>
      <c r="P364" s="216"/>
    </row>
    <row r="365" spans="2:20" ht="120" customHeight="1">
      <c r="B365" s="107" t="s">
        <v>223</v>
      </c>
      <c r="C365" s="108"/>
      <c r="D365" s="108"/>
      <c r="E365" s="108"/>
      <c r="F365" s="109"/>
      <c r="G365" s="144" t="s">
        <v>2531</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2532</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5</v>
      </c>
      <c r="I393" s="118"/>
      <c r="J393" s="118"/>
      <c r="K393" s="118"/>
      <c r="L393" s="118"/>
      <c r="M393" s="118"/>
      <c r="N393" s="118"/>
      <c r="O393" s="118"/>
      <c r="P393" s="49" t="s">
        <v>492</v>
      </c>
    </row>
    <row r="394" spans="1:20" ht="20.100000000000001" customHeight="1">
      <c r="B394" s="88"/>
      <c r="C394" s="90"/>
      <c r="D394" s="101" t="s">
        <v>249</v>
      </c>
      <c r="E394" s="101"/>
      <c r="F394" s="101"/>
      <c r="G394" s="101"/>
      <c r="H394" s="105">
        <v>5</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5</v>
      </c>
      <c r="I397" s="106"/>
      <c r="J397" s="106"/>
      <c r="K397" s="106"/>
      <c r="L397" s="106"/>
      <c r="M397" s="106"/>
      <c r="N397" s="106"/>
      <c r="O397" s="106"/>
      <c r="P397" s="37" t="s">
        <v>494</v>
      </c>
    </row>
    <row r="398" spans="1:20" ht="20.100000000000001" customHeight="1">
      <c r="B398" s="123"/>
      <c r="C398" s="101"/>
      <c r="D398" s="101" t="s">
        <v>253</v>
      </c>
      <c r="E398" s="101"/>
      <c r="F398" s="101"/>
      <c r="G398" s="101"/>
      <c r="H398" s="105">
        <v>1</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0</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0</v>
      </c>
      <c r="I402" s="106"/>
      <c r="J402" s="106"/>
      <c r="K402" s="106"/>
      <c r="L402" s="106"/>
      <c r="M402" s="106"/>
      <c r="N402" s="106"/>
      <c r="O402" s="106"/>
      <c r="P402" s="37" t="s">
        <v>494</v>
      </c>
    </row>
    <row r="403" spans="2:20" ht="20.100000000000001" customHeight="1">
      <c r="B403" s="396"/>
      <c r="C403" s="397"/>
      <c r="D403" s="101" t="s">
        <v>258</v>
      </c>
      <c r="E403" s="101"/>
      <c r="F403" s="101"/>
      <c r="G403" s="101"/>
      <c r="H403" s="105">
        <v>2</v>
      </c>
      <c r="I403" s="106"/>
      <c r="J403" s="106"/>
      <c r="K403" s="106"/>
      <c r="L403" s="106"/>
      <c r="M403" s="106"/>
      <c r="N403" s="106"/>
      <c r="O403" s="106"/>
      <c r="P403" s="37" t="s">
        <v>494</v>
      </c>
    </row>
    <row r="404" spans="2:20" ht="20.100000000000001" customHeight="1">
      <c r="B404" s="396"/>
      <c r="C404" s="397"/>
      <c r="D404" s="101" t="s">
        <v>259</v>
      </c>
      <c r="E404" s="101"/>
      <c r="F404" s="101"/>
      <c r="G404" s="101"/>
      <c r="H404" s="105">
        <v>3</v>
      </c>
      <c r="I404" s="106"/>
      <c r="J404" s="106"/>
      <c r="K404" s="106"/>
      <c r="L404" s="106"/>
      <c r="M404" s="106"/>
      <c r="N404" s="106"/>
      <c r="O404" s="106"/>
      <c r="P404" s="37" t="s">
        <v>494</v>
      </c>
    </row>
    <row r="405" spans="2:20" ht="20.100000000000001" customHeight="1">
      <c r="B405" s="396"/>
      <c r="C405" s="397"/>
      <c r="D405" s="101" t="s">
        <v>260</v>
      </c>
      <c r="E405" s="101"/>
      <c r="F405" s="101"/>
      <c r="G405" s="101"/>
      <c r="H405" s="105">
        <v>2</v>
      </c>
      <c r="I405" s="106"/>
      <c r="J405" s="106"/>
      <c r="K405" s="106"/>
      <c r="L405" s="106"/>
      <c r="M405" s="106"/>
      <c r="N405" s="106"/>
      <c r="O405" s="106"/>
      <c r="P405" s="37" t="s">
        <v>494</v>
      </c>
    </row>
    <row r="406" spans="2:20" ht="20.100000000000001" customHeight="1">
      <c r="B406" s="398"/>
      <c r="C406" s="399"/>
      <c r="D406" s="101" t="s">
        <v>261</v>
      </c>
      <c r="E406" s="101"/>
      <c r="F406" s="101"/>
      <c r="G406" s="101"/>
      <c r="H406" s="105">
        <v>3</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2</v>
      </c>
      <c r="I407" s="106"/>
      <c r="J407" s="106"/>
      <c r="K407" s="106"/>
      <c r="L407" s="106"/>
      <c r="M407" s="106"/>
      <c r="N407" s="106"/>
      <c r="O407" s="106"/>
      <c r="P407" s="37" t="s">
        <v>494</v>
      </c>
    </row>
    <row r="408" spans="2:20" ht="20.100000000000001" customHeight="1">
      <c r="B408" s="123"/>
      <c r="C408" s="101"/>
      <c r="D408" s="101" t="s">
        <v>263</v>
      </c>
      <c r="E408" s="101"/>
      <c r="F408" s="101"/>
      <c r="G408" s="101"/>
      <c r="H408" s="105">
        <v>0</v>
      </c>
      <c r="I408" s="106"/>
      <c r="J408" s="106"/>
      <c r="K408" s="106"/>
      <c r="L408" s="106"/>
      <c r="M408" s="106"/>
      <c r="N408" s="106"/>
      <c r="O408" s="106"/>
      <c r="P408" s="37" t="s">
        <v>494</v>
      </c>
    </row>
    <row r="409" spans="2:20" ht="20.100000000000001" customHeight="1">
      <c r="B409" s="123"/>
      <c r="C409" s="101"/>
      <c r="D409" s="101" t="s">
        <v>264</v>
      </c>
      <c r="E409" s="101"/>
      <c r="F409" s="101"/>
      <c r="G409" s="101"/>
      <c r="H409" s="105">
        <v>5</v>
      </c>
      <c r="I409" s="106"/>
      <c r="J409" s="106"/>
      <c r="K409" s="106"/>
      <c r="L409" s="106"/>
      <c r="M409" s="106"/>
      <c r="N409" s="106"/>
      <c r="O409" s="106"/>
      <c r="P409" s="37" t="s">
        <v>494</v>
      </c>
    </row>
    <row r="410" spans="2:20" ht="20.100000000000001" customHeight="1">
      <c r="B410" s="123"/>
      <c r="C410" s="101"/>
      <c r="D410" s="101" t="s">
        <v>265</v>
      </c>
      <c r="E410" s="101"/>
      <c r="F410" s="101"/>
      <c r="G410" s="101"/>
      <c r="H410" s="105">
        <v>3</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77.400000000000006</v>
      </c>
      <c r="I415" s="118"/>
      <c r="J415" s="118"/>
      <c r="K415" s="118"/>
      <c r="L415" s="118"/>
      <c r="M415" s="118"/>
      <c r="N415" s="118"/>
      <c r="O415" s="118"/>
      <c r="P415" s="49" t="s">
        <v>500</v>
      </c>
    </row>
    <row r="416" spans="2:20" ht="20.100000000000001" customHeight="1">
      <c r="B416" s="123" t="s">
        <v>270</v>
      </c>
      <c r="C416" s="101"/>
      <c r="D416" s="101"/>
      <c r="E416" s="101"/>
      <c r="F416" s="101"/>
      <c r="G416" s="101"/>
      <c r="H416" s="105">
        <v>10</v>
      </c>
      <c r="I416" s="106"/>
      <c r="J416" s="106"/>
      <c r="K416" s="106"/>
      <c r="L416" s="106"/>
      <c r="M416" s="106"/>
      <c r="N416" s="106"/>
      <c r="O416" s="106"/>
      <c r="P416" s="37" t="s">
        <v>492</v>
      </c>
    </row>
    <row r="417" spans="2:20" ht="20.100000000000001" customHeight="1">
      <c r="B417" s="123" t="s">
        <v>271</v>
      </c>
      <c r="C417" s="101"/>
      <c r="D417" s="101"/>
      <c r="E417" s="101"/>
      <c r="F417" s="101"/>
      <c r="G417" s="101"/>
      <c r="H417" s="105">
        <v>100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0</v>
      </c>
      <c r="I422" s="118"/>
      <c r="J422" s="118"/>
      <c r="K422" s="118"/>
      <c r="L422" s="118"/>
      <c r="M422" s="118"/>
      <c r="N422" s="118"/>
      <c r="O422" s="118"/>
      <c r="P422" s="49" t="s">
        <v>494</v>
      </c>
    </row>
    <row r="423" spans="2:20" ht="20.100000000000001" customHeight="1">
      <c r="B423" s="419"/>
      <c r="C423" s="420"/>
      <c r="D423" s="420"/>
      <c r="E423" s="101" t="s">
        <v>280</v>
      </c>
      <c r="F423" s="101"/>
      <c r="G423" s="101"/>
      <c r="H423" s="105">
        <v>0</v>
      </c>
      <c r="I423" s="106"/>
      <c r="J423" s="106"/>
      <c r="K423" s="106"/>
      <c r="L423" s="106"/>
      <c r="M423" s="106"/>
      <c r="N423" s="106"/>
      <c r="O423" s="106"/>
      <c r="P423" s="37" t="s">
        <v>494</v>
      </c>
    </row>
    <row r="424" spans="2:20" ht="20.100000000000001" customHeight="1">
      <c r="B424" s="419"/>
      <c r="C424" s="420"/>
      <c r="D424" s="420"/>
      <c r="E424" s="101" t="s">
        <v>281</v>
      </c>
      <c r="F424" s="101"/>
      <c r="G424" s="101"/>
      <c r="H424" s="105">
        <v>0</v>
      </c>
      <c r="I424" s="106"/>
      <c r="J424" s="106"/>
      <c r="K424" s="106"/>
      <c r="L424" s="106"/>
      <c r="M424" s="106"/>
      <c r="N424" s="106"/>
      <c r="O424" s="106"/>
      <c r="P424" s="37" t="s">
        <v>494</v>
      </c>
    </row>
    <row r="425" spans="2:20" ht="20.100000000000001" customHeight="1">
      <c r="B425" s="419"/>
      <c r="C425" s="420"/>
      <c r="D425" s="420"/>
      <c r="E425" s="101" t="s">
        <v>427</v>
      </c>
      <c r="F425" s="101"/>
      <c r="G425" s="101"/>
      <c r="H425" s="105">
        <v>2</v>
      </c>
      <c r="I425" s="106"/>
      <c r="J425" s="106"/>
      <c r="K425" s="106"/>
      <c r="L425" s="106"/>
      <c r="M425" s="106"/>
      <c r="N425" s="106"/>
      <c r="O425" s="106"/>
      <c r="P425" s="37" t="s">
        <v>494</v>
      </c>
    </row>
    <row r="426" spans="2:20" ht="20.100000000000001" customHeight="1">
      <c r="B426" s="419"/>
      <c r="C426" s="420"/>
      <c r="D426" s="420"/>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2533</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2571</v>
      </c>
      <c r="I437" s="215"/>
      <c r="J437" s="215"/>
      <c r="K437" s="215"/>
      <c r="L437" s="215"/>
      <c r="M437" s="215"/>
      <c r="N437" s="215"/>
      <c r="O437" s="215"/>
      <c r="P437" s="216"/>
    </row>
    <row r="438" spans="1:20" ht="20.100000000000001" customHeight="1">
      <c r="B438" s="409"/>
      <c r="C438" s="212" t="s">
        <v>14</v>
      </c>
      <c r="D438" s="108"/>
      <c r="E438" s="108"/>
      <c r="F438" s="108"/>
      <c r="G438" s="109"/>
      <c r="H438" s="208" t="s">
        <v>2489</v>
      </c>
      <c r="I438" s="209"/>
      <c r="J438" s="35" t="s">
        <v>484</v>
      </c>
      <c r="K438" s="209" t="s">
        <v>2565</v>
      </c>
      <c r="L438" s="209"/>
      <c r="M438" s="35" t="s">
        <v>484</v>
      </c>
      <c r="N438" s="209" t="s">
        <v>2566</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50000000000003" customHeight="1">
      <c r="B442" s="409"/>
      <c r="C442" s="212" t="s">
        <v>288</v>
      </c>
      <c r="D442" s="108"/>
      <c r="E442" s="108"/>
      <c r="F442" s="108"/>
      <c r="G442" s="109"/>
      <c r="H442" s="144" t="s">
        <v>2534</v>
      </c>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t="s">
        <v>2535</v>
      </c>
      <c r="I444" s="215"/>
      <c r="J444" s="215"/>
      <c r="K444" s="215"/>
      <c r="L444" s="215"/>
      <c r="M444" s="215"/>
      <c r="N444" s="215"/>
      <c r="O444" s="215"/>
      <c r="P444" s="216"/>
    </row>
    <row r="445" spans="1:20" ht="20.100000000000001" customHeight="1">
      <c r="B445" s="421"/>
      <c r="C445" s="212" t="s">
        <v>14</v>
      </c>
      <c r="D445" s="108"/>
      <c r="E445" s="108"/>
      <c r="F445" s="108"/>
      <c r="G445" s="109"/>
      <c r="H445" s="208" t="s">
        <v>2489</v>
      </c>
      <c r="I445" s="209"/>
      <c r="J445" s="35" t="s">
        <v>484</v>
      </c>
      <c r="K445" s="209" t="s">
        <v>2490</v>
      </c>
      <c r="L445" s="209"/>
      <c r="M445" s="35" t="s">
        <v>484</v>
      </c>
      <c r="N445" s="209" t="s">
        <v>2491</v>
      </c>
      <c r="O445" s="209"/>
      <c r="P445" s="210"/>
    </row>
    <row r="446" spans="1:20" ht="20.100000000000001" customHeight="1">
      <c r="B446" s="421"/>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1"/>
      <c r="C447" s="241"/>
      <c r="D447" s="203"/>
      <c r="E447" s="204"/>
      <c r="F447" s="228" t="s">
        <v>286</v>
      </c>
      <c r="G447" s="230"/>
      <c r="H447" s="23">
        <v>9</v>
      </c>
      <c r="I447" s="35" t="s">
        <v>501</v>
      </c>
      <c r="J447" s="24">
        <v>0</v>
      </c>
      <c r="K447" s="35" t="s">
        <v>502</v>
      </c>
      <c r="L447" s="56" t="s">
        <v>447</v>
      </c>
      <c r="M447" s="24">
        <v>18</v>
      </c>
      <c r="N447" s="35" t="s">
        <v>501</v>
      </c>
      <c r="O447" s="24">
        <v>0</v>
      </c>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t="s">
        <v>2536</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t="s">
        <v>2537</v>
      </c>
      <c r="I451" s="215"/>
      <c r="J451" s="215"/>
      <c r="K451" s="215"/>
      <c r="L451" s="215"/>
      <c r="M451" s="215"/>
      <c r="N451" s="215"/>
      <c r="O451" s="215"/>
      <c r="P451" s="216"/>
    </row>
    <row r="452" spans="2:16" ht="20.100000000000001" customHeight="1">
      <c r="B452" s="421"/>
      <c r="C452" s="212" t="s">
        <v>14</v>
      </c>
      <c r="D452" s="108"/>
      <c r="E452" s="108"/>
      <c r="F452" s="108"/>
      <c r="G452" s="109"/>
      <c r="H452" s="208" t="s">
        <v>2489</v>
      </c>
      <c r="I452" s="209"/>
      <c r="J452" s="35" t="s">
        <v>484</v>
      </c>
      <c r="K452" s="209" t="s">
        <v>2541</v>
      </c>
      <c r="L452" s="209"/>
      <c r="M452" s="35" t="s">
        <v>484</v>
      </c>
      <c r="N452" s="209" t="s">
        <v>2542</v>
      </c>
      <c r="O452" s="209"/>
      <c r="P452" s="210"/>
    </row>
    <row r="453" spans="2:16" ht="20.100000000000001" customHeight="1">
      <c r="B453" s="421"/>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t="s">
        <v>2540</v>
      </c>
      <c r="I458" s="215"/>
      <c r="J458" s="215"/>
      <c r="K458" s="215"/>
      <c r="L458" s="215"/>
      <c r="M458" s="215"/>
      <c r="N458" s="215"/>
      <c r="O458" s="215"/>
      <c r="P458" s="216"/>
    </row>
    <row r="459" spans="2:16" ht="20.100000000000001" customHeight="1">
      <c r="B459" s="421"/>
      <c r="C459" s="212" t="s">
        <v>14</v>
      </c>
      <c r="D459" s="108"/>
      <c r="E459" s="108"/>
      <c r="F459" s="108"/>
      <c r="G459" s="109"/>
      <c r="H459" s="208" t="s">
        <v>2489</v>
      </c>
      <c r="I459" s="209"/>
      <c r="J459" s="35" t="s">
        <v>484</v>
      </c>
      <c r="K459" s="209" t="s">
        <v>2538</v>
      </c>
      <c r="L459" s="209"/>
      <c r="M459" s="35" t="s">
        <v>484</v>
      </c>
      <c r="N459" s="209" t="s">
        <v>2539</v>
      </c>
      <c r="O459" s="209"/>
      <c r="P459" s="210"/>
    </row>
    <row r="460" spans="2:16" ht="20.100000000000001" customHeight="1">
      <c r="B460" s="421"/>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2503</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2543</v>
      </c>
      <c r="M475" s="95"/>
      <c r="N475" s="95"/>
      <c r="O475" s="96"/>
      <c r="P475" s="97"/>
    </row>
    <row r="476" spans="2:20" ht="20.100000000000001" customHeight="1">
      <c r="B476" s="199" t="s">
        <v>291</v>
      </c>
      <c r="C476" s="200"/>
      <c r="D476" s="200"/>
      <c r="E476" s="200"/>
      <c r="F476" s="200"/>
      <c r="G476" s="201"/>
      <c r="H476" s="168" t="s">
        <v>2503</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2544</v>
      </c>
      <c r="M478" s="95"/>
      <c r="N478" s="95"/>
      <c r="O478" s="96"/>
      <c r="P478" s="97"/>
    </row>
    <row r="479" spans="2:20" ht="20.100000000000001" customHeight="1" thickBot="1">
      <c r="B479" s="423" t="s">
        <v>292</v>
      </c>
      <c r="C479" s="424"/>
      <c r="D479" s="424"/>
      <c r="E479" s="424"/>
      <c r="F479" s="424"/>
      <c r="G479" s="424"/>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2502</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2502</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2545</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2545</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2546</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2546</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2546</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2503</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2502</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2503</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2502</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2503</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9" zoomScaleNormal="85" zoomScaleSheetLayoutView="100" workbookViewId="0">
      <selection activeCell="M8" sqref="M8:Q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2547</v>
      </c>
      <c r="K4" s="475"/>
      <c r="L4" s="475"/>
      <c r="M4" s="474" t="s">
        <v>2548</v>
      </c>
      <c r="N4" s="475"/>
      <c r="O4" s="475"/>
      <c r="P4" s="475"/>
      <c r="Q4" s="475"/>
      <c r="R4" s="65"/>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2375</v>
      </c>
      <c r="I6" s="482"/>
      <c r="J6" s="474" t="s">
        <v>2572</v>
      </c>
      <c r="K6" s="475"/>
      <c r="L6" s="475"/>
      <c r="M6" s="474" t="s">
        <v>2573</v>
      </c>
      <c r="N6" s="475"/>
      <c r="O6" s="475"/>
      <c r="P6" s="475"/>
      <c r="Q6" s="475"/>
      <c r="R6" s="65"/>
      <c r="S6" s="25"/>
    </row>
    <row r="7" spans="1:23" ht="50.1" customHeight="1">
      <c r="B7" s="497"/>
      <c r="C7" s="483" t="s">
        <v>316</v>
      </c>
      <c r="D7" s="483"/>
      <c r="E7" s="483"/>
      <c r="F7" s="483"/>
      <c r="G7" s="483"/>
      <c r="H7" s="481" t="s">
        <v>2375</v>
      </c>
      <c r="I7" s="482"/>
      <c r="J7" s="474" t="s">
        <v>2572</v>
      </c>
      <c r="K7" s="475"/>
      <c r="L7" s="475"/>
      <c r="M7" s="474" t="s">
        <v>2573</v>
      </c>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2375</v>
      </c>
      <c r="I9" s="482"/>
      <c r="J9" s="474" t="s">
        <v>2549</v>
      </c>
      <c r="K9" s="475"/>
      <c r="L9" s="475"/>
      <c r="M9" s="474" t="s">
        <v>2550</v>
      </c>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2376</v>
      </c>
      <c r="I13" s="482"/>
      <c r="J13" s="474"/>
      <c r="K13" s="475"/>
      <c r="L13" s="475"/>
      <c r="M13" s="474"/>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2376</v>
      </c>
      <c r="I19" s="482"/>
      <c r="J19" s="474"/>
      <c r="K19" s="475"/>
      <c r="L19" s="475"/>
      <c r="M19" s="474"/>
      <c r="N19" s="475"/>
      <c r="O19" s="475"/>
      <c r="P19" s="475"/>
      <c r="Q19" s="475"/>
      <c r="R19" s="65"/>
      <c r="S19" s="25"/>
    </row>
    <row r="20" spans="2:19" ht="50.1" customHeight="1">
      <c r="B20" s="59"/>
      <c r="C20" s="483" t="s">
        <v>340</v>
      </c>
      <c r="D20" s="483"/>
      <c r="E20" s="483"/>
      <c r="F20" s="483"/>
      <c r="G20" s="483"/>
      <c r="H20" s="481" t="s">
        <v>2376</v>
      </c>
      <c r="I20" s="482"/>
      <c r="J20" s="474"/>
      <c r="K20" s="475"/>
      <c r="L20" s="475"/>
      <c r="M20" s="474"/>
      <c r="N20" s="475"/>
      <c r="O20" s="475"/>
      <c r="P20" s="475"/>
      <c r="Q20" s="475"/>
      <c r="R20" s="65"/>
      <c r="S20" s="25"/>
    </row>
    <row r="21" spans="2:19" ht="50.1" customHeight="1">
      <c r="B21" s="59"/>
      <c r="C21" s="483" t="s">
        <v>344</v>
      </c>
      <c r="D21" s="483"/>
      <c r="E21" s="483"/>
      <c r="F21" s="483"/>
      <c r="G21" s="483"/>
      <c r="H21" s="481" t="s">
        <v>2376</v>
      </c>
      <c r="I21" s="482"/>
      <c r="J21" s="474"/>
      <c r="K21" s="475"/>
      <c r="L21" s="475"/>
      <c r="M21" s="474"/>
      <c r="N21" s="475"/>
      <c r="O21" s="475"/>
      <c r="P21" s="475"/>
      <c r="Q21" s="475"/>
      <c r="R21" s="65"/>
      <c r="S21" s="25"/>
    </row>
    <row r="22" spans="2:19" ht="50.1" customHeight="1">
      <c r="B22" s="59"/>
      <c r="C22" s="483" t="s">
        <v>343</v>
      </c>
      <c r="D22" s="483"/>
      <c r="E22" s="483"/>
      <c r="F22" s="483"/>
      <c r="G22" s="483"/>
      <c r="H22" s="481" t="s">
        <v>2376</v>
      </c>
      <c r="I22" s="482"/>
      <c r="J22" s="474"/>
      <c r="K22" s="475"/>
      <c r="L22" s="475"/>
      <c r="M22" s="474"/>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 customHeight="1" thickBot="1">
      <c r="B26" s="492" t="s">
        <v>326</v>
      </c>
      <c r="C26" s="493"/>
      <c r="D26" s="493"/>
      <c r="E26" s="493"/>
      <c r="F26" s="493"/>
      <c r="G26" s="493"/>
      <c r="H26" s="516" t="s">
        <v>2375</v>
      </c>
      <c r="I26" s="517"/>
      <c r="J26" s="494" t="s">
        <v>2547</v>
      </c>
      <c r="K26" s="495"/>
      <c r="L26" s="495"/>
      <c r="M26" s="494" t="s">
        <v>2548</v>
      </c>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2376</v>
      </c>
      <c r="I29" s="482"/>
      <c r="J29" s="474"/>
      <c r="K29" s="475"/>
      <c r="L29" s="475"/>
      <c r="M29" s="474"/>
      <c r="N29" s="475"/>
      <c r="O29" s="475"/>
      <c r="P29" s="475"/>
      <c r="Q29" s="475"/>
      <c r="R29" s="65"/>
      <c r="S29" s="25"/>
    </row>
    <row r="30" spans="2:19" ht="50.1" customHeight="1">
      <c r="B30" s="59"/>
      <c r="C30" s="483" t="s">
        <v>330</v>
      </c>
      <c r="D30" s="483"/>
      <c r="E30" s="483"/>
      <c r="F30" s="483"/>
      <c r="G30" s="483"/>
      <c r="H30" s="481" t="s">
        <v>2376</v>
      </c>
      <c r="I30" s="482"/>
      <c r="J30" s="474"/>
      <c r="K30" s="475"/>
      <c r="L30" s="475"/>
      <c r="M30" s="474"/>
      <c r="N30" s="475"/>
      <c r="O30" s="475"/>
      <c r="P30" s="475"/>
      <c r="Q30" s="475"/>
      <c r="R30" s="65"/>
      <c r="S30" s="25"/>
    </row>
    <row r="31" spans="2:19" ht="50.1" customHeight="1">
      <c r="B31" s="59"/>
      <c r="C31" s="483" t="s">
        <v>331</v>
      </c>
      <c r="D31" s="483"/>
      <c r="E31" s="483"/>
      <c r="F31" s="483"/>
      <c r="G31" s="483"/>
      <c r="H31" s="481" t="s">
        <v>2376</v>
      </c>
      <c r="I31" s="482"/>
      <c r="J31" s="474"/>
      <c r="K31" s="475"/>
      <c r="L31" s="475"/>
      <c r="M31" s="474"/>
      <c r="N31" s="475"/>
      <c r="O31" s="475"/>
      <c r="P31" s="475"/>
      <c r="Q31" s="475"/>
      <c r="R31" s="65"/>
      <c r="S31" s="25"/>
    </row>
    <row r="32" spans="2:19" ht="50.1" customHeight="1">
      <c r="B32" s="59"/>
      <c r="C32" s="483" t="s">
        <v>332</v>
      </c>
      <c r="D32" s="483"/>
      <c r="E32" s="483"/>
      <c r="F32" s="483"/>
      <c r="G32" s="483"/>
      <c r="H32" s="481" t="s">
        <v>2376</v>
      </c>
      <c r="I32" s="482"/>
      <c r="J32" s="474"/>
      <c r="K32" s="475"/>
      <c r="L32" s="475"/>
      <c r="M32" s="474"/>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2376</v>
      </c>
      <c r="I35" s="482"/>
      <c r="J35" s="474"/>
      <c r="K35" s="475"/>
      <c r="L35" s="475"/>
      <c r="M35" s="474"/>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2376</v>
      </c>
      <c r="I49" s="482"/>
      <c r="J49" s="474"/>
      <c r="K49" s="475"/>
      <c r="L49" s="475"/>
      <c r="M49" s="474"/>
      <c r="N49" s="475"/>
      <c r="O49" s="475"/>
      <c r="P49" s="475"/>
      <c r="Q49" s="475"/>
      <c r="R49" s="65"/>
      <c r="S49" s="25"/>
    </row>
    <row r="50" spans="2:19" ht="50.1" customHeight="1">
      <c r="B50" s="499"/>
      <c r="C50" s="483" t="s">
        <v>418</v>
      </c>
      <c r="D50" s="483"/>
      <c r="E50" s="483"/>
      <c r="F50" s="483"/>
      <c r="G50" s="483"/>
      <c r="H50" s="481" t="s">
        <v>2376</v>
      </c>
      <c r="I50" s="482"/>
      <c r="J50" s="474"/>
      <c r="K50" s="475"/>
      <c r="L50" s="475"/>
      <c r="M50" s="474"/>
      <c r="N50" s="475"/>
      <c r="O50" s="475"/>
      <c r="P50" s="475"/>
      <c r="Q50" s="475"/>
      <c r="R50" s="65"/>
      <c r="S50" s="25"/>
    </row>
    <row r="51" spans="2:19" ht="50.1"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c r="AF2" s="554"/>
      <c r="AG2" s="554"/>
      <c r="AH2" s="554"/>
      <c r="AI2" s="554"/>
      <c r="AJ2" s="554"/>
      <c r="AK2" s="554"/>
      <c r="AL2" s="554"/>
      <c r="AM2" s="554"/>
      <c r="AN2" s="555"/>
      <c r="AQ2" s="15" t="str">
        <f>IF($AE$2="","未記入","")</f>
        <v>未記入</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c r="K7" s="557"/>
      <c r="L7" s="557"/>
      <c r="M7" s="557"/>
      <c r="N7" s="557"/>
      <c r="O7" s="558"/>
      <c r="P7" s="556" t="s">
        <v>2503</v>
      </c>
      <c r="Q7" s="557"/>
      <c r="R7" s="557"/>
      <c r="S7" s="557"/>
      <c r="T7" s="557"/>
      <c r="U7" s="558"/>
      <c r="V7" s="532" t="s">
        <v>2511</v>
      </c>
      <c r="W7" s="532"/>
      <c r="X7" s="532"/>
      <c r="Y7" s="532"/>
      <c r="Z7" s="532"/>
      <c r="AA7" s="532"/>
      <c r="AB7" s="523"/>
      <c r="AC7" s="524"/>
      <c r="AD7" s="524"/>
      <c r="AE7" s="523"/>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c r="K8" s="521"/>
      <c r="L8" s="521"/>
      <c r="M8" s="521"/>
      <c r="N8" s="521"/>
      <c r="O8" s="522"/>
      <c r="P8" s="520" t="s">
        <v>2503</v>
      </c>
      <c r="Q8" s="521"/>
      <c r="R8" s="521"/>
      <c r="S8" s="521"/>
      <c r="T8" s="521"/>
      <c r="U8" s="522"/>
      <c r="V8" s="534" t="s">
        <v>2511</v>
      </c>
      <c r="W8" s="534"/>
      <c r="X8" s="534"/>
      <c r="Y8" s="534"/>
      <c r="Z8" s="534"/>
      <c r="AA8" s="534"/>
      <c r="AB8" s="526"/>
      <c r="AC8" s="527"/>
      <c r="AD8" s="527"/>
      <c r="AE8" s="526"/>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t="s">
        <v>2503</v>
      </c>
      <c r="Q9" s="521"/>
      <c r="R9" s="521"/>
      <c r="S9" s="521"/>
      <c r="T9" s="521"/>
      <c r="U9" s="522"/>
      <c r="V9" s="534"/>
      <c r="W9" s="534"/>
      <c r="X9" s="534"/>
      <c r="Y9" s="534" t="s">
        <v>2511</v>
      </c>
      <c r="Z9" s="534"/>
      <c r="AA9" s="534"/>
      <c r="AB9" s="526" t="s">
        <v>2551</v>
      </c>
      <c r="AC9" s="527"/>
      <c r="AD9" s="527"/>
      <c r="AE9" s="526"/>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c r="K10" s="521"/>
      <c r="L10" s="521"/>
      <c r="M10" s="521"/>
      <c r="N10" s="521"/>
      <c r="O10" s="522"/>
      <c r="P10" s="520" t="s">
        <v>2503</v>
      </c>
      <c r="Q10" s="521"/>
      <c r="R10" s="521"/>
      <c r="S10" s="521"/>
      <c r="T10" s="521"/>
      <c r="U10" s="522"/>
      <c r="V10" s="534"/>
      <c r="W10" s="534"/>
      <c r="X10" s="534"/>
      <c r="Y10" s="534" t="s">
        <v>2511</v>
      </c>
      <c r="Z10" s="534"/>
      <c r="AA10" s="534"/>
      <c r="AB10" s="526" t="s">
        <v>2552</v>
      </c>
      <c r="AC10" s="527"/>
      <c r="AD10" s="527"/>
      <c r="AE10" s="526"/>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c r="K11" s="521"/>
      <c r="L11" s="521"/>
      <c r="M11" s="521"/>
      <c r="N11" s="521"/>
      <c r="O11" s="522"/>
      <c r="P11" s="520" t="s">
        <v>2502</v>
      </c>
      <c r="Q11" s="521"/>
      <c r="R11" s="521"/>
      <c r="S11" s="521"/>
      <c r="T11" s="521"/>
      <c r="U11" s="522"/>
      <c r="V11" s="534"/>
      <c r="W11" s="534"/>
      <c r="X11" s="534"/>
      <c r="Y11" s="534"/>
      <c r="Z11" s="534"/>
      <c r="AA11" s="534"/>
      <c r="AB11" s="526"/>
      <c r="AC11" s="527"/>
      <c r="AD11" s="527"/>
      <c r="AE11" s="526"/>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c r="K12" s="521"/>
      <c r="L12" s="521"/>
      <c r="M12" s="521"/>
      <c r="N12" s="521"/>
      <c r="O12" s="522"/>
      <c r="P12" s="520" t="s">
        <v>2503</v>
      </c>
      <c r="Q12" s="521"/>
      <c r="R12" s="521"/>
      <c r="S12" s="521"/>
      <c r="T12" s="521"/>
      <c r="U12" s="522"/>
      <c r="V12" s="534" t="s">
        <v>2511</v>
      </c>
      <c r="W12" s="534"/>
      <c r="X12" s="534"/>
      <c r="Y12" s="534"/>
      <c r="Z12" s="534"/>
      <c r="AA12" s="534"/>
      <c r="AB12" s="526"/>
      <c r="AC12" s="527"/>
      <c r="AD12" s="527"/>
      <c r="AE12" s="526"/>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c r="K13" s="521"/>
      <c r="L13" s="521"/>
      <c r="M13" s="521"/>
      <c r="N13" s="521"/>
      <c r="O13" s="522"/>
      <c r="P13" s="520" t="s">
        <v>2502</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c r="K14" s="541"/>
      <c r="L14" s="541"/>
      <c r="M14" s="541"/>
      <c r="N14" s="541"/>
      <c r="O14" s="542"/>
      <c r="P14" s="540" t="s">
        <v>2503</v>
      </c>
      <c r="Q14" s="541"/>
      <c r="R14" s="541"/>
      <c r="S14" s="541"/>
      <c r="T14" s="541"/>
      <c r="U14" s="542"/>
      <c r="V14" s="533" t="s">
        <v>2511</v>
      </c>
      <c r="W14" s="533"/>
      <c r="X14" s="533"/>
      <c r="Y14" s="533"/>
      <c r="Z14" s="533"/>
      <c r="AA14" s="533"/>
      <c r="AB14" s="529" t="s">
        <v>2553</v>
      </c>
      <c r="AC14" s="530"/>
      <c r="AD14" s="530"/>
      <c r="AE14" s="413" t="s">
        <v>2554</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c r="K16" s="557"/>
      <c r="L16" s="557"/>
      <c r="M16" s="557"/>
      <c r="N16" s="557"/>
      <c r="O16" s="558"/>
      <c r="P16" s="556" t="s">
        <v>2503</v>
      </c>
      <c r="Q16" s="557"/>
      <c r="R16" s="557"/>
      <c r="S16" s="557"/>
      <c r="T16" s="557"/>
      <c r="U16" s="558"/>
      <c r="V16" s="532" t="s">
        <v>2511</v>
      </c>
      <c r="W16" s="532"/>
      <c r="X16" s="532"/>
      <c r="Y16" s="532"/>
      <c r="Z16" s="532"/>
      <c r="AA16" s="532"/>
      <c r="AB16" s="523"/>
      <c r="AC16" s="524"/>
      <c r="AD16" s="524"/>
      <c r="AE16" s="523"/>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c r="K17" s="521"/>
      <c r="L17" s="521"/>
      <c r="M17" s="521"/>
      <c r="N17" s="521"/>
      <c r="O17" s="522"/>
      <c r="P17" s="520" t="s">
        <v>2503</v>
      </c>
      <c r="Q17" s="521"/>
      <c r="R17" s="521"/>
      <c r="S17" s="521"/>
      <c r="T17" s="521"/>
      <c r="U17" s="522"/>
      <c r="V17" s="534" t="s">
        <v>2511</v>
      </c>
      <c r="W17" s="534"/>
      <c r="X17" s="534"/>
      <c r="Y17" s="534"/>
      <c r="Z17" s="534"/>
      <c r="AA17" s="534"/>
      <c r="AB17" s="526"/>
      <c r="AC17" s="527"/>
      <c r="AD17" s="527"/>
      <c r="AE17" s="526"/>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c r="K18" s="521"/>
      <c r="L18" s="521"/>
      <c r="M18" s="521"/>
      <c r="N18" s="521"/>
      <c r="O18" s="522"/>
      <c r="P18" s="520" t="s">
        <v>2503</v>
      </c>
      <c r="Q18" s="521"/>
      <c r="R18" s="521"/>
      <c r="S18" s="521"/>
      <c r="T18" s="521"/>
      <c r="U18" s="522"/>
      <c r="V18" s="534" t="s">
        <v>2511</v>
      </c>
      <c r="W18" s="534"/>
      <c r="X18" s="534"/>
      <c r="Y18" s="534"/>
      <c r="Z18" s="534"/>
      <c r="AA18" s="534"/>
      <c r="AB18" s="526"/>
      <c r="AC18" s="527"/>
      <c r="AD18" s="527"/>
      <c r="AE18" s="526"/>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c r="K19" s="521"/>
      <c r="L19" s="521"/>
      <c r="M19" s="521"/>
      <c r="N19" s="521"/>
      <c r="O19" s="522"/>
      <c r="P19" s="520" t="s">
        <v>2503</v>
      </c>
      <c r="Q19" s="521"/>
      <c r="R19" s="521"/>
      <c r="S19" s="521"/>
      <c r="T19" s="521"/>
      <c r="U19" s="522"/>
      <c r="V19" s="534" t="s">
        <v>2511</v>
      </c>
      <c r="W19" s="534"/>
      <c r="X19" s="534"/>
      <c r="Y19" s="534"/>
      <c r="Z19" s="534"/>
      <c r="AA19" s="534"/>
      <c r="AB19" s="526"/>
      <c r="AC19" s="527"/>
      <c r="AD19" s="527"/>
      <c r="AE19" s="526"/>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t="s">
        <v>2503</v>
      </c>
      <c r="Q20" s="521"/>
      <c r="R20" s="521"/>
      <c r="S20" s="521"/>
      <c r="T20" s="521"/>
      <c r="U20" s="522"/>
      <c r="V20" s="534"/>
      <c r="W20" s="534"/>
      <c r="X20" s="534"/>
      <c r="Y20" s="534" t="s">
        <v>2511</v>
      </c>
      <c r="Z20" s="534"/>
      <c r="AA20" s="534"/>
      <c r="AB20" s="526" t="s">
        <v>2551</v>
      </c>
      <c r="AC20" s="527"/>
      <c r="AD20" s="527"/>
      <c r="AE20" s="526"/>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t="s">
        <v>2503</v>
      </c>
      <c r="Q21" s="521"/>
      <c r="R21" s="521"/>
      <c r="S21" s="521"/>
      <c r="T21" s="521"/>
      <c r="U21" s="522"/>
      <c r="V21" s="534"/>
      <c r="W21" s="534"/>
      <c r="X21" s="534"/>
      <c r="Y21" s="534" t="s">
        <v>2511</v>
      </c>
      <c r="Z21" s="534"/>
      <c r="AA21" s="534"/>
      <c r="AB21" s="526" t="s">
        <v>2555</v>
      </c>
      <c r="AC21" s="527"/>
      <c r="AD21" s="527"/>
      <c r="AE21" s="526"/>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t="s">
        <v>2503</v>
      </c>
      <c r="Q22" s="521"/>
      <c r="R22" s="521"/>
      <c r="S22" s="521"/>
      <c r="T22" s="521"/>
      <c r="U22" s="522"/>
      <c r="V22" s="534"/>
      <c r="W22" s="534"/>
      <c r="X22" s="534"/>
      <c r="Y22" s="534" t="s">
        <v>2511</v>
      </c>
      <c r="Z22" s="534"/>
      <c r="AA22" s="534"/>
      <c r="AB22" s="526" t="s">
        <v>2555</v>
      </c>
      <c r="AC22" s="527"/>
      <c r="AD22" s="527"/>
      <c r="AE22" s="526"/>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c r="K23" s="521"/>
      <c r="L23" s="521"/>
      <c r="M23" s="521"/>
      <c r="N23" s="521"/>
      <c r="O23" s="522"/>
      <c r="P23" s="520" t="s">
        <v>2503</v>
      </c>
      <c r="Q23" s="521"/>
      <c r="R23" s="521"/>
      <c r="S23" s="521"/>
      <c r="T23" s="521"/>
      <c r="U23" s="522"/>
      <c r="V23" s="534"/>
      <c r="W23" s="534"/>
      <c r="X23" s="534"/>
      <c r="Y23" s="534" t="s">
        <v>2511</v>
      </c>
      <c r="Z23" s="534"/>
      <c r="AA23" s="534"/>
      <c r="AB23" s="526" t="s">
        <v>2556</v>
      </c>
      <c r="AC23" s="527"/>
      <c r="AD23" s="527"/>
      <c r="AE23" s="526" t="s">
        <v>2557</v>
      </c>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c r="K24" s="521"/>
      <c r="L24" s="521"/>
      <c r="M24" s="521"/>
      <c r="N24" s="521"/>
      <c r="O24" s="522"/>
      <c r="P24" s="520" t="s">
        <v>2503</v>
      </c>
      <c r="Q24" s="521"/>
      <c r="R24" s="521"/>
      <c r="S24" s="521"/>
      <c r="T24" s="521"/>
      <c r="U24" s="522"/>
      <c r="V24" s="534"/>
      <c r="W24" s="534"/>
      <c r="X24" s="534"/>
      <c r="Y24" s="534" t="s">
        <v>2511</v>
      </c>
      <c r="Z24" s="534"/>
      <c r="AA24" s="534"/>
      <c r="AB24" s="526" t="s">
        <v>2556</v>
      </c>
      <c r="AC24" s="527"/>
      <c r="AD24" s="527"/>
      <c r="AE24" s="526"/>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t="s">
        <v>2503</v>
      </c>
      <c r="Q25" s="541"/>
      <c r="R25" s="541"/>
      <c r="S25" s="541"/>
      <c r="T25" s="541"/>
      <c r="U25" s="542"/>
      <c r="V25" s="533" t="s">
        <v>2511</v>
      </c>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t="s">
        <v>2503</v>
      </c>
      <c r="Q27" s="557"/>
      <c r="R27" s="557"/>
      <c r="S27" s="557"/>
      <c r="T27" s="557"/>
      <c r="U27" s="558"/>
      <c r="V27" s="532" t="s">
        <v>2511</v>
      </c>
      <c r="W27" s="532"/>
      <c r="X27" s="532"/>
      <c r="Y27" s="532"/>
      <c r="Z27" s="532"/>
      <c r="AA27" s="532"/>
      <c r="AB27" s="523"/>
      <c r="AC27" s="524"/>
      <c r="AD27" s="524"/>
      <c r="AE27" s="523"/>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c r="K28" s="521"/>
      <c r="L28" s="521"/>
      <c r="M28" s="521"/>
      <c r="N28" s="521"/>
      <c r="O28" s="522"/>
      <c r="P28" s="520" t="s">
        <v>2503</v>
      </c>
      <c r="Q28" s="521"/>
      <c r="R28" s="521"/>
      <c r="S28" s="521"/>
      <c r="T28" s="521"/>
      <c r="U28" s="522"/>
      <c r="V28" s="534" t="s">
        <v>2511</v>
      </c>
      <c r="W28" s="534"/>
      <c r="X28" s="534"/>
      <c r="Y28" s="534"/>
      <c r="Z28" s="534"/>
      <c r="AA28" s="534"/>
      <c r="AB28" s="526"/>
      <c r="AC28" s="527"/>
      <c r="AD28" s="527"/>
      <c r="AE28" s="526"/>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c r="K29" s="521"/>
      <c r="L29" s="521"/>
      <c r="M29" s="521"/>
      <c r="N29" s="521"/>
      <c r="O29" s="522"/>
      <c r="P29" s="520" t="s">
        <v>2503</v>
      </c>
      <c r="Q29" s="521"/>
      <c r="R29" s="521"/>
      <c r="S29" s="521"/>
      <c r="T29" s="521"/>
      <c r="U29" s="522"/>
      <c r="V29" s="534" t="s">
        <v>2511</v>
      </c>
      <c r="W29" s="534"/>
      <c r="X29" s="534"/>
      <c r="Y29" s="534"/>
      <c r="Z29" s="534"/>
      <c r="AA29" s="534"/>
      <c r="AB29" s="526"/>
      <c r="AC29" s="527"/>
      <c r="AD29" s="527"/>
      <c r="AE29" s="526"/>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c r="K30" s="521"/>
      <c r="L30" s="521"/>
      <c r="M30" s="521"/>
      <c r="N30" s="521"/>
      <c r="O30" s="522"/>
      <c r="P30" s="520" t="s">
        <v>2503</v>
      </c>
      <c r="Q30" s="521"/>
      <c r="R30" s="521"/>
      <c r="S30" s="521"/>
      <c r="T30" s="521"/>
      <c r="U30" s="522"/>
      <c r="V30" s="534" t="s">
        <v>2511</v>
      </c>
      <c r="W30" s="534"/>
      <c r="X30" s="534"/>
      <c r="Y30" s="534"/>
      <c r="Z30" s="534"/>
      <c r="AA30" s="534"/>
      <c r="AB30" s="526"/>
      <c r="AC30" s="527"/>
      <c r="AD30" s="527"/>
      <c r="AE30" s="526"/>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c r="K31" s="541"/>
      <c r="L31" s="541"/>
      <c r="M31" s="541"/>
      <c r="N31" s="541"/>
      <c r="O31" s="542"/>
      <c r="P31" s="540" t="s">
        <v>2503</v>
      </c>
      <c r="Q31" s="541"/>
      <c r="R31" s="541"/>
      <c r="S31" s="541"/>
      <c r="T31" s="541"/>
      <c r="U31" s="542"/>
      <c r="V31" s="533" t="s">
        <v>2511</v>
      </c>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c r="K33" s="557"/>
      <c r="L33" s="557"/>
      <c r="M33" s="557"/>
      <c r="N33" s="557"/>
      <c r="O33" s="558"/>
      <c r="P33" s="556" t="s">
        <v>2503</v>
      </c>
      <c r="Q33" s="557"/>
      <c r="R33" s="557"/>
      <c r="S33" s="557"/>
      <c r="T33" s="557"/>
      <c r="U33" s="558"/>
      <c r="V33" s="532"/>
      <c r="W33" s="532"/>
      <c r="X33" s="532"/>
      <c r="Y33" s="532" t="s">
        <v>2511</v>
      </c>
      <c r="Z33" s="532"/>
      <c r="AA33" s="532"/>
      <c r="AB33" s="523" t="s">
        <v>2553</v>
      </c>
      <c r="AC33" s="524"/>
      <c r="AD33" s="524"/>
      <c r="AE33" s="523" t="s">
        <v>2554</v>
      </c>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c r="K34" s="521"/>
      <c r="L34" s="521"/>
      <c r="M34" s="521"/>
      <c r="N34" s="521"/>
      <c r="O34" s="522"/>
      <c r="P34" s="520" t="s">
        <v>2503</v>
      </c>
      <c r="Q34" s="521"/>
      <c r="R34" s="521"/>
      <c r="S34" s="521"/>
      <c r="T34" s="521"/>
      <c r="U34" s="522"/>
      <c r="V34" s="534" t="s">
        <v>2511</v>
      </c>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c r="K35" s="541"/>
      <c r="L35" s="541"/>
      <c r="M35" s="541"/>
      <c r="N35" s="541"/>
      <c r="O35" s="542"/>
      <c r="P35" s="540" t="s">
        <v>2503</v>
      </c>
      <c r="Q35" s="541"/>
      <c r="R35" s="541"/>
      <c r="S35" s="541"/>
      <c r="T35" s="541"/>
      <c r="U35" s="542"/>
      <c r="V35" s="533" t="s">
        <v>2511</v>
      </c>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2024-06-03T01:06:44Z</dcterms:modified>
</cp:coreProperties>
</file>