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10_管理部\◇01 総務課共有\■経営状況報告\■2023年　経営状況報告\横浜市(9月29日）\上星川\"/>
    </mc:Choice>
  </mc:AlternateContent>
  <xr:revisionPtr revIDLastSave="0" documentId="13_ncr:1_{83265DDE-92EF-42ED-9923-828562EFB15D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13230" yWindow="1335" windowWidth="21600" windowHeight="1117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<sst xmlns="http://schemas.openxmlformats.org/spreadsheetml/2006/main" count="3165" uniqueCount="2607">
  <si>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</si>
  <si>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</si>
  <si>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</si>
  <si>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</si>
  <si>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</si>
  <si>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</si>
  <si>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</si>
  <si>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</si>
  <si>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</si>
  <si>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</si>
  <si>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</si>
  <si>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</si>
  <si>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</si>
  <si>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</si>
  <si>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</si>
  <si>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</si>
  <si>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</si>
  <si>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</si>
  <si>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</si>
  <si>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</si>
  <si>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</si>
  <si>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</si>
  <si>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</si>
  <si>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</si>
  <si>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</si>
  <si>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</si>
  <si>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</si>
  <si>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</si>
  <si>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</si>
  <si>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</si>
  <si>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</si>
  <si>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</si>
  <si>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</si>
  <si>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</si>
  <si>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</si>
  <si>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</si>
  <si>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</si>
  <si>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</si>
  <si>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</si>
  <si>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</si>
  <si>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</si>
  <si>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</si>
  <si>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</si>
  <si>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</si>
  <si>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</si>
  <si>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</si>
  <si>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</si>
  <si>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</si>
  <si>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</si>
  <si>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</si>
  <si>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</si>
  <si>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</si>
  <si>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</si>
  <si>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</si>
  <si>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</si>
  <si>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</si>
  <si>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</si>
  <si>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</si>
  <si>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</si>
  <si>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</si>
  <si>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</si>
  <si>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</si>
  <si>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</si>
  <si>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</si>
  <si>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</si>
  <si>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</si>
  <si>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</si>
  <si>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</si>
  <si>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</si>
  <si>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</si>
  <si>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</si>
  <si>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</si>
  <si>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</si>
  <si>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</si>
  <si>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</si>
  <si>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</si>
  <si>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</si>
  <si>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</si>
  <si>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</si>
  <si>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</si>
  <si>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</si>
  <si>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</si>
  <si>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</si>
  <si>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</si>
  <si>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</si>
  <si>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</si>
  <si>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</si>
  <si>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</si>
  <si>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</si>
  <si>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</si>
  <si>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</si>
  <si>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</si>
  <si>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</si>
  <si>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</si>
  <si>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</si>
  <si>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</si>
  <si>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</si>
  <si>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</si>
  <si>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</si>
  <si>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</si>
  <si>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</si>
  <si>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</si>
  <si>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</si>
  <si>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</si>
  <si>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</si>
  <si>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</si>
  <si>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</si>
  <si>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</si>
  <si>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</si>
  <si>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</si>
  <si>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</si>
  <si>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</si>
  <si>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</si>
  <si>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</si>
  <si>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</si>
  <si>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</si>
  <si>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</si>
  <si>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</si>
  <si>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</si>
  <si>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</si>
  <si>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</si>
  <si>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</si>
  <si>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</si>
  <si>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</si>
  <si>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</si>
  <si>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</si>
  <si>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</si>
  <si>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</si>
  <si>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</si>
  <si>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</si>
  <si>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</si>
  <si>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</si>
  <si>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</si>
  <si>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</si>
  <si>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</si>
  <si>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</si>
  <si>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</si>
  <si>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</si>
  <si>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</si>
  <si>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</si>
  <si>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</si>
  <si>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</si>
  <si>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</si>
  <si>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</si>
  <si>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</si>
  <si>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</si>
  <si>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</si>
  <si>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</si>
  <si>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</si>
  <si>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</si>
  <si>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</si>
  <si>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</si>
  <si>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</si>
  <si>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</si>
  <si>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</si>
  <si>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</si>
  <si>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</si>
  <si>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</si>
  <si>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</si>
  <si>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</si>
  <si>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</si>
  <si>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</si>
  <si>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</si>
  <si>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</si>
  <si>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</si>
  <si>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</si>
  <si>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</si>
  <si>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</si>
  <si>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</si>
  <si>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</si>
  <si>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</si>
  <si>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</si>
  <si>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</si>
  <si>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</si>
  <si>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</si>
  <si>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</si>
  <si>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</si>
  <si>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</si>
  <si>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</si>
  <si>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</si>
  <si>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</si>
  <si>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</si>
  <si>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</si>
  <si>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</si>
  <si>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</si>
  <si>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</si>
  <si>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</si>
  <si>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</si>
  <si>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</si>
  <si>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</si>
  <si>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</si>
  <si>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</si>
  <si>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</si>
  <si>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</si>
  <si>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</si>
  <si>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</si>
  <si>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</si>
  <si>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</si>
  <si>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</si>
  <si>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</si>
  <si>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</si>
  <si>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</si>
  <si>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</si>
  <si>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</si>
  <si>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</si>
  <si>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</si>
  <si>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</si>
  <si>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</si>
  <si>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</si>
  <si>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</si>
  <si>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</si>
  <si>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</si>
  <si>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</si>
  <si>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</si>
  <si>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</si>
  <si>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</si>
  <si>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</si>
  <si>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</si>
  <si>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</si>
  <si>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</si>
  <si>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</si>
  <si>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</si>
  <si>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</si>
  <si>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</si>
  <si>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</si>
  <si>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</si>
  <si>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</si>
  <si>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</si>
  <si>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</si>
  <si>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</si>
  <si>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</si>
  <si>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</si>
  <si>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</si>
  <si>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</si>
  <si>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</si>
  <si>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</si>
  <si>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</si>
  <si>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</si>
  <si>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</si>
  <si>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</si>
  <si>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</si>
  <si>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</si>
  <si>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</si>
  <si>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</si>
  <si>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</si>
  <si>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</si>
  <si>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</si>
  <si>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</si>
  <si>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</si>
  <si>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</si>
  <si>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</si>
  <si>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</si>
  <si>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</si>
  <si>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</si>
  <si>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</si>
  <si>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</si>
  <si>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</si>
  <si>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</si>
  <si>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</si>
  <si>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</si>
  <si>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</si>
  <si>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</si>
  <si>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</si>
  <si>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</si>
  <si>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</si>
  <si>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</si>
  <si>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</si>
  <si>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</si>
  <si>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</si>
  <si>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</si>
  <si>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</si>
  <si>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</si>
  <si>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</si>
  <si>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</si>
  <si>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</si>
  <si>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</si>
  <si>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</si>
  <si>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</si>
  <si>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</si>
  <si>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</si>
  <si>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</si>
  <si>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</si>
  <si>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</si>
  <si>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</si>
  <si>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</si>
  <si>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</si>
  <si>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</si>
  <si>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</si>
  <si>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</si>
  <si>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</si>
  <si>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</si>
  <si>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</si>
  <si>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</si>
  <si>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</si>
  <si>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</si>
  <si>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</si>
  <si>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</si>
  <si>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</si>
  <si>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</si>
  <si>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</si>
  <si>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</si>
  <si>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</si>
  <si>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</si>
  <si>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</si>
  <si>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</si>
  <si>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</si>
  <si>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</si>
  <si>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</si>
  <si>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</si>
  <si>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</si>
  <si>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</si>
  <si>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</si>
  <si>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</si>
  <si>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</si>
  <si>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</si>
  <si>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</si>
  <si>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</si>
  <si>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</si>
  <si>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</si>
  <si>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</si>
  <si>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</si>
  <si>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</si>
  <si>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</si>
  <si>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</si>
  <si>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</si>
  <si>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</si>
  <si>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</si>
  <si>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</si>
  <si>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</si>
  <si>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</si>
  <si>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</si>
  <si>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</si>
  <si>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</si>
  <si>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</si>
  <si>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</si>
  <si>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</si>
  <si>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</si>
  <si>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</si>
  <si>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</si>
  <si>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</si>
  <si>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</si>
  <si>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</si>
  <si>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</si>
  <si>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</si>
  <si>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</si>
  <si>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</si>
  <si>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</si>
  <si>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</si>
  <si>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</si>
  <si>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</si>
  <si>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</si>
  <si>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</si>
  <si>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</si>
  <si>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</si>
  <si>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</si>
  <si>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</si>
  <si>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</si>
  <si>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</si>
  <si>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</si>
  <si>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</si>
  <si>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</si>
  <si>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</si>
  <si>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</si>
  <si>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</si>
  <si>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</si>
  <si>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</si>
  <si>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</si>
  <si>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</si>
  <si>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</si>
  <si>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</si>
  <si>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</si>
  <si>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</si>
  <si>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</si>
  <si>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</si>
  <si>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</si>
  <si>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</si>
  <si>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</si>
  <si>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</si>
  <si>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</si>
  <si>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</si>
  <si>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</si>
  <si>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</si>
  <si>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</si>
  <si>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</si>
  <si>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</si>
  <si>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</si>
  <si>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</si>
  <si>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</si>
  <si>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</si>
  <si>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</si>
  <si>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</si>
  <si>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</si>
  <si>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</si>
  <si>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</si>
  <si>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</si>
  <si>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</si>
  <si>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</si>
  <si>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</si>
  <si>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</si>
  <si>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</si>
  <si>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</si>
  <si>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</si>
  <si>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</si>
  <si>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</si>
  <si>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</si>
  <si>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</si>
  <si>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</si>
  <si>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</si>
  <si>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</si>
  <si>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</si>
  <si>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</si>
  <si>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</si>
  <si>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</si>
  <si>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</si>
  <si>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</si>
  <si>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</si>
  <si>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</si>
  <si>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</si>
  <si>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</si>
  <si>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</si>
  <si>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</si>
  <si>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</si>
  <si>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</si>
  <si>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</si>
  <si>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</si>
  <si>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</si>
  <si>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</si>
  <si>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</si>
  <si>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</si>
  <si>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</si>
  <si>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</si>
  <si>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</si>
  <si>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</si>
  <si>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</si>
  <si>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</si>
  <si>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</si>
  <si>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</si>
  <si>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</si>
  <si>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</si>
  <si>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</si>
  <si>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</si>
  <si>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</si>
  <si>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</si>
  <si>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</si>
  <si>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</si>
  <si>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</si>
  <si>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</si>
  <si>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</si>
  <si>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</si>
  <si>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</si>
  <si>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</si>
  <si>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</si>
  <si>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</si>
  <si>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</si>
  <si>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</si>
  <si>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</si>
  <si>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</si>
  <si>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</si>
  <si>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</si>
  <si>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</si>
  <si>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</si>
  <si>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</si>
  <si>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</si>
  <si>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</si>
  <si>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</si>
  <si>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</si>
  <si>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</si>
  <si>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</si>
  <si>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</si>
  <si>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</si>
  <si>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</si>
  <si>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</si>
  <si>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</si>
  <si>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</si>
  <si>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</si>
  <si>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</si>
  <si>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</si>
  <si>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</si>
  <si>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</si>
  <si>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</si>
  <si>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</si>
  <si>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</si>
  <si>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</si>
  <si>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</si>
  <si>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</si>
  <si>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</si>
  <si>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</si>
  <si>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</si>
  <si>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</si>
  <si>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</si>
  <si>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</si>
  <si>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</si>
  <si>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</si>
  <si>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</si>
  <si>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</si>
  <si>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</si>
  <si>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</si>
  <si>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</si>
  <si>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</si>
  <si>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</si>
  <si>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</si>
  <si>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</si>
  <si>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</si>
  <si>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</si>
  <si>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</si>
  <si>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</si>
  <si>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</si>
  <si>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</si>
  <si>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</si>
  <si>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</si>
  <si>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</si>
  <si>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</si>
  <si>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</si>
  <si>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</si>
  <si>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</si>
  <si>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</si>
  <si>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</si>
  <si>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</si>
  <si>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</si>
  <si>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</si>
  <si>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</si>
  <si>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</si>
  <si>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</si>
  <si>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</si>
  <si>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</si>
  <si>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</si>
  <si>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</si>
  <si>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</si>
  <si>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</si>
  <si>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</si>
  <si>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</si>
  <si>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</si>
  <si>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</si>
  <si>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</si>
  <si>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</si>
  <si>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</si>
  <si>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</si>
  <si>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</si>
  <si>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</si>
  <si>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</si>
  <si>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</si>
  <si>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</si>
  <si>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</si>
  <si>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</si>
  <si>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</si>
  <si>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</si>
  <si>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</si>
  <si>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</si>
  <si>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</si>
  <si>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</si>
  <si>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</si>
  <si>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</si>
  <si>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</si>
  <si>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</si>
  <si>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</si>
  <si>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</si>
  <si>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</si>
  <si>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</si>
  <si>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</si>
  <si>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</si>
  <si>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</si>
  <si>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</si>
  <si>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</si>
  <si>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</si>
  <si>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</si>
  <si>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</si>
  <si>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</si>
  <si>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</si>
  <si>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</si>
  <si>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</si>
  <si>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</si>
  <si>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</si>
  <si>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</si>
  <si>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</si>
  <si>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</si>
  <si>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</si>
  <si>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</si>
  <si>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</si>
  <si>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</si>
  <si>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</si>
  <si>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</si>
  <si>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</si>
  <si>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</si>
  <si>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</si>
  <si>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</si>
  <si>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</si>
  <si>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</si>
  <si>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</si>
  <si>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</si>
  <si>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</si>
  <si>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</si>
  <si>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</si>
  <si>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</si>
  <si>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</si>
  <si>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</si>
  <si>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</si>
  <si>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</si>
  <si>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</si>
  <si>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</si>
  <si>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</si>
  <si>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</si>
  <si>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</si>
  <si>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</si>
  <si>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</si>
  <si>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</si>
  <si>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</si>
  <si>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</si>
  <si>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</si>
  <si>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</si>
  <si>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</si>
  <si>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</si>
  <si>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</si>
  <si>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</si>
  <si>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</si>
  <si>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</si>
  <si>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</si>
  <si>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</si>
  <si>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</si>
  <si>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</si>
  <si>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</si>
  <si>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</si>
  <si>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</si>
  <si>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</si>
  <si>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</si>
  <si>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</si>
  <si>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</si>
  <si>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</si>
  <si>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</si>
  <si>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</si>
  <si>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</si>
  <si>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</si>
  <si>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</si>
  <si>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</si>
  <si>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</si>
  <si>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</si>
  <si>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</si>
  <si>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</si>
  <si>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</si>
  <si>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</si>
  <si>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</si>
  <si>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</si>
  <si>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</si>
  <si>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</si>
  <si>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</si>
  <si>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</si>
  <si>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</si>
  <si>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</si>
  <si>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</si>
  <si>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</si>
  <si>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</si>
  <si>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</si>
  <si>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</si>
  <si>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</si>
  <si>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</si>
  <si>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</si>
  <si>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</si>
  <si>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</si>
  <si>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</si>
  <si>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</si>
  <si>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</si>
  <si>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</si>
  <si>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</si>
  <si>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</si>
  <si>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</si>
  <si>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</si>
  <si>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</si>
  <si>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</si>
  <si>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</si>
  <si>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</si>
  <si>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</si>
  <si>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</si>
  <si>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</si>
  <si>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</si>
  <si>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</si>
  <si>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</si>
  <si>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</si>
  <si>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</si>
  <si>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</si>
  <si>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</si>
  <si>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</si>
  <si>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</si>
  <si>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</si>
  <si>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</si>
  <si>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</si>
  <si>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</si>
  <si>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</si>
  <si>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</si>
  <si>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</si>
  <si>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</si>
  <si>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</si>
  <si>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</si>
  <si>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</si>
  <si>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</si>
  <si>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</si>
  <si>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</si>
  <si>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</si>
  <si>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</si>
  <si>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</si>
  <si>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</si>
  <si>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</si>
  <si>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</si>
  <si>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</si>
  <si>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</si>
  <si>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</si>
  <si>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</si>
  <si>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</si>
  <si>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</si>
  <si>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</si>
  <si>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</si>
  <si>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</si>
  <si>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</si>
  <si>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</si>
  <si>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</si>
  <si>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</si>
  <si>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</si>
  <si>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</si>
  <si>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</si>
  <si>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</si>
  <si>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</si>
  <si>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</si>
  <si>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</si>
  <si>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</si>
  <si>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</si>
  <si>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</si>
  <si>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</si>
  <si>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</si>
  <si>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</si>
  <si>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</si>
  <si>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</si>
  <si>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</si>
  <si>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</si>
  <si>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</si>
  <si>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</si>
  <si>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</si>
  <si>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</si>
  <si>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</si>
  <si>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</si>
  <si>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</si>
  <si>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</si>
  <si>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</si>
  <si>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</si>
  <si>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</si>
  <si>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</si>
  <si>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</si>
  <si>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</si>
  <si>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</si>
  <si>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</si>
  <si>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</si>
  <si>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</si>
  <si>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</si>
  <si>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</si>
  <si>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</si>
  <si>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</si>
  <si>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</si>
  <si>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</si>
  <si>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</si>
  <si>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</si>
  <si>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</si>
  <si>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</si>
  <si>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</si>
  <si>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</si>
  <si>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</si>
  <si>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</si>
  <si>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</si>
  <si>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</si>
  <si>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</si>
  <si>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</si>
  <si>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</si>
  <si>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</si>
  <si>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</si>
  <si>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</si>
  <si>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</si>
  <si>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</si>
  <si>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</si>
  <si>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</si>
  <si>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</si>
  <si>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</si>
  <si>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</si>
  <si>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</si>
  <si>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</si>
  <si>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</si>
  <si>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</si>
  <si>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</si>
  <si>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</si>
  <si>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</si>
  <si>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</si>
  <si>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</si>
  <si>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</si>
  <si>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</si>
  <si>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</si>
  <si>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</si>
  <si>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</si>
  <si>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</si>
  <si>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</si>
  <si>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</si>
  <si>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</si>
  <si>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</si>
  <si>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</si>
  <si>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</si>
  <si>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</si>
  <si>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</si>
  <si>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</si>
  <si>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</si>
  <si>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</si>
  <si>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</si>
  <si>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</si>
  <si>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</si>
  <si>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</si>
  <si>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</si>
  <si>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</si>
  <si>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</si>
  <si>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</si>
  <si>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</si>
  <si>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</si>
  <si>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</si>
  <si>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</si>
  <si>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</si>
  <si>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</si>
  <si>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</si>
  <si>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</si>
  <si>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</si>
  <si>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</si>
  <si>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</si>
  <si>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</si>
  <si>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</si>
  <si>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</si>
  <si>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</si>
  <si>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</si>
  <si>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</si>
  <si>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</si>
  <si>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</si>
  <si>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</si>
  <si>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</si>
  <si>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</si>
  <si>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</si>
  <si>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</si>
  <si>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</si>
  <si>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</si>
  <si>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</si>
  <si>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</si>
  <si>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</si>
  <si>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</si>
  <si>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</si>
  <si>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</si>
  <si>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</si>
  <si>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</si>
  <si>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</si>
  <si>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</si>
  <si>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</si>
  <si>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</si>
  <si>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</si>
  <si>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</si>
  <si>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</si>
  <si>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</si>
  <si>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</si>
  <si>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</si>
  <si>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</si>
  <si>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</si>
  <si>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</si>
  <si>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</si>
  <si>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</si>
  <si>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</si>
  <si>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</si>
  <si>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</si>
  <si>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</si>
  <si>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</si>
  <si>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</si>
  <si>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</si>
  <si>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</si>
  <si>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</si>
  <si>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</si>
  <si>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</si>
  <si>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</si>
  <si>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</si>
  <si>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</si>
  <si>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</si>
  <si>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</si>
  <si>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</si>
  <si>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</si>
  <si>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</si>
  <si>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</si>
  <si>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</si>
  <si>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</si>
  <si>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</si>
  <si>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</si>
  <si>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</si>
  <si>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</si>
  <si>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</si>
  <si>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</si>
  <si>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</si>
  <si>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</si>
  <si>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</si>
  <si>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</si>
  <si>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</si>
  <si>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</si>
  <si>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</si>
  <si>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</si>
  <si>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</si>
  <si>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</si>
  <si>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</si>
  <si>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</si>
  <si>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</si>
  <si>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</si>
  <si>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</si>
  <si>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</si>
  <si>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</si>
  <si>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</si>
  <si>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</si>
  <si>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</si>
  <si>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</si>
  <si>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</si>
  <si>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</si>
  <si>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</si>
  <si>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</si>
  <si>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</si>
  <si>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</si>
  <si>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</si>
  <si>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</si>
  <si>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</si>
  <si>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</si>
  <si>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</si>
  <si>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</si>
  <si>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</si>
  <si>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</si>
  <si>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</si>
  <si>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</si>
  <si>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</si>
  <si>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</si>
  <si>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</si>
  <si>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</si>
  <si>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</si>
  <si>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</si>
  <si>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</si>
  <si>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</si>
  <si>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</si>
  <si>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</si>
  <si>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</si>
  <si>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</si>
  <si>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</si>
  <si>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</si>
  <si>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</si>
  <si>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</si>
  <si>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</si>
  <si>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</si>
  <si>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</si>
  <si>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</si>
  <si>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</si>
  <si>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</si>
  <si>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</si>
  <si>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</si>
  <si>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</si>
  <si>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</si>
  <si>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</si>
  <si>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</si>
  <si>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</si>
  <si>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</si>
  <si>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</si>
  <si>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</si>
  <si>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</si>
  <si>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</si>
  <si>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</si>
  <si>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</si>
  <si>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</si>
  <si>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</si>
  <si>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</si>
  <si>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</si>
  <si>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</si>
  <si>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</si>
  <si>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</si>
  <si>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</si>
  <si>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</si>
  <si>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</si>
  <si>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</si>
  <si>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</si>
  <si>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</si>
  <si>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</si>
  <si>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</si>
  <si>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</si>
  <si>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</si>
  <si>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</si>
  <si>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</si>
  <si>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</si>
  <si>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</si>
  <si>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</si>
  <si>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</si>
  <si>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</si>
  <si>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</si>
  <si>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</si>
  <si>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</si>
  <si>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</si>
  <si>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</si>
  <si>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</si>
  <si>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</si>
  <si>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</si>
  <si>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</si>
  <si>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</si>
  <si>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</si>
  <si>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</si>
  <si>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</si>
  <si>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</si>
  <si>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</si>
  <si>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</si>
  <si>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</si>
  <si>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</si>
  <si>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</si>
  <si>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</si>
  <si>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</si>
  <si>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</si>
  <si>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</si>
  <si>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</si>
  <si>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</si>
  <si>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</si>
  <si>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</si>
  <si>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</si>
  <si>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</si>
  <si>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</si>
  <si>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</si>
  <si>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</si>
  <si>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</si>
  <si>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</si>
  <si>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</si>
  <si>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</si>
  <si>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</si>
  <si>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</si>
  <si>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</si>
  <si>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</si>
  <si>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</si>
  <si>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</si>
  <si>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</si>
  <si>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</si>
  <si>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</si>
  <si>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</si>
  <si>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</si>
  <si>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</si>
  <si>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</si>
  <si>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</si>
  <si>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</si>
  <si>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</si>
  <si>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</si>
  <si>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</si>
  <si>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</si>
  <si>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</si>
  <si>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</si>
  <si>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</si>
  <si>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</si>
  <si>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</si>
  <si>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</si>
  <si>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</si>
  <si>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</si>
  <si>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</si>
  <si>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</si>
  <si>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</si>
  <si>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</si>
  <si>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</si>
  <si>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</si>
  <si>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</si>
  <si>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</si>
  <si>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</si>
  <si>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</si>
  <si>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</si>
  <si>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</si>
  <si>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</si>
  <si>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</si>
  <si>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</si>
  <si>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</si>
  <si>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</si>
  <si>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</si>
  <si>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</si>
  <si>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</si>
  <si>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</si>
  <si>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</si>
  <si>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</si>
  <si>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</si>
  <si>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</si>
  <si>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</si>
  <si>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</si>
  <si>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</si>
  <si>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</si>
  <si>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</si>
  <si>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</si>
  <si>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</si>
  <si>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</si>
  <si>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</si>
  <si>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</si>
  <si>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</si>
  <si>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</si>
  <si>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</si>
  <si>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</si>
  <si>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</si>
  <si>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</si>
  <si>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</si>
  <si>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</si>
  <si>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</si>
  <si>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</si>
  <si>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</si>
  <si>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</si>
  <si>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</si>
  <si>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</si>
  <si>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</si>
  <si>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</si>
  <si>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</si>
  <si>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</si>
  <si>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</si>
  <si>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</si>
  <si>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</si>
  <si>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</si>
  <si>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</si>
  <si>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</si>
  <si>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</si>
  <si>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</si>
  <si>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</si>
  <si>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</si>
  <si>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</si>
  <si>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</si>
  <si>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</si>
  <si>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</si>
  <si>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</si>
  <si>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</si>
  <si>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</si>
  <si>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</si>
  <si>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</si>
  <si>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</si>
  <si>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</si>
  <si>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</si>
  <si>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</si>
  <si>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</si>
  <si>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</si>
  <si>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</si>
  <si>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</si>
  <si>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</si>
  <si>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</si>
  <si>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</si>
  <si>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</si>
  <si>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</si>
  <si>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</si>
  <si>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</si>
  <si>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</si>
  <si>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</si>
  <si>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</si>
  <si>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</si>
  <si>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</si>
  <si>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</si>
  <si>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</si>
  <si>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</si>
  <si>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</si>
  <si>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</si>
  <si>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</si>
  <si>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</si>
  <si>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</si>
  <si>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</si>
  <si>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</si>
  <si>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</si>
  <si>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</si>
  <si>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</si>
  <si>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</si>
  <si>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</si>
  <si>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</si>
  <si>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</si>
  <si>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</si>
  <si>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</si>
  <si>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</si>
  <si>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</si>
  <si>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</si>
  <si>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</si>
  <si>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</si>
  <si>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</si>
  <si>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</si>
  <si>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</si>
  <si>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</si>
  <si>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</si>
  <si>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</si>
  <si>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</si>
  <si>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</si>
  <si>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</si>
  <si>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</si>
  <si>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</si>
  <si>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</si>
  <si>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</si>
  <si>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</si>
  <si>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</si>
  <si>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</si>
  <si>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</si>
  <si>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</si>
  <si>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</si>
  <si>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</si>
  <si>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</si>
  <si>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</si>
  <si>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</si>
  <si>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</si>
  <si>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</si>
  <si>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</si>
  <si>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</si>
  <si>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</si>
  <si>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</si>
  <si>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</si>
  <si>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</si>
  <si>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</si>
  <si>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</si>
  <si>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</si>
  <si>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</si>
  <si>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</si>
  <si>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</si>
  <si>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</si>
  <si>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</si>
  <si>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</si>
  <si>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</si>
  <si>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</si>
  <si>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</si>
  <si>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</si>
  <si>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</si>
  <si>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</si>
  <si>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</si>
  <si>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</si>
  <si>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</si>
  <si>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</si>
  <si>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</si>
  <si>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</si>
  <si>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</si>
  <si>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</si>
  <si>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</si>
  <si>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</si>
  <si>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</si>
  <si>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</si>
  <si>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</si>
  <si>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</si>
  <si>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</si>
  <si>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</si>
  <si>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</si>
  <si>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</si>
  <si>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</si>
  <si>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</si>
  <si>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</si>
  <si>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</si>
  <si>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</si>
  <si>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</si>
  <si>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</si>
  <si>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</si>
  <si>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</si>
  <si>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</si>
  <si>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</si>
  <si>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</si>
  <si>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</si>
  <si>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</si>
  <si>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</si>
  <si>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</si>
  <si>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</si>
  <si>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</si>
  <si>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</si>
  <si>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</si>
  <si>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</si>
  <si>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</si>
  <si>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</si>
  <si>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</si>
  <si>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</si>
  <si>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</si>
  <si>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</si>
  <si>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</si>
  <si>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</si>
  <si>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</si>
  <si>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</si>
  <si>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</si>
  <si>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</si>
  <si>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</si>
  <si>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</si>
  <si>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</si>
  <si>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</si>
  <si>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</si>
  <si>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</si>
  <si>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</si>
  <si>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</si>
  <si>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</si>
  <si>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</si>
  <si>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</si>
  <si>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</si>
  <si>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</si>
  <si>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</si>
  <si>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</si>
  <si>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</si>
  <si>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</si>
  <si>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</si>
  <si>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</si>
  <si>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</si>
  <si>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</si>
  <si>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</si>
  <si>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</si>
  <si>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</si>
  <si>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</si>
  <si>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</si>
  <si>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</si>
  <si>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</si>
  <si>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</si>
  <si>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</si>
  <si>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</si>
  <si>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</si>
  <si>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</si>
  <si>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</si>
  <si>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</si>
  <si>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</si>
  <si>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</si>
  <si>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</si>
  <si>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</si>
  <si>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</si>
  <si>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</si>
  <si>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</si>
  <si>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</si>
  <si>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</si>
  <si>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</si>
  <si>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</si>
  <si>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</si>
  <si>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</si>
  <si>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</si>
  <si>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</si>
  <si>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</si>
  <si>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</si>
  <si>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</si>
  <si>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</si>
  <si>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</si>
  <si>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</si>
  <si>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</si>
  <si>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</si>
  <si>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</si>
  <si>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</si>
  <si>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</si>
  <si>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</si>
  <si>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</si>
  <si>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</si>
  <si>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</si>
  <si>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</si>
  <si>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</si>
  <si>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</si>
  <si>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</si>
  <si>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</si>
  <si>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</si>
  <si>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</si>
  <si>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</si>
  <si>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</si>
  <si>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</si>
  <si>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</si>
  <si>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</si>
  <si>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</si>
  <si>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</si>
  <si>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</si>
  <si>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</si>
  <si>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</si>
  <si>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</si>
  <si>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</si>
  <si>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</si>
  <si>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</si>
  <si>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</si>
  <si>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</si>
  <si>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</si>
  <si>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</si>
  <si>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</si>
  <si>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</si>
  <si>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</si>
  <si>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</si>
  <si>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</si>
  <si>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</si>
  <si>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</si>
  <si>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</si>
  <si>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</si>
  <si>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</si>
  <si>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</si>
  <si>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</si>
  <si>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</si>
  <si>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</si>
  <si>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</si>
  <si>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</si>
  <si>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</si>
  <si>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</si>
  <si>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</si>
  <si>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</si>
  <si>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</si>
  <si>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</si>
  <si>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</si>
  <si>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</si>
  <si>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</si>
  <si>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</si>
  <si>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</si>
  <si>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</si>
  <si>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</si>
  <si>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</si>
  <si>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</si>
  <si>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</si>
  <si>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</si>
  <si>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</si>
  <si>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</si>
  <si>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</si>
  <si>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</si>
  <si>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</si>
  <si>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</si>
  <si>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</si>
  <si>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</si>
  <si>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</si>
  <si>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</si>
  <si>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</si>
  <si>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</si>
  <si>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</si>
  <si>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</si>
  <si>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</si>
  <si>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</si>
  <si>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</si>
  <si>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</si>
  <si>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</si>
  <si>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</si>
  <si>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</si>
  <si>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</si>
  <si>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</si>
  <si>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</si>
  <si>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</si>
  <si>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</si>
  <si>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</si>
  <si>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</si>
  <si>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</si>
  <si>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</si>
  <si>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</si>
  <si>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</si>
  <si>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</si>
  <si>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</si>
  <si>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</si>
  <si>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</si>
  <si>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</si>
  <si>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</si>
  <si>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</si>
  <si>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</si>
  <si>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</si>
  <si>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</si>
  <si>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</si>
  <si>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</si>
  <si>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</si>
  <si>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</si>
  <si>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</si>
  <si>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</si>
  <si>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</si>
  <si>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</si>
  <si>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</si>
  <si>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</si>
  <si>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</si>
  <si>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</si>
  <si>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</si>
  <si>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</si>
  <si>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</si>
  <si>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</si>
  <si>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</si>
  <si>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</si>
  <si>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</si>
  <si>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</si>
  <si>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</si>
  <si>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</si>
  <si>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</si>
  <si>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</si>
  <si>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</si>
  <si>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</si>
  <si>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</si>
  <si>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</si>
  <si>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</si>
  <si>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</si>
  <si>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</si>
  <si>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</si>
  <si>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</si>
  <si>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</si>
  <si>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</si>
  <si>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</si>
  <si>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</si>
  <si>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</si>
  <si>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</si>
  <si>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</si>
  <si>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</si>
  <si>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</si>
  <si>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</si>
  <si>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</si>
  <si>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</si>
  <si>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</si>
  <si>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</si>
  <si>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</si>
  <si>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</si>
  <si>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</si>
  <si>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</si>
  <si>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</si>
  <si>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</si>
  <si>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</si>
  <si>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</si>
  <si>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</si>
  <si>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</si>
  <si>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</si>
  <si>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</si>
  <si>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</si>
  <si>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</si>
  <si>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</si>
  <si>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</si>
  <si>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</si>
  <si>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</si>
  <si>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</si>
  <si>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</si>
  <si>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</si>
  <si>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</si>
  <si>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</si>
  <si>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</si>
  <si>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</si>
  <si>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</si>
  <si>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</si>
  <si>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</si>
  <si>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</si>
  <si>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</si>
  <si>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</si>
  <si>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</si>
  <si>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</si>
  <si>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</si>
  <si>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</si>
  <si>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</si>
  <si>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</si>
  <si>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</si>
  <si>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</si>
  <si>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</si>
  <si>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</si>
  <si>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</si>
  <si>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</si>
  <si>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</si>
  <si>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</si>
  <si>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</si>
  <si>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</si>
  <si>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</si>
  <si>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</si>
  <si>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</si>
  <si>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</si>
  <si>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</si>
  <si>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</si>
  <si>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</si>
  <si>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</si>
  <si>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</si>
  <si>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</si>
  <si>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</si>
  <si>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</si>
  <si>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</si>
  <si>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</si>
  <si>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</si>
  <si>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</si>
  <si>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</si>
  <si>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</si>
  <si>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</si>
  <si>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</si>
  <si>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</si>
  <si>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</si>
  <si>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</si>
  <si>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</si>
  <si>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</si>
  <si>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</si>
  <si>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</si>
  <si>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</si>
  <si>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</si>
  <si>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</si>
  <si>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</si>
  <si>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</si>
  <si>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</si>
  <si>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</si>
  <si>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</si>
  <si>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</si>
  <si>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</si>
  <si>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</si>
  <si>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</si>
  <si>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</si>
  <si>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</si>
  <si>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</si>
  <si>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</si>
  <si>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</si>
  <si>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</si>
  <si>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</si>
  <si>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</si>
  <si>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</si>
  <si>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</si>
  <si>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</si>
  <si>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</si>
  <si>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</si>
  <si>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</si>
  <si>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</si>
  <si>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</si>
  <si>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</si>
  <si>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</si>
  <si>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</si>
  <si>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</si>
  <si>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</si>
  <si>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</si>
  <si>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</si>
  <si>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</si>
  <si>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</si>
  <si>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</si>
  <si>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</si>
  <si>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</si>
  <si>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</si>
  <si>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</si>
  <si>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</si>
  <si>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</si>
  <si>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</si>
  <si>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</si>
  <si>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</si>
  <si>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</si>
  <si>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</si>
  <si>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</si>
  <si>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</si>
  <si>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</si>
  <si>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</si>
  <si>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</si>
  <si>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</si>
  <si>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</si>
  <si>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</si>
  <si>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</si>
  <si>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</si>
  <si>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</si>
  <si>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</si>
  <si>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</si>
  <si>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</si>
  <si>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</si>
  <si>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</si>
  <si>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</si>
  <si>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</si>
  <si>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</si>
  <si>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</si>
  <si>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</si>
  <si>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</si>
  <si>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</si>
  <si>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</si>
  <si>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</si>
  <si>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</si>
  <si>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</si>
  <si>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</si>
  <si>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</si>
  <si>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</si>
  <si>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</si>
  <si>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</si>
  <si>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</si>
  <si>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</si>
  <si>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</si>
  <si>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</si>
  <si>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</si>
  <si>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</si>
  <si>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</si>
  <si>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</si>
  <si>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</si>
  <si>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</si>
  <si>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</si>
  <si>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</si>
  <si>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</si>
  <si>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</si>
  <si>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</si>
  <si>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</si>
  <si>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</si>
  <si>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</si>
  <si>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</si>
  <si>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</si>
  <si>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</si>
  <si>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</si>
  <si>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</si>
  <si>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</si>
  <si>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</si>
  <si>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</si>
  <si>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</si>
  <si>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</si>
  <si>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</si>
  <si>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</si>
  <si>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</si>
  <si>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</si>
  <si>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</si>
  <si>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</si>
  <si>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</si>
  <si>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</si>
  <si>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</si>
  <si>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</si>
  <si>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</si>
  <si>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</si>
  <si>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</si>
  <si>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</si>
  <si>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</si>
  <si>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</si>
  <si>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</si>
  <si>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</si>
  <si>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</si>
  <si>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</si>
  <si>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</si>
  <si>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</si>
  <si>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</si>
  <si>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</si>
  <si>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</si>
  <si>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</si>
  <si>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</si>
  <si>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</si>
  <si>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</si>
  <si>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</si>
  <si>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</si>
  <si>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</si>
  <si>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</si>
  <si>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</si>
  <si>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</si>
  <si>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</si>
  <si>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</si>
  <si>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</si>
  <si>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</si>
  <si>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</si>
  <si>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</si>
  <si>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</si>
  <si>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</si>
  <si>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</si>
  <si>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</si>
  <si>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</si>
  <si>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</si>
  <si>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</si>
  <si>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</si>
  <si>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</si>
  <si>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</si>
  <si>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</si>
  <si>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</si>
  <si>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</si>
  <si>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</si>
  <si>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</si>
  <si>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</si>
  <si>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</si>
  <si>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</si>
  <si>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</si>
  <si>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</si>
  <si>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</si>
  <si>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</si>
  <si>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</si>
  <si>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</si>
  <si>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</si>
  <si>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</si>
  <si>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</si>
  <si>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</si>
  <si>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</si>
  <si>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</si>
  <si>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</si>
  <si>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</si>
  <si>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</si>
  <si>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</si>
  <si>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</si>
  <si>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</si>
  <si>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</si>
  <si>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</si>
  <si>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</si>
  <si>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</si>
  <si>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</si>
  <si>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</si>
  <si>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</si>
  <si>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</si>
  <si>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</si>
  <si>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</si>
  <si>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</si>
  <si>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</si>
  <si>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</si>
  <si>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</si>
  <si>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</si>
  <si>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</si>
  <si>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</si>
  <si>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</si>
  <si>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</si>
  <si>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</si>
  <si>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</si>
  <si>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</si>
  <si>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</si>
  <si>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</si>
  <si>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</si>
  <si>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</si>
  <si>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</si>
  <si>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</si>
  <si>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</si>
  <si>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</si>
  <si>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</si>
  <si>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</si>
  <si>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</si>
  <si>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</si>
  <si>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</si>
  <si>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</si>
  <si>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</si>
  <si>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</si>
  <si>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</si>
  <si>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</si>
  <si>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</si>
  <si>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</si>
  <si>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</si>
  <si>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</si>
  <si>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</si>
  <si>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</si>
  <si>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</si>
  <si>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</si>
  <si>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</si>
  <si>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</si>
  <si>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</si>
  <si>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</si>
  <si>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</si>
  <si>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</si>
  <si>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</si>
  <si>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</si>
  <si>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</si>
  <si>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</si>
  <si>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</si>
  <si>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</si>
  <si>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</si>
  <si>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</si>
  <si>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</si>
  <si>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</si>
  <si>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</si>
  <si>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</si>
  <si>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</si>
  <si>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</si>
  <si>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</si>
  <si>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</si>
  <si>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</si>
  <si>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</si>
  <si>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</si>
  <si>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</si>
  <si>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</si>
  <si>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</si>
  <si>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</si>
  <si>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</si>
  <si>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</si>
  <si>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</si>
  <si>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</si>
  <si>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</si>
  <si>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</si>
  <si>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</si>
  <si>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</si>
  <si>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</si>
  <si>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</si>
  <si>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</si>
  <si>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</si>
  <si>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</si>
  <si>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</si>
  <si>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</si>
  <si>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</si>
  <si>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</si>
  <si>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</si>
  <si>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</si>
  <si>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</si>
  <si>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</si>
  <si>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</si>
  <si>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</si>
  <si>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</si>
  <si>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</si>
  <si>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</si>
  <si>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</si>
  <si>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</si>
  <si>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</si>
  <si>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</si>
  <si>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</si>
  <si>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</si>
  <si>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</si>
  <si>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</si>
  <si>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</si>
  <si>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</si>
  <si>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</si>
  <si>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</si>
  <si>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</si>
  <si>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</si>
  <si>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</si>
  <si>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</si>
  <si>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</si>
  <si>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</si>
  <si>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</si>
  <si>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</si>
  <si>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</si>
  <si>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</si>
  <si>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</si>
  <si>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</si>
  <si>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</si>
  <si>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</si>
  <si>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</si>
  <si>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</si>
  <si>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</si>
  <si>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</si>
  <si>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</si>
  <si>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</si>
  <si>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</si>
  <si>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</si>
  <si>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</si>
  <si>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</si>
  <si>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</si>
  <si>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</si>
  <si>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</si>
  <si>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</si>
  <si>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</si>
  <si>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</si>
  <si>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</si>
  <si>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</si>
  <si>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</si>
  <si>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</si>
  <si>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</si>
  <si>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</si>
  <si>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</si>
  <si>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</si>
  <si>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</si>
  <si>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</si>
  <si>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</si>
  <si>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</si>
  <si>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</si>
  <si>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</si>
  <si>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</si>
  <si>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</si>
  <si>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</si>
  <si>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</si>
  <si>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</si>
  <si>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</si>
  <si>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</si>
  <si>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</si>
  <si>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</si>
  <si>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</si>
  <si>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</si>
  <si>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</si>
  <si>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</si>
  <si>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</si>
  <si>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</si>
  <si>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</si>
  <si>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</si>
  <si>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</si>
  <si>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</si>
  <si>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</si>
  <si>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</si>
  <si>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</si>
  <si>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</si>
  <si>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</si>
  <si>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</si>
  <si>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</si>
  <si>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</si>
  <si>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</si>
  <si>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</si>
  <si>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</si>
  <si>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</si>
  <si>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</si>
  <si>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</si>
  <si>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</si>
  <si>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</si>
  <si>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</si>
  <si>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</si>
  <si>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</si>
  <si>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</si>
  <si>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</si>
  <si>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</si>
  <si>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</si>
  <si>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</si>
  <si>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</si>
  <si>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</si>
  <si>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</si>
  <si>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</si>
  <si>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</si>
  <si>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</si>
  <si>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</si>
  <si>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</si>
  <si>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</si>
  <si>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</si>
  <si>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</si>
  <si>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</si>
  <si>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</si>
  <si>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</si>
  <si>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</si>
  <si>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</si>
  <si>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</si>
  <si>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</si>
  <si>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</si>
  <si>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</si>
  <si>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</si>
  <si>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</si>
  <si>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</si>
  <si>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</si>
  <si>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</si>
  <si>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</si>
  <si>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</si>
  <si>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</si>
  <si>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</si>
  <si>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</si>
  <si>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</si>
  <si>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</si>
  <si>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</si>
  <si>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</si>
  <si>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</si>
  <si>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</si>
  <si>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</si>
  <si>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</si>
  <si>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</si>
  <si>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</si>
  <si>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</si>
  <si>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</si>
  <si>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</si>
  <si>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</si>
  <si>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</si>
  <si>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</si>
  <si>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</si>
  <si>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</si>
  <si>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</si>
  <si>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</si>
  <si>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</si>
  <si>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</si>
  <si>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</si>
  <si>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</si>
  <si>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</si>
  <si>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</si>
  <si>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</si>
  <si>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</si>
  <si>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</si>
  <si>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</si>
  <si>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</si>
  <si>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</si>
  <si>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</si>
  <si>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</si>
  <si>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</si>
  <si>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</si>
  <si>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</si>
  <si>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</si>
  <si>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</si>
  <si>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</si>
  <si>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</si>
  <si>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</si>
  <si>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</si>
  <si>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</si>
  <si>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</si>
  <si>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</si>
  <si>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</si>
  <si>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</si>
  <si>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</si>
  <si>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</si>
  <si>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</si>
  <si>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</si>
  <si>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</si>
  <si>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</si>
  <si>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</si>
  <si>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</si>
  <si>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</si>
  <si>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</si>
  <si>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</si>
  <si>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</si>
  <si>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</si>
  <si>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</si>
  <si>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</si>
  <si>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</si>
  <si>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</si>
  <si>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</si>
  <si>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</si>
  <si>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</si>
  <si>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</si>
  <si>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</si>
  <si>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</si>
  <si>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</si>
  <si>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</si>
  <si>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</si>
  <si>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</si>
  <si>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</si>
  <si>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</si>
  <si>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</si>
  <si>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</si>
  <si>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</si>
  <si>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</si>
  <si>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</si>
  <si>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</si>
  <si>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</si>
  <si>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</si>
  <si>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</si>
  <si>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</si>
  <si>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</si>
  <si>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</si>
  <si>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</si>
  <si>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</si>
  <si>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</si>
  <si>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</si>
  <si>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</si>
  <si>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</si>
  <si>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</si>
  <si>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</si>
  <si>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</si>
  <si>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</si>
  <si>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</si>
  <si>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</si>
  <si>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</si>
  <si>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</si>
  <si>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</si>
  <si>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</si>
  <si>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</si>
  <si>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</si>
  <si>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</si>
  <si>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</si>
  <si>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</si>
  <si>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</si>
  <si>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</si>
  <si>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</si>
  <si>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</si>
  <si>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</si>
  <si>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</si>
  <si>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</si>
  <si>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</si>
  <si>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</si>
  <si>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</si>
  <si>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</si>
  <si>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</si>
  <si>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</si>
  <si>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</si>
  <si>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</si>
  <si>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</si>
  <si>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</si>
  <si>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</si>
  <si>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</si>
  <si>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</si>
  <si>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</si>
  <si>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</si>
  <si>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</si>
  <si>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</si>
  <si>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</si>
  <si>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</si>
  <si>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</si>
  <si>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</si>
  <si>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</si>
  <si>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</si>
  <si>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</si>
  <si>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</si>
  <si>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</si>
  <si>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</si>
  <si>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</si>
  <si>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</si>
  <si>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</si>
  <si>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</si>
  <si>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</si>
  <si>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</si>
  <si>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</si>
  <si>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</si>
  <si>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</si>
  <si>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</si>
  <si>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</si>
  <si>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</si>
  <si>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</si>
  <si>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</si>
  <si>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</si>
  <si>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</si>
  <si>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</si>
  <si>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</si>
  <si>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</si>
  <si>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</si>
  <si>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</si>
  <si>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</si>
  <si>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</si>
  <si>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</si>
  <si>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</si>
  <si>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</si>
  <si>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</si>
  <si>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</si>
  <si>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</si>
  <si>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</si>
  <si>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</si>
  <si>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</si>
  <si>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</si>
  <si>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</si>
  <si>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</si>
  <si>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</si>
  <si>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</si>
  <si>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</si>
  <si>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</si>
  <si>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</si>
  <si>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</si>
  <si>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</si>
  <si>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</si>
  <si>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</si>
  <si>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</si>
  <si>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</si>
  <si>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</si>
  <si>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</si>
  <si>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</si>
  <si>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</si>
  <si>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</si>
  <si>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</si>
  <si>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</si>
  <si>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</si>
  <si>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</si>
  <si>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</si>
  <si>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</si>
  <si>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</si>
  <si>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</si>
  <si>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</si>
  <si>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</si>
  <si>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</si>
  <si>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</si>
  <si>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</si>
  <si>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</si>
  <si>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</si>
  <si>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</si>
  <si>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</si>
  <si>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</si>
  <si>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</si>
  <si>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</si>
  <si>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</si>
  <si>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</si>
  <si>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</si>
  <si>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</si>
  <si>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</si>
  <si>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</si>
  <si>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</si>
  <si>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</si>
  <si>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</si>
  <si>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</si>
  <si>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</si>
  <si>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</si>
  <si>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</si>
  <si>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</si>
  <si>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</si>
  <si>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</si>
  <si>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</si>
  <si>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</si>
  <si>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</si>
  <si>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</si>
  <si>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</si>
  <si>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</si>
  <si>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</si>
  <si>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</si>
  <si>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</si>
  <si>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</si>
  <si>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</si>
  <si>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</si>
  <si>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</si>
  <si>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</si>
  <si>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</si>
  <si>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</si>
  <si>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</si>
  <si>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</si>
  <si>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</si>
  <si>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</si>
  <si>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</si>
  <si>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</si>
  <si>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</si>
  <si>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</si>
  <si>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</si>
  <si>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</si>
  <si>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</si>
  <si>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</si>
  <si>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</si>
  <si>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</si>
  <si>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</si>
  <si>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</si>
  <si>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</si>
  <si>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</si>
  <si>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</si>
  <si>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</si>
  <si>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</si>
  <si>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</si>
  <si>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</si>
  <si>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</si>
  <si>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</si>
  <si>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</si>
  <si>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</si>
  <si>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</si>
  <si>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</si>
  <si>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</si>
  <si>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</si>
  <si>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</si>
  <si>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</si>
  <si>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</si>
  <si>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</si>
  <si>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</si>
  <si>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</si>
  <si>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</si>
  <si>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</si>
  <si>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</si>
  <si>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</si>
  <si>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</si>
  <si>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</si>
  <si>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</si>
  <si>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</si>
  <si>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</si>
  <si>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</si>
  <si>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</si>
  <si>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</si>
  <si>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</si>
  <si>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</si>
  <si>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</si>
  <si>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</si>
  <si>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</si>
  <si>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</si>
  <si>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</si>
  <si>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</si>
  <si>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</si>
  <si>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</si>
  <si>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</si>
  <si>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</si>
  <si>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</si>
  <si>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</si>
  <si>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</si>
  <si>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</si>
  <si>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</si>
  <si>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</si>
  <si>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</si>
  <si>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</si>
  <si>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</si>
  <si>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</si>
  <si>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</si>
  <si>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</si>
  <si>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</si>
  <si>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</si>
  <si>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</si>
  <si>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</si>
  <si>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</si>
  <si>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</si>
  <si>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</si>
  <si>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</si>
  <si>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</si>
  <si>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</si>
  <si>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</si>
  <si>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</si>
  <si>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</si>
  <si>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</si>
  <si>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</si>
  <si>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</si>
  <si>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</si>
  <si>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</si>
  <si>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</si>
  <si>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</si>
  <si>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</si>
  <si>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</si>
  <si>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</si>
  <si>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</si>
  <si>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</si>
  <si>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</si>
  <si>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</si>
  <si>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</si>
  <si>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</si>
  <si>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</si>
  <si>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</si>
  <si>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</si>
  <si>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</si>
  <si>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</si>
  <si>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</si>
  <si>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</si>
  <si>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</si>
  <si>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</si>
  <si>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</si>
  <si>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</si>
  <si>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</si>
  <si>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</si>
  <si>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</si>
  <si>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</si>
  <si>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</si>
  <si>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</si>
  <si>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</si>
  <si>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</si>
  <si>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</si>
  <si>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</si>
  <si>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</si>
  <si>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</si>
  <si>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</si>
  <si>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</si>
  <si>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</si>
  <si>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</si>
  <si>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</si>
  <si>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</si>
  <si>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</si>
  <si>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</si>
  <si>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</si>
  <si>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</si>
  <si>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</si>
  <si>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</si>
  <si>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</si>
  <si>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</si>
  <si>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</si>
  <si>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</si>
  <si>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</si>
  <si>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</si>
  <si>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</si>
  <si>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</si>
  <si>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</si>
  <si>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</si>
  <si>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</si>
  <si>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</si>
  <si>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</si>
  <si>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</si>
  <si>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</si>
  <si>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</si>
  <si>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</si>
  <si>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</si>
  <si>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</si>
  <si>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</si>
  <si>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</si>
  <si>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</si>
  <si>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</si>
  <si>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</si>
  <si>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</si>
  <si>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</si>
  <si>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</si>
  <si>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</si>
  <si>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</si>
  <si>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</si>
  <si>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</si>
  <si>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</si>
  <si>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</si>
  <si>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</si>
  <si>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</si>
  <si>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</si>
  <si>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</si>
  <si>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</si>
  <si>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</si>
  <si>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</si>
  <si>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</si>
  <si>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</si>
  <si>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</si>
  <si>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</si>
  <si>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</si>
  <si>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</si>
  <si>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</si>
  <si>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</si>
  <si>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</si>
  <si>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</si>
  <si>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</si>
  <si>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</si>
  <si>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</si>
  <si>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</si>
  <si>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</si>
  <si>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</si>
  <si>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</si>
  <si>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</si>
  <si>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</si>
  <si>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</si>
  <si>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</si>
  <si>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</si>
  <si>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</si>
  <si>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</si>
  <si>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</si>
  <si>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</si>
  <si>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</si>
  <si>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</si>
  <si>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</si>
  <si>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</si>
  <si>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</si>
  <si>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</si>
  <si>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</si>
  <si>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</si>
  <si>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</si>
  <si>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</si>
  <si>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</si>
  <si>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</si>
  <si>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</si>
  <si>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</si>
  <si>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</si>
  <si>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</si>
  <si>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</si>
  <si>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</si>
  <si>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</si>
  <si>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</si>
  <si>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</si>
  <si>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</si>
  <si>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</si>
  <si>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</si>
  <si>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</si>
  <si>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</si>
  <si>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</si>
  <si>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</si>
  <si>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</si>
  <si>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</si>
  <si>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</si>
  <si>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</si>
  <si>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</si>
  <si>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</si>
  <si>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</si>
  <si>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</si>
  <si>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</si>
  <si>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</si>
  <si>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</si>
  <si>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</si>
  <si>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</si>
  <si>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</si>
  <si>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</si>
  <si>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</si>
  <si>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</si>
  <si>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</si>
  <si>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</si>
  <si>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</si>
  <si>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</si>
  <si>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</si>
  <si>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</si>
  <si>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</si>
  <si>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</si>
  <si>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</si>
  <si>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</si>
  <si>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</si>
  <si>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</si>
  <si>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</si>
  <si>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</si>
  <si>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</si>
  <si>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</si>
  <si>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</si>
  <si>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</si>
  <si>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</si>
  <si>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</si>
  <si>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</si>
  <si>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</si>
  <si>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舟山　勝文</t>
    <rPh sb="0" eb="2">
      <t>フナヤマ</t>
    </rPh>
    <rPh sb="3" eb="5">
      <t>カツフミ</t>
    </rPh>
    <phoneticPr fontId="1"/>
  </si>
  <si>
    <t>経営管理本部管理部・部長</t>
    <phoneticPr fontId="1"/>
  </si>
  <si>
    <t>２　法人</t>
  </si>
  <si>
    <t>５　営利法人</t>
  </si>
  <si>
    <t>かぶしきがいしゃにちいけあぱれす</t>
    <phoneticPr fontId="1"/>
  </si>
  <si>
    <t>株式会社ニチイケアパレス</t>
    <phoneticPr fontId="1"/>
  </si>
  <si>
    <t>3010001113664</t>
    <phoneticPr fontId="1"/>
  </si>
  <si>
    <t>東京都千代田区神田駿河台四丁目６番地</t>
    <phoneticPr fontId="1"/>
  </si>
  <si>
    <t>03</t>
    <phoneticPr fontId="1"/>
  </si>
  <si>
    <t>5834</t>
    <phoneticPr fontId="1"/>
  </si>
  <si>
    <t>3253</t>
    <phoneticPr fontId="1"/>
  </si>
  <si>
    <t>5200</t>
    <phoneticPr fontId="1"/>
  </si>
  <si>
    <t>3142</t>
    <phoneticPr fontId="1"/>
  </si>
  <si>
    <t>ncp-soumu</t>
    <phoneticPr fontId="1"/>
  </si>
  <si>
    <t>nichii-carepalace.co.jp</t>
    <phoneticPr fontId="1"/>
  </si>
  <si>
    <t>http://</t>
  </si>
  <si>
    <t>www.nichii-carepalace.co.jp</t>
    <phoneticPr fontId="1"/>
  </si>
  <si>
    <t>秋山　幸男</t>
    <phoneticPr fontId="1"/>
  </si>
  <si>
    <t>代表取締役</t>
    <phoneticPr fontId="1"/>
  </si>
  <si>
    <t>www.nichii-home.jp</t>
    <phoneticPr fontId="1"/>
  </si>
  <si>
    <t>管理者（ホーム長）</t>
    <rPh sb="0" eb="3">
      <t>カンリシャ</t>
    </rPh>
    <rPh sb="7" eb="8">
      <t>チョウ</t>
    </rPh>
    <phoneticPr fontId="1"/>
  </si>
  <si>
    <t>１　介護付（一般型特定施設入居者生活介護を提供する場合）</t>
  </si>
  <si>
    <t>神奈川県横浜市</t>
    <rPh sb="0" eb="4">
      <t>カナガワケン</t>
    </rPh>
    <rPh sb="4" eb="7">
      <t>ヨコハマシ</t>
    </rPh>
    <phoneticPr fontId="1"/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</si>
  <si>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</si>
  <si>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</si>
  <si>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</si>
  <si>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</si>
  <si>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</si>
  <si>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</si>
  <si>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すべてのお客様に、快適な暮らしを支えるサービスをご提供します。</t>
    <phoneticPr fontId="1"/>
  </si>
  <si>
    <t>ニチイホームでは、介護の質にこだわり、経験・技能・知識の全てを修得した「プラチナ介護職」
になることを、全スタッフの共通目標として推進することで、日々進化していくサービスを提供しています。</t>
    <phoneticPr fontId="1"/>
  </si>
  <si>
    <t>１　自ら実施</t>
  </si>
  <si>
    <t>２　委託</t>
  </si>
  <si>
    <t>○</t>
  </si>
  <si>
    <t>一般居室兼介護居室間の住み替えの場合</t>
    <phoneticPr fontId="1"/>
  </si>
  <si>
    <t>【入居契約書「居室の変更」条項】に定めるとおり</t>
    <phoneticPr fontId="1"/>
  </si>
  <si>
    <t>①緊急止むを得ない場合を除いて一定の観察期間を設けるものと
　します。
②ホームの指定する医師の意見を聴くものとします。
③お客様及び身元引受人等の同意を得るものとします。</t>
    <phoneticPr fontId="1"/>
  </si>
  <si>
    <t>利用権の対象居室は、当初の居室から変更後の居室に変更とな
ります。</t>
    <phoneticPr fontId="1"/>
  </si>
  <si>
    <t>構造もしくは仕様に変更がある場合があり
ます。</t>
    <phoneticPr fontId="1"/>
  </si>
  <si>
    <t>【入居契約書「利用基準」条項】参照</t>
    <phoneticPr fontId="1"/>
  </si>
  <si>
    <t>【入居契約書「契約の終了」条項】参照</t>
    <phoneticPr fontId="1"/>
  </si>
  <si>
    <t>【入居契約書「ニチイケアパレスによる
契約解除」条項】に定めるとおり。</t>
    <phoneticPr fontId="1"/>
  </si>
  <si>
    <t>1泊2日　11,000円（うち消費税等1,000円）</t>
    <phoneticPr fontId="1"/>
  </si>
  <si>
    <t>なし</t>
    <phoneticPr fontId="1"/>
  </si>
  <si>
    <t>ｃ　2.5：１以上</t>
  </si>
  <si>
    <t>介護福祉士</t>
    <rPh sb="0" eb="5">
      <t>カイゴフクシシ</t>
    </rPh>
    <phoneticPr fontId="1"/>
  </si>
  <si>
    <t>１　利用権方式</t>
  </si>
  <si>
    <t>４　選択方式</t>
  </si>
  <si>
    <t>１　減額なし</t>
  </si>
  <si>
    <t>物価変動，関連法令の改正、人件費上昇などにより，改定する場合があります。</t>
    <phoneticPr fontId="1"/>
  </si>
  <si>
    <t>・ホーム所在地の自治体が発表する消費者物価指数、人件費等、関
　連法令等の改正及び運営懇談会の意見を勘案して決定します。
・改定の実施にあたっては、お客様及び身元引受人に対して事前に
　通知するものとします。</t>
    <phoneticPr fontId="1"/>
  </si>
  <si>
    <t>要介護1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</si>
  <si>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</si>
  <si>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専用居室、共用部分利用のための費用となります。</t>
    <phoneticPr fontId="1"/>
  </si>
  <si>
    <t>[生活サポート費]
月額 88,000円（うち消費税8,000円）（各年齢共通）　　
自立（介護保険給付対象外）のお客様のみにかかる費用です。</t>
    <phoneticPr fontId="1"/>
  </si>
  <si>
    <t>施設維持管理費、共用部修繕費、電気、ガス、水道、下水、環境衛生費等</t>
    <phoneticPr fontId="1"/>
  </si>
  <si>
    <t>（管理費に含む）</t>
    <phoneticPr fontId="1"/>
  </si>
  <si>
    <t>[食費内訳]
・食  材　費：33,000円（うち消費税等3,000円）
・厨房管理費：36,300円（うち消費税等3,300円）</t>
    <phoneticPr fontId="1"/>
  </si>
  <si>
    <t>国が定める介護報酬による</t>
    <phoneticPr fontId="1"/>
  </si>
  <si>
    <t>該当なし</t>
    <phoneticPr fontId="1"/>
  </si>
  <si>
    <t>入居金＝１ヶ月分の前払家賃相当額（円）× 想定居住期間（月数）＋ 想定居住期間を超えて契約が継続する場合に備えて受領する</t>
    <phoneticPr fontId="1"/>
  </si>
  <si>
    <t>60～84</t>
    <phoneticPr fontId="1"/>
  </si>
  <si>
    <t xml:space="preserve">返還する入居金の額＝ （受領済みの入居金全額）－（日割家賃 × 契約開始日から起算して契約終了日までの日数）
 </t>
    <phoneticPr fontId="1"/>
  </si>
  <si>
    <t>想定居住期間の前払家賃相当額は、想定居住期間満了日までに契約が終了した場合には【入居契約書「返還金」条項】に定める通り算出した額を返還するものとします。</t>
    <phoneticPr fontId="1"/>
  </si>
  <si>
    <t>３　信託契約を行う信託会社等</t>
  </si>
  <si>
    <t>株式会社三井住友銀行</t>
    <phoneticPr fontId="1"/>
  </si>
  <si>
    <t>お客様相談室</t>
    <phoneticPr fontId="1"/>
  </si>
  <si>
    <t>0120</t>
    <phoneticPr fontId="1"/>
  </si>
  <si>
    <t>82</t>
    <phoneticPr fontId="1"/>
  </si>
  <si>
    <t>6501</t>
    <phoneticPr fontId="1"/>
  </si>
  <si>
    <t>土日祝祭日、年末年始</t>
    <phoneticPr fontId="1"/>
  </si>
  <si>
    <t>担当者公休日※ご利用時間  担当者勤務日の午前9時30分～午後5時30分（但し、事情により即時に対応できない場合があります）</t>
    <rPh sb="27" eb="28">
      <t>フン</t>
    </rPh>
    <rPh sb="35" eb="36">
      <t>フン</t>
    </rPh>
    <phoneticPr fontId="1"/>
  </si>
  <si>
    <t>神奈川県国民健康保険団体連合会 介護苦情相談課</t>
    <phoneticPr fontId="1"/>
  </si>
  <si>
    <t>045</t>
    <phoneticPr fontId="1"/>
  </si>
  <si>
    <t>329</t>
    <phoneticPr fontId="1"/>
  </si>
  <si>
    <t>3447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</si>
  <si>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</si>
  <si>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</si>
  <si>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</si>
  <si>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損害保険ジャパン株式会社　
綜合賠償責任保険</t>
    <phoneticPr fontId="1"/>
  </si>
  <si>
    <t>【入居契約書「損害賠償」条項】参照</t>
    <phoneticPr fontId="1"/>
  </si>
  <si>
    <t>２　入居希望者に交付</t>
  </si>
  <si>
    <t>３　公開していない</t>
  </si>
  <si>
    <t>事業主体が運営するニチイホーム</t>
    <phoneticPr fontId="1"/>
  </si>
  <si>
    <t>ニチイホーム　仲町台　など</t>
    <rPh sb="7" eb="9">
      <t>ナカマチ</t>
    </rPh>
    <rPh sb="9" eb="10">
      <t>ダイ</t>
    </rPh>
    <phoneticPr fontId="1"/>
  </si>
  <si>
    <t>神奈川県横浜市都筑区勝田南１丁目１番４５号</t>
    <phoneticPr fontId="1"/>
  </si>
  <si>
    <t>適宜対応</t>
    <phoneticPr fontId="1"/>
  </si>
  <si>
    <t>実費</t>
    <rPh sb="0" eb="2">
      <t>ジッピ</t>
    </rPh>
    <phoneticPr fontId="1"/>
  </si>
  <si>
    <t>週2回</t>
    <phoneticPr fontId="1"/>
  </si>
  <si>
    <t>協力医療機関以外は別途費用負担。１時間毎に1,650円。「介護サービス等の一覧表」参照</t>
    <phoneticPr fontId="1"/>
  </si>
  <si>
    <t>週1回</t>
    <phoneticPr fontId="1"/>
  </si>
  <si>
    <t>右記参照</t>
    <rPh sb="0" eb="4">
      <t>ウキサンショウ</t>
    </rPh>
    <phoneticPr fontId="1"/>
  </si>
  <si>
    <t>メニューによって金額は異なります。</t>
    <phoneticPr fontId="1"/>
  </si>
  <si>
    <t>昼食に含まれます。</t>
    <phoneticPr fontId="1"/>
  </si>
  <si>
    <t>週１回、ホームが指定した店舗の取扱商品に限る。「介護サービス等の一覧表」参照</t>
    <phoneticPr fontId="1"/>
  </si>
  <si>
    <t>介護保険関連の手続き援助。
適宜対応。</t>
    <phoneticPr fontId="1"/>
  </si>
  <si>
    <t>行なっておりません</t>
    <phoneticPr fontId="1"/>
  </si>
  <si>
    <t>基本健診項目：年2回実費
基本健診項目以外：実費</t>
    <phoneticPr fontId="1"/>
  </si>
  <si>
    <t>衣類（洗濯物）交換、おむつ等備品お届けなど。「介護サービス等の一覧表」参照</t>
    <phoneticPr fontId="1"/>
  </si>
  <si>
    <t>にちいほーむ かみほしかわ</t>
    <phoneticPr fontId="1"/>
  </si>
  <si>
    <t>ニチイホーム 上星川</t>
    <rPh sb="7" eb="10">
      <t>ウエホシカワ</t>
    </rPh>
    <phoneticPr fontId="1"/>
  </si>
  <si>
    <t>神奈川県横浜市保土ヶ谷区東川島町3番6号</t>
    <rPh sb="0" eb="3">
      <t>カナガワ</t>
    </rPh>
    <rPh sb="3" eb="4">
      <t>ケン</t>
    </rPh>
    <rPh sb="4" eb="6">
      <t>ヨコハマ</t>
    </rPh>
    <rPh sb="6" eb="7">
      <t>シ</t>
    </rPh>
    <rPh sb="7" eb="11">
      <t>ホドガヤ</t>
    </rPh>
    <rPh sb="11" eb="12">
      <t>ク</t>
    </rPh>
    <rPh sb="12" eb="13">
      <t>ヒガシ</t>
    </rPh>
    <rPh sb="13" eb="15">
      <t>カワジマ</t>
    </rPh>
    <rPh sb="15" eb="16">
      <t>マチ</t>
    </rPh>
    <rPh sb="17" eb="18">
      <t>バン</t>
    </rPh>
    <rPh sb="19" eb="20">
      <t>ゴウ</t>
    </rPh>
    <phoneticPr fontId="1"/>
  </si>
  <si>
    <t>上星川</t>
    <phoneticPr fontId="1"/>
  </si>
  <si>
    <t>相鉄線「上星川」駅より徒歩12分（920ｍ）</t>
    <phoneticPr fontId="1"/>
  </si>
  <si>
    <t>370</t>
    <phoneticPr fontId="1"/>
  </si>
  <si>
    <t>5021</t>
    <phoneticPr fontId="1"/>
  </si>
  <si>
    <t>5022</t>
    <phoneticPr fontId="1"/>
  </si>
  <si>
    <t>hstu60ro</t>
    <phoneticPr fontId="1"/>
  </si>
  <si>
    <t>力丸　陽介</t>
    <phoneticPr fontId="1"/>
  </si>
  <si>
    <t>1470600733</t>
    <phoneticPr fontId="1"/>
  </si>
  <si>
    <t>１　耐火建築物</t>
  </si>
  <si>
    <t>２　鉄骨造</t>
  </si>
  <si>
    <t>２　事業者が賃借する建物</t>
  </si>
  <si>
    <t>１　全室個室（縁故者個室含む）</t>
  </si>
  <si>
    <t>成和クリニック</t>
    <phoneticPr fontId="1"/>
  </si>
  <si>
    <t>神奈川県横浜市緑区十日市場町816-8
バラハイツ十日市場101号</t>
    <phoneticPr fontId="1"/>
  </si>
  <si>
    <t>内科</t>
    <phoneticPr fontId="1"/>
  </si>
  <si>
    <t>訪問診療、健康指導、医療相談、適正な医療機関への紹介</t>
    <phoneticPr fontId="1"/>
  </si>
  <si>
    <t>医療法人社団 高輪会 
新横浜デンタルクリニック</t>
    <phoneticPr fontId="1"/>
  </si>
  <si>
    <t>神奈川県横浜市港北区小机町2461
村田ビル3F</t>
    <phoneticPr fontId="1"/>
  </si>
  <si>
    <t>訪問診療</t>
    <phoneticPr fontId="1"/>
  </si>
  <si>
    <t>140000～2016000</t>
    <phoneticPr fontId="1"/>
  </si>
  <si>
    <t>ニチイホーム 上星川
窓口担当者・苦情解決責任者  
ホーム長（施設長・管理者）　力丸　陽介</t>
    <rPh sb="7" eb="10">
      <t>カミホシカワ</t>
    </rPh>
    <phoneticPr fontId="1"/>
  </si>
  <si>
    <t>医療機関へ転居</t>
    <rPh sb="0" eb="4">
      <t>イリョウキカン</t>
    </rPh>
    <rPh sb="5" eb="7">
      <t>テンキョ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</si>
</sst>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A415" zoomScaleNormal="100" zoomScaleSheetLayoutView="100" workbookViewId="0">
      <selection activeCell="K172" sqref="K172:P172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2487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101</v>
      </c>
      <c r="H17" s="35" t="s">
        <v>484</v>
      </c>
      <c r="I17" s="32">
        <v>62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2494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2491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2496</v>
      </c>
      <c r="K21" s="106"/>
      <c r="L21" s="106"/>
      <c r="M21" s="35" t="s">
        <v>480</v>
      </c>
      <c r="N21" s="106" t="s">
        <v>2497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2498</v>
      </c>
      <c r="K23" s="131"/>
      <c r="L23" s="132" t="s">
        <v>2499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2500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2501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1964</v>
      </c>
      <c r="G26" s="171"/>
      <c r="H26" s="35" t="s">
        <v>481</v>
      </c>
      <c r="I26" s="171">
        <v>6</v>
      </c>
      <c r="J26" s="171"/>
      <c r="K26" s="35" t="s">
        <v>482</v>
      </c>
      <c r="L26" s="171">
        <v>22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2582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2583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240</v>
      </c>
      <c r="H33" s="35" t="s">
        <v>484</v>
      </c>
      <c r="I33" s="32">
        <v>41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2584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2585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2586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2556</v>
      </c>
      <c r="K43" s="35" t="s">
        <v>484</v>
      </c>
      <c r="L43" s="11" t="s">
        <v>2587</v>
      </c>
      <c r="M43" s="35" t="s">
        <v>484</v>
      </c>
      <c r="N43" s="11" t="s">
        <v>2588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2556</v>
      </c>
      <c r="K44" s="35" t="s">
        <v>484</v>
      </c>
      <c r="L44" s="63" t="s">
        <v>2587</v>
      </c>
      <c r="M44" s="35" t="s">
        <v>484</v>
      </c>
      <c r="N44" s="63" t="s">
        <v>2589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2590</v>
      </c>
      <c r="K45" s="106"/>
      <c r="L45" s="106"/>
      <c r="M45" s="35" t="s">
        <v>480</v>
      </c>
      <c r="N45" s="106" t="s">
        <v>2497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2498</v>
      </c>
      <c r="K47" s="131"/>
      <c r="L47" s="132" t="s">
        <v>2502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2591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2503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1990</v>
      </c>
      <c r="K50" s="171"/>
      <c r="L50" s="35" t="s">
        <v>481</v>
      </c>
      <c r="M50" s="61">
        <v>6</v>
      </c>
      <c r="N50" s="35" t="s">
        <v>482</v>
      </c>
      <c r="O50" s="61">
        <v>15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2004</v>
      </c>
      <c r="K51" s="177"/>
      <c r="L51" s="36" t="s">
        <v>481</v>
      </c>
      <c r="M51" s="62">
        <v>5</v>
      </c>
      <c r="N51" s="36" t="s">
        <v>482</v>
      </c>
      <c r="O51" s="62">
        <v>15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2504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2592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2505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2004</v>
      </c>
      <c r="K57" s="171"/>
      <c r="L57" s="35" t="s">
        <v>481</v>
      </c>
      <c r="M57" s="61">
        <v>6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2019</v>
      </c>
      <c r="K58" s="177"/>
      <c r="L58" s="36" t="s">
        <v>481</v>
      </c>
      <c r="M58" s="62">
        <v>6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1895.83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/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2052.44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>
        <v>2052.44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2593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 t="s">
        <v>2594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 t="s">
        <v>2595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2507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 t="s">
        <v>2506</v>
      </c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2004</v>
      </c>
      <c r="L86" s="39" t="s">
        <v>481</v>
      </c>
      <c r="M86" s="61">
        <v>2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2032</v>
      </c>
      <c r="L88" s="39" t="s">
        <v>481</v>
      </c>
      <c r="M88" s="61">
        <v>1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 t="s">
        <v>2507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2596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2375</v>
      </c>
      <c r="G95" s="168"/>
      <c r="H95" s="168" t="s">
        <v>2376</v>
      </c>
      <c r="I95" s="168"/>
      <c r="J95" s="23">
        <v>13</v>
      </c>
      <c r="K95" s="50" t="s">
        <v>487</v>
      </c>
      <c r="L95" s="105">
        <v>76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3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3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2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2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2</v>
      </c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1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1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2506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2507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2508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2506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2506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2506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2506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2506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2506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2509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2510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2511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2512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2513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2514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2515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2514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2514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2514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2514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 t="s">
        <v>2507</v>
      </c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 t="s">
        <v>2507</v>
      </c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 t="s">
        <v>2507</v>
      </c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 t="s">
        <v>2507</v>
      </c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 t="s">
        <v>2506</v>
      </c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 t="s">
        <v>2506</v>
      </c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 t="s">
        <v>2507</v>
      </c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 t="s">
        <v>2507</v>
      </c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 t="s">
        <v>2506</v>
      </c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 t="s">
        <v>2506</v>
      </c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 t="s">
        <v>2506</v>
      </c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 t="s">
        <v>2506</v>
      </c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 t="s">
        <v>2506</v>
      </c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 t="s">
        <v>2506</v>
      </c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 t="s">
        <v>2506</v>
      </c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 t="s">
        <v>2506</v>
      </c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 t="s">
        <v>2507</v>
      </c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 t="s">
        <v>2507</v>
      </c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 t="s">
        <v>2507</v>
      </c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 t="s">
        <v>2506</v>
      </c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 t="s">
        <v>2507</v>
      </c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 t="s">
        <v>2507</v>
      </c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 t="s">
        <v>2506</v>
      </c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 t="s">
        <v>2507</v>
      </c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 t="s">
        <v>2507</v>
      </c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 t="s">
        <v>2507</v>
      </c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 t="s">
        <v>2507</v>
      </c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 t="s">
        <v>2506</v>
      </c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 t="s">
        <v>2507</v>
      </c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 t="s">
        <v>2507</v>
      </c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2516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2516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2516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2597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2598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2599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2599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2600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2601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2602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2603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2516</v>
      </c>
      <c r="G207" s="284" t="s">
        <v>445</v>
      </c>
      <c r="H207" s="108"/>
      <c r="I207" s="109"/>
      <c r="J207" s="144" t="s">
        <v>2517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2518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2519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2507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2520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2507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2506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2507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2507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2507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2507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2506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 t="s">
        <v>2521</v>
      </c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2506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2506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2506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2522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2523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2524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2506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2525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76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 t="s">
        <v>2526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>
        <v>1</v>
      </c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1</v>
      </c>
      <c r="F245" s="227"/>
      <c r="G245" s="227"/>
      <c r="H245" s="168">
        <v>1</v>
      </c>
      <c r="I245" s="168"/>
      <c r="J245" s="168"/>
      <c r="K245" s="168"/>
      <c r="L245" s="168"/>
      <c r="M245" s="168"/>
      <c r="N245" s="168">
        <v>1</v>
      </c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31</v>
      </c>
      <c r="F246" s="227"/>
      <c r="G246" s="227"/>
      <c r="H246" s="168">
        <v>19</v>
      </c>
      <c r="I246" s="168"/>
      <c r="J246" s="168"/>
      <c r="K246" s="168">
        <v>12</v>
      </c>
      <c r="L246" s="168"/>
      <c r="M246" s="168"/>
      <c r="N246" s="168">
        <v>26.5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26</v>
      </c>
      <c r="F247" s="227"/>
      <c r="G247" s="227"/>
      <c r="H247" s="168">
        <v>18</v>
      </c>
      <c r="I247" s="168"/>
      <c r="J247" s="168"/>
      <c r="K247" s="168">
        <v>8</v>
      </c>
      <c r="L247" s="168"/>
      <c r="M247" s="168"/>
      <c r="N247" s="168">
        <v>23.4</v>
      </c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5</v>
      </c>
      <c r="F248" s="227"/>
      <c r="G248" s="227"/>
      <c r="H248" s="168">
        <v>1</v>
      </c>
      <c r="I248" s="168"/>
      <c r="J248" s="168"/>
      <c r="K248" s="168">
        <v>4</v>
      </c>
      <c r="L248" s="168"/>
      <c r="M248" s="168"/>
      <c r="N248" s="168">
        <v>3.1</v>
      </c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1</v>
      </c>
      <c r="F249" s="227"/>
      <c r="G249" s="227"/>
      <c r="H249" s="168">
        <v>1</v>
      </c>
      <c r="I249" s="168"/>
      <c r="J249" s="168"/>
      <c r="K249" s="168"/>
      <c r="L249" s="168"/>
      <c r="M249" s="168"/>
      <c r="N249" s="168">
        <v>1</v>
      </c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1</v>
      </c>
      <c r="F250" s="227"/>
      <c r="G250" s="227"/>
      <c r="H250" s="168">
        <v>1</v>
      </c>
      <c r="I250" s="168"/>
      <c r="J250" s="168"/>
      <c r="K250" s="168"/>
      <c r="L250" s="168"/>
      <c r="M250" s="168"/>
      <c r="N250" s="168">
        <v>1</v>
      </c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1</v>
      </c>
      <c r="F253" s="227"/>
      <c r="G253" s="227"/>
      <c r="H253" s="168">
        <v>1</v>
      </c>
      <c r="I253" s="168"/>
      <c r="J253" s="168"/>
      <c r="K253" s="168"/>
      <c r="L253" s="168"/>
      <c r="M253" s="168"/>
      <c r="N253" s="168">
        <v>1</v>
      </c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6</v>
      </c>
      <c r="F254" s="227"/>
      <c r="G254" s="227"/>
      <c r="H254" s="168"/>
      <c r="I254" s="168"/>
      <c r="J254" s="168"/>
      <c r="K254" s="168">
        <v>6</v>
      </c>
      <c r="L254" s="168"/>
      <c r="M254" s="168"/>
      <c r="N254" s="168">
        <v>2.8</v>
      </c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17</v>
      </c>
      <c r="H265" s="227"/>
      <c r="I265" s="227"/>
      <c r="J265" s="168">
        <v>11</v>
      </c>
      <c r="K265" s="168"/>
      <c r="L265" s="168"/>
      <c r="M265" s="168">
        <v>6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>
        <f>IF(OR($J$266&lt;&gt;"",$M$266&lt;&gt;""),SUM($J$266,$M$266),"")</f>
        <v>2</v>
      </c>
      <c r="H266" s="227"/>
      <c r="I266" s="227"/>
      <c r="J266" s="168">
        <v>2</v>
      </c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7</v>
      </c>
      <c r="H267" s="227"/>
      <c r="I267" s="227"/>
      <c r="J267" s="168">
        <v>5</v>
      </c>
      <c r="K267" s="168"/>
      <c r="L267" s="168"/>
      <c r="M267" s="168">
        <v>2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>
        <f>IF(OR($J$274&lt;&gt;"",$M$274&lt;&gt;""),SUM($J$274,$M$274),"")</f>
        <v>1</v>
      </c>
      <c r="H274" s="227"/>
      <c r="I274" s="227"/>
      <c r="J274" s="168">
        <v>1</v>
      </c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10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2</v>
      </c>
      <c r="G286" s="255"/>
      <c r="H286" s="255"/>
      <c r="I286" s="255"/>
      <c r="J286" s="51" t="s">
        <v>492</v>
      </c>
      <c r="K286" s="254">
        <v>2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 t="s">
        <v>2527</v>
      </c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>
        <v>2.4</v>
      </c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2507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2506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2528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>
        <v>4</v>
      </c>
      <c r="H307" s="28"/>
      <c r="I307" s="28">
        <v>5</v>
      </c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>
        <v>7</v>
      </c>
      <c r="H308" s="28"/>
      <c r="I308" s="28">
        <v>5</v>
      </c>
      <c r="J308" s="28">
        <v>3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>
        <v>3</v>
      </c>
      <c r="I309" s="28">
        <v>4</v>
      </c>
      <c r="J309" s="28">
        <v>2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>
        <v>1</v>
      </c>
      <c r="H310" s="340"/>
      <c r="I310" s="340">
        <v>7</v>
      </c>
      <c r="J310" s="340">
        <v>1</v>
      </c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/>
      <c r="H312" s="340"/>
      <c r="I312" s="340">
        <v>1</v>
      </c>
      <c r="J312" s="340">
        <v>1</v>
      </c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>
        <v>1</v>
      </c>
      <c r="I314" s="340">
        <v>4</v>
      </c>
      <c r="J314" s="340"/>
      <c r="K314" s="340"/>
      <c r="L314" s="340"/>
      <c r="M314" s="340">
        <v>1</v>
      </c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>
        <v>2</v>
      </c>
      <c r="J316" s="28">
        <v>4</v>
      </c>
      <c r="K316" s="28">
        <v>1</v>
      </c>
      <c r="L316" s="28"/>
      <c r="M316" s="28"/>
      <c r="N316" s="28"/>
      <c r="O316" s="28">
        <v>1</v>
      </c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2506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2529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2530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 t="s">
        <v>2516</v>
      </c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 t="s">
        <v>2516</v>
      </c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2506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2507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2531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2532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2533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 t="s">
        <v>2534</v>
      </c>
      <c r="J338" s="168"/>
      <c r="K338" s="168"/>
      <c r="L338" s="168"/>
      <c r="M338" s="105" t="s">
        <v>2534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75</v>
      </c>
      <c r="J339" s="106"/>
      <c r="K339" s="106"/>
      <c r="L339" s="55" t="s">
        <v>495</v>
      </c>
      <c r="M339" s="105">
        <v>75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13.5</v>
      </c>
      <c r="J340" s="106"/>
      <c r="K340" s="106"/>
      <c r="L340" s="55" t="s">
        <v>487</v>
      </c>
      <c r="M340" s="105">
        <v>13.5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2375</v>
      </c>
      <c r="J341" s="168"/>
      <c r="K341" s="168"/>
      <c r="L341" s="168"/>
      <c r="M341" s="140" t="s">
        <v>2375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4800000</v>
      </c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/>
      <c r="J345" s="106"/>
      <c r="K345" s="106"/>
      <c r="L345" s="50" t="s">
        <v>496</v>
      </c>
      <c r="M345" s="105">
        <v>500000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226602</v>
      </c>
      <c r="J346" s="106"/>
      <c r="K346" s="106"/>
      <c r="L346" s="50" t="s">
        <v>496</v>
      </c>
      <c r="M346" s="105">
        <v>321602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85000</v>
      </c>
      <c r="J347" s="106"/>
      <c r="K347" s="106"/>
      <c r="L347" s="50" t="s">
        <v>496</v>
      </c>
      <c r="M347" s="105">
        <v>180000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>
        <v>17302</v>
      </c>
      <c r="J348" s="106"/>
      <c r="K348" s="106"/>
      <c r="L348" s="50" t="s">
        <v>496</v>
      </c>
      <c r="M348" s="105">
        <v>17302</v>
      </c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69300</v>
      </c>
      <c r="J349" s="106"/>
      <c r="K349" s="106"/>
      <c r="L349" s="50" t="s">
        <v>496</v>
      </c>
      <c r="M349" s="105">
        <v>69300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55000</v>
      </c>
      <c r="J350" s="106"/>
      <c r="K350" s="106"/>
      <c r="L350" s="50" t="s">
        <v>496</v>
      </c>
      <c r="M350" s="105">
        <v>55000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>
        <v>0</v>
      </c>
      <c r="J351" s="106"/>
      <c r="K351" s="106"/>
      <c r="L351" s="50" t="s">
        <v>496</v>
      </c>
      <c r="M351" s="105">
        <v>0</v>
      </c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 t="s">
        <v>2535</v>
      </c>
      <c r="J352" s="106"/>
      <c r="K352" s="106"/>
      <c r="L352" s="50" t="s">
        <v>496</v>
      </c>
      <c r="M352" s="105" t="s">
        <v>2535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>
        <v>0</v>
      </c>
      <c r="J353" s="106"/>
      <c r="K353" s="106"/>
      <c r="L353" s="50" t="s">
        <v>496</v>
      </c>
      <c r="M353" s="105">
        <v>0</v>
      </c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2536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2.7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 t="s">
        <v>2537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2538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2540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2539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2526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 t="s">
        <v>2541</v>
      </c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 t="s">
        <v>2542</v>
      </c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 t="s">
        <v>2543</v>
      </c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 t="s">
        <v>2544</v>
      </c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 t="s">
        <v>2604</v>
      </c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>
        <v>30</v>
      </c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 t="s">
        <v>2545</v>
      </c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 t="s">
        <v>2546</v>
      </c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 t="s">
        <v>2547</v>
      </c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 t="s">
        <v>2548</v>
      </c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19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53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/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3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12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57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>
        <v>1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>
        <v>2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>
        <v>7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>
        <v>18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19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11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9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>
        <v>5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11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12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31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14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4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/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89.7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72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94.7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/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/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>
        <v>1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>
        <v>20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/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1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 t="s">
        <v>2606</v>
      </c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2549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2550</v>
      </c>
      <c r="I438" s="209"/>
      <c r="J438" s="35" t="s">
        <v>484</v>
      </c>
      <c r="K438" s="209" t="s">
        <v>2551</v>
      </c>
      <c r="L438" s="209"/>
      <c r="M438" s="35" t="s">
        <v>484</v>
      </c>
      <c r="N438" s="209" t="s">
        <v>2552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2553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2605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2556</v>
      </c>
      <c r="I445" s="209"/>
      <c r="J445" s="35" t="s">
        <v>484</v>
      </c>
      <c r="K445" s="209" t="s">
        <v>2587</v>
      </c>
      <c r="L445" s="209"/>
      <c r="M445" s="35" t="s">
        <v>484</v>
      </c>
      <c r="N445" s="209" t="s">
        <v>2588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>
        <v>9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>
        <v>9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2554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 t="s">
        <v>2555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 t="s">
        <v>2556</v>
      </c>
      <c r="I452" s="209"/>
      <c r="J452" s="35" t="s">
        <v>484</v>
      </c>
      <c r="K452" s="209" t="s">
        <v>2557</v>
      </c>
      <c r="L452" s="209"/>
      <c r="M452" s="35" t="s">
        <v>484</v>
      </c>
      <c r="N452" s="209" t="s">
        <v>2558</v>
      </c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 t="s">
        <v>2559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 t="s">
        <v>2556</v>
      </c>
      <c r="I459" s="209"/>
      <c r="J459" s="35" t="s">
        <v>484</v>
      </c>
      <c r="K459" s="209" t="s">
        <v>2560</v>
      </c>
      <c r="L459" s="209"/>
      <c r="M459" s="35" t="s">
        <v>484</v>
      </c>
      <c r="N459" s="209" t="s">
        <v>2561</v>
      </c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2506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2562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2506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2563</v>
      </c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 t="s">
        <v>2506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2507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>
        <v>45031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2506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2507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2564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2564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2565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2565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2565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2506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2506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 t="s">
        <v>2566</v>
      </c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2506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2507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2507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2526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2526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2" zoomScaleNormal="85" zoomScaleSheetLayoutView="100" workbookViewId="0">
      <selection activeCell="H49" sqref="H49:Q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2376</v>
      </c>
      <c r="I4" s="481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 t="s">
        <v>2376</v>
      </c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 t="s">
        <v>2376</v>
      </c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 t="s">
        <v>2376</v>
      </c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 t="s">
        <v>2376</v>
      </c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 t="s">
        <v>2376</v>
      </c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 t="s">
        <v>2376</v>
      </c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 t="s">
        <v>2376</v>
      </c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 t="s">
        <v>2376</v>
      </c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 t="s">
        <v>2375</v>
      </c>
      <c r="I13" s="481"/>
      <c r="J13" s="473" t="s">
        <v>2567</v>
      </c>
      <c r="K13" s="474"/>
      <c r="L13" s="474"/>
      <c r="M13" s="473" t="s">
        <v>2568</v>
      </c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 t="s">
        <v>2376</v>
      </c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 t="s">
        <v>2376</v>
      </c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 t="s">
        <v>2376</v>
      </c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 t="s">
        <v>2376</v>
      </c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 t="s">
        <v>2376</v>
      </c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 t="s">
        <v>2376</v>
      </c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 t="s">
        <v>2376</v>
      </c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 t="s">
        <v>2376</v>
      </c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 t="s">
        <v>2376</v>
      </c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 t="s">
        <v>2376</v>
      </c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 t="s">
        <v>2376</v>
      </c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 t="s">
        <v>2376</v>
      </c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 t="s">
        <v>2376</v>
      </c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 t="s">
        <v>2376</v>
      </c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 t="s">
        <v>2376</v>
      </c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 t="s">
        <v>2376</v>
      </c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 t="s">
        <v>2376</v>
      </c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 t="s">
        <v>2376</v>
      </c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 t="s">
        <v>2376</v>
      </c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 t="s">
        <v>2375</v>
      </c>
      <c r="I35" s="481"/>
      <c r="J35" s="473" t="s">
        <v>2567</v>
      </c>
      <c r="K35" s="474"/>
      <c r="L35" s="474"/>
      <c r="M35" s="473" t="s">
        <v>2568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 t="s">
        <v>2376</v>
      </c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 t="s">
        <v>2376</v>
      </c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 t="s">
        <v>2376</v>
      </c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 t="s">
        <v>2376</v>
      </c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 t="s">
        <v>2376</v>
      </c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 t="s">
        <v>2376</v>
      </c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 t="s">
        <v>2376</v>
      </c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 t="s">
        <v>2376</v>
      </c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 t="s">
        <v>2376</v>
      </c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 t="s">
        <v>2376</v>
      </c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 t="s">
        <v>2376</v>
      </c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 t="s">
        <v>2376</v>
      </c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 t="s">
        <v>2376</v>
      </c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J33" sqref="J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 t="s">
        <v>2506</v>
      </c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/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 t="s">
        <v>2506</v>
      </c>
      <c r="K7" s="556"/>
      <c r="L7" s="556"/>
      <c r="M7" s="556"/>
      <c r="N7" s="556"/>
      <c r="O7" s="557"/>
      <c r="P7" s="555" t="s">
        <v>2507</v>
      </c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2569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 t="s">
        <v>2506</v>
      </c>
      <c r="K8" s="520"/>
      <c r="L8" s="520"/>
      <c r="M8" s="520"/>
      <c r="N8" s="520"/>
      <c r="O8" s="521"/>
      <c r="P8" s="519" t="s">
        <v>2507</v>
      </c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2569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2506</v>
      </c>
      <c r="Q9" s="520"/>
      <c r="R9" s="520"/>
      <c r="S9" s="520"/>
      <c r="T9" s="520"/>
      <c r="U9" s="521"/>
      <c r="V9" s="533"/>
      <c r="W9" s="533"/>
      <c r="X9" s="533"/>
      <c r="Y9" s="533" t="s">
        <v>2516</v>
      </c>
      <c r="Z9" s="533"/>
      <c r="AA9" s="533"/>
      <c r="AB9" s="525" t="s">
        <v>2570</v>
      </c>
      <c r="AC9" s="526"/>
      <c r="AD9" s="526"/>
      <c r="AE9" s="525"/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 t="s">
        <v>2506</v>
      </c>
      <c r="K10" s="520"/>
      <c r="L10" s="520"/>
      <c r="M10" s="520"/>
      <c r="N10" s="520"/>
      <c r="O10" s="521"/>
      <c r="P10" s="519" t="s">
        <v>2507</v>
      </c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2571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 t="s">
        <v>2506</v>
      </c>
      <c r="K11" s="520"/>
      <c r="L11" s="520"/>
      <c r="M11" s="520"/>
      <c r="N11" s="520"/>
      <c r="O11" s="521"/>
      <c r="P11" s="519" t="s">
        <v>2507</v>
      </c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2571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 t="s">
        <v>2506</v>
      </c>
      <c r="K12" s="520"/>
      <c r="L12" s="520"/>
      <c r="M12" s="520"/>
      <c r="N12" s="520"/>
      <c r="O12" s="521"/>
      <c r="P12" s="519" t="s">
        <v>2507</v>
      </c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2569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 t="s">
        <v>2506</v>
      </c>
      <c r="K13" s="520"/>
      <c r="L13" s="520"/>
      <c r="M13" s="520"/>
      <c r="N13" s="520"/>
      <c r="O13" s="521"/>
      <c r="P13" s="519" t="s">
        <v>2507</v>
      </c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2569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 t="s">
        <v>2506</v>
      </c>
      <c r="K14" s="540"/>
      <c r="L14" s="540"/>
      <c r="M14" s="540"/>
      <c r="N14" s="540"/>
      <c r="O14" s="541"/>
      <c r="P14" s="539" t="s">
        <v>2507</v>
      </c>
      <c r="Q14" s="540"/>
      <c r="R14" s="540"/>
      <c r="S14" s="540"/>
      <c r="T14" s="540"/>
      <c r="U14" s="541"/>
      <c r="V14" s="532"/>
      <c r="W14" s="532"/>
      <c r="X14" s="532"/>
      <c r="Y14" s="532"/>
      <c r="Z14" s="532"/>
      <c r="AA14" s="532"/>
      <c r="AB14" s="528"/>
      <c r="AC14" s="529"/>
      <c r="AD14" s="529"/>
      <c r="AE14" s="412" t="s">
        <v>2572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 t="s">
        <v>2506</v>
      </c>
      <c r="K16" s="556"/>
      <c r="L16" s="556"/>
      <c r="M16" s="556"/>
      <c r="N16" s="556"/>
      <c r="O16" s="557"/>
      <c r="P16" s="555" t="s">
        <v>2507</v>
      </c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2571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 t="s">
        <v>2506</v>
      </c>
      <c r="K17" s="520"/>
      <c r="L17" s="520"/>
      <c r="M17" s="520"/>
      <c r="N17" s="520"/>
      <c r="O17" s="521"/>
      <c r="P17" s="519" t="s">
        <v>2507</v>
      </c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2573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 t="s">
        <v>2506</v>
      </c>
      <c r="K18" s="520"/>
      <c r="L18" s="520"/>
      <c r="M18" s="520"/>
      <c r="N18" s="520"/>
      <c r="O18" s="521"/>
      <c r="P18" s="519" t="s">
        <v>2507</v>
      </c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2571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 t="s">
        <v>2506</v>
      </c>
      <c r="K19" s="520"/>
      <c r="L19" s="520"/>
      <c r="M19" s="520"/>
      <c r="N19" s="520"/>
      <c r="O19" s="521"/>
      <c r="P19" s="519" t="s">
        <v>2507</v>
      </c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 t="s">
        <v>2569</v>
      </c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2506</v>
      </c>
      <c r="Q20" s="520"/>
      <c r="R20" s="520"/>
      <c r="S20" s="520"/>
      <c r="T20" s="520"/>
      <c r="U20" s="521"/>
      <c r="V20" s="533"/>
      <c r="W20" s="533"/>
      <c r="X20" s="533"/>
      <c r="Y20" s="533" t="s">
        <v>2516</v>
      </c>
      <c r="Z20" s="533"/>
      <c r="AA20" s="533"/>
      <c r="AB20" s="525" t="s">
        <v>2574</v>
      </c>
      <c r="AC20" s="526"/>
      <c r="AD20" s="526"/>
      <c r="AE20" s="525" t="s">
        <v>2575</v>
      </c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2506</v>
      </c>
      <c r="Q21" s="520"/>
      <c r="R21" s="520"/>
      <c r="S21" s="520"/>
      <c r="T21" s="520"/>
      <c r="U21" s="521"/>
      <c r="V21" s="533" t="s">
        <v>2516</v>
      </c>
      <c r="W21" s="533"/>
      <c r="X21" s="533"/>
      <c r="Y21" s="533"/>
      <c r="Z21" s="533"/>
      <c r="AA21" s="533"/>
      <c r="AB21" s="525"/>
      <c r="AC21" s="526"/>
      <c r="AD21" s="526"/>
      <c r="AE21" s="525" t="s">
        <v>2576</v>
      </c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2506</v>
      </c>
      <c r="Q22" s="520"/>
      <c r="R22" s="520"/>
      <c r="S22" s="520"/>
      <c r="T22" s="520"/>
      <c r="U22" s="521"/>
      <c r="V22" s="533"/>
      <c r="W22" s="533"/>
      <c r="X22" s="533"/>
      <c r="Y22" s="533" t="s">
        <v>2516</v>
      </c>
      <c r="Z22" s="533"/>
      <c r="AA22" s="533"/>
      <c r="AB22" s="525" t="s">
        <v>2570</v>
      </c>
      <c r="AC22" s="526"/>
      <c r="AD22" s="526"/>
      <c r="AE22" s="525"/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 t="s">
        <v>2506</v>
      </c>
      <c r="K23" s="520"/>
      <c r="L23" s="520"/>
      <c r="M23" s="520"/>
      <c r="N23" s="520"/>
      <c r="O23" s="521"/>
      <c r="P23" s="519" t="s">
        <v>2507</v>
      </c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 t="s">
        <v>2577</v>
      </c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 t="s">
        <v>2506</v>
      </c>
      <c r="K24" s="520"/>
      <c r="L24" s="520"/>
      <c r="M24" s="520"/>
      <c r="N24" s="520"/>
      <c r="O24" s="521"/>
      <c r="P24" s="519" t="s">
        <v>2507</v>
      </c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 t="s">
        <v>2578</v>
      </c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2507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 t="s">
        <v>2579</v>
      </c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 t="s">
        <v>2506</v>
      </c>
      <c r="Q27" s="556"/>
      <c r="R27" s="556"/>
      <c r="S27" s="556"/>
      <c r="T27" s="556"/>
      <c r="U27" s="557"/>
      <c r="V27" s="531"/>
      <c r="W27" s="531"/>
      <c r="X27" s="531"/>
      <c r="Y27" s="531" t="s">
        <v>2516</v>
      </c>
      <c r="Z27" s="531"/>
      <c r="AA27" s="531"/>
      <c r="AB27" s="522" t="s">
        <v>2574</v>
      </c>
      <c r="AC27" s="523"/>
      <c r="AD27" s="523"/>
      <c r="AE27" s="522" t="s">
        <v>2580</v>
      </c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 t="s">
        <v>2506</v>
      </c>
      <c r="K28" s="520"/>
      <c r="L28" s="520"/>
      <c r="M28" s="520"/>
      <c r="N28" s="520"/>
      <c r="O28" s="521"/>
      <c r="P28" s="519" t="s">
        <v>2507</v>
      </c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 t="s">
        <v>2569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 t="s">
        <v>2506</v>
      </c>
      <c r="K29" s="520"/>
      <c r="L29" s="520"/>
      <c r="M29" s="520"/>
      <c r="N29" s="520"/>
      <c r="O29" s="521"/>
      <c r="P29" s="519" t="s">
        <v>2507</v>
      </c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 t="s">
        <v>2569</v>
      </c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 t="s">
        <v>2506</v>
      </c>
      <c r="K30" s="520"/>
      <c r="L30" s="520"/>
      <c r="M30" s="520"/>
      <c r="N30" s="520"/>
      <c r="O30" s="521"/>
      <c r="P30" s="519" t="s">
        <v>2507</v>
      </c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 t="s">
        <v>2569</v>
      </c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 t="s">
        <v>2506</v>
      </c>
      <c r="K31" s="540"/>
      <c r="L31" s="540"/>
      <c r="M31" s="540"/>
      <c r="N31" s="540"/>
      <c r="O31" s="541"/>
      <c r="P31" s="539" t="s">
        <v>2507</v>
      </c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 t="s">
        <v>2569</v>
      </c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 t="s">
        <v>2506</v>
      </c>
      <c r="K33" s="556"/>
      <c r="L33" s="556"/>
      <c r="M33" s="556"/>
      <c r="N33" s="556"/>
      <c r="O33" s="557"/>
      <c r="P33" s="555" t="s">
        <v>2507</v>
      </c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 t="s">
        <v>2572</v>
      </c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 t="s">
        <v>2506</v>
      </c>
      <c r="K34" s="520"/>
      <c r="L34" s="520"/>
      <c r="M34" s="520"/>
      <c r="N34" s="520"/>
      <c r="O34" s="521"/>
      <c r="P34" s="519" t="s">
        <v>2507</v>
      </c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 t="s">
        <v>2581</v>
      </c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 t="s">
        <v>2506</v>
      </c>
      <c r="K35" s="540"/>
      <c r="L35" s="540"/>
      <c r="M35" s="540"/>
      <c r="N35" s="540"/>
      <c r="O35" s="541"/>
      <c r="P35" s="539" t="s">
        <v>2507</v>
      </c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2023-09-25T04:24:24Z</dcterms:modified>
</cp:coreProperties>
</file>