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4 ガイドライン\R4 夜間景観ガイドライン\20230115施行準備\HP\dlデータ\都市景観協議書式\"/>
    </mc:Choice>
  </mc:AlternateContent>
  <bookViews>
    <workbookView xWindow="17955" yWindow="0" windowWidth="16245" windowHeight="9555"/>
  </bookViews>
  <sheets>
    <sheet name="申出書（第１面）" sheetId="2" r:id="rId1"/>
    <sheet name="申出書（第２面）" sheetId="1" r:id="rId2"/>
    <sheet name="申出書（第３面）" sheetId="3" r:id="rId3"/>
    <sheet name="計画趣旨" sheetId="5" state="hidden" r:id="rId4"/>
    <sheet name="敷地特性" sheetId="6" state="hidden" r:id="rId5"/>
    <sheet name="地区リスト" sheetId="4" state="hidden" r:id="rId6"/>
  </sheets>
  <definedNames>
    <definedName name="_xlnm._FilterDatabase" localSheetId="2" hidden="1">'申出書（第３面）'!$B$1:$B$15</definedName>
    <definedName name="_xlnm.Print_Area" localSheetId="0">'申出書（第１面）'!$A$6:$M$47</definedName>
    <definedName name="_xlnm.Print_Area" localSheetId="1">'申出書（第２面）'!$A$1:$I$38</definedName>
    <definedName name="_xlnm.Print_Area" localSheetId="2">'申出書（第３面）'!$A$1:$C$15</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6" l="1"/>
  <c r="D5" i="4" l="1"/>
  <c r="D4" i="4"/>
  <c r="D3" i="4"/>
  <c r="D2" i="4"/>
  <c r="C13" i="4"/>
  <c r="C12" i="4"/>
  <c r="C11" i="4"/>
  <c r="C10" i="4"/>
  <c r="C9" i="4"/>
  <c r="C8" i="4"/>
  <c r="C7" i="4"/>
  <c r="C6" i="4"/>
  <c r="C5" i="4"/>
  <c r="C4" i="4"/>
  <c r="C3" i="4"/>
  <c r="C2" i="4"/>
  <c r="B5" i="4"/>
  <c r="B4" i="4"/>
  <c r="B3" i="4"/>
  <c r="B2" i="4"/>
  <c r="A18" i="4"/>
  <c r="A19" i="4"/>
  <c r="A17" i="4"/>
  <c r="A16" i="4"/>
  <c r="A15" i="4"/>
  <c r="A14" i="4"/>
  <c r="A13" i="4"/>
  <c r="A12" i="4"/>
  <c r="A11" i="4"/>
  <c r="A10" i="4"/>
  <c r="A9" i="4"/>
  <c r="A8" i="4"/>
  <c r="A7" i="4"/>
  <c r="A6" i="4"/>
  <c r="A5" i="4"/>
  <c r="A4" i="4"/>
  <c r="A3" i="4"/>
  <c r="A2" i="4"/>
  <c r="L20" i="2" l="1"/>
  <c r="AG1" i="6" l="1"/>
  <c r="AF1" i="6"/>
  <c r="AE1" i="6"/>
  <c r="F20" i="2"/>
  <c r="AH1" i="6" l="1"/>
  <c r="AI1" i="6"/>
  <c r="AJ1" i="6"/>
  <c r="AK1" i="6"/>
  <c r="L1" i="6"/>
  <c r="M1" i="6"/>
  <c r="N1" i="6"/>
  <c r="O1" i="6"/>
  <c r="Q1" i="6"/>
  <c r="R1" i="6"/>
  <c r="S1" i="6"/>
  <c r="T1" i="6"/>
  <c r="U1" i="6"/>
  <c r="V1" i="6"/>
  <c r="W1" i="6"/>
  <c r="X1" i="6"/>
  <c r="Y1" i="6"/>
  <c r="Z1" i="6"/>
  <c r="AA1" i="6"/>
  <c r="AB1" i="6"/>
  <c r="AC1" i="6"/>
  <c r="AD1" i="6"/>
  <c r="B1" i="6"/>
  <c r="C1" i="6"/>
  <c r="D1" i="6"/>
  <c r="E1" i="6"/>
  <c r="F1" i="6"/>
  <c r="G1" i="6"/>
  <c r="H1" i="6"/>
  <c r="I1" i="6"/>
  <c r="J1" i="6"/>
  <c r="K1" i="6"/>
  <c r="A1" i="6"/>
</calcChain>
</file>

<file path=xl/sharedStrings.xml><?xml version="1.0" encoding="utf-8"?>
<sst xmlns="http://schemas.openxmlformats.org/spreadsheetml/2006/main" count="300" uniqueCount="177">
  <si>
    <t>（申出先）</t>
    <rPh sb="1" eb="4">
      <t>モウシデサキ</t>
    </rPh>
    <phoneticPr fontId="1"/>
  </si>
  <si>
    <t>　横浜市長</t>
    <rPh sb="1" eb="5">
      <t>ヨコハマシチョウ</t>
    </rPh>
    <phoneticPr fontId="1"/>
  </si>
  <si>
    <t>住所</t>
    <phoneticPr fontId="1"/>
  </si>
  <si>
    <t>申出者</t>
    <rPh sb="0" eb="3">
      <t>モウシデシャ</t>
    </rPh>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</si>
  <si>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</si>
  <si>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</si>
  <si>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</si>
  <si>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</si>
  <si>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　横浜市魅力ある都市景観の創造に関する条例第９条第２項の規定により、次のとおり都市景観協議を申し出ます。</t>
    <phoneticPr fontId="1"/>
  </si>
  <si>
    <t>都市景観協議地区の
名称</t>
    <phoneticPr fontId="1"/>
  </si>
  <si>
    <t>都市景観形成行為を
行う敷地等の位置等</t>
    <phoneticPr fontId="1"/>
  </si>
  <si>
    <t>横浜市</t>
    <rPh sb="0" eb="3">
      <t>ヨコハマシ</t>
    </rPh>
    <phoneticPr fontId="1"/>
  </si>
  <si>
    <t>区</t>
    <rPh sb="0" eb="1">
      <t>ク</t>
    </rPh>
    <phoneticPr fontId="1"/>
  </si>
  <si>
    <t>都市景観形成行為の
種類</t>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</si>
  <si>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</si>
  <si>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</si>
  <si>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</si>
  <si>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屋外広告物の表示若しくは屋外広告物を掲出する物件の設置</t>
    <rPh sb="0" eb="2">
      <t>オクガイ</t>
    </rPh>
    <rPh sb="2" eb="4">
      <t>コウコク</t>
    </rPh>
    <rPh sb="4" eb="5">
      <t>ブツ</t>
    </rPh>
    <rPh sb="6" eb="8">
      <t>ヒョウジ</t>
    </rPh>
    <rPh sb="8" eb="9">
      <t>モ</t>
    </rPh>
    <rPh sb="12" eb="14">
      <t>オクガイ</t>
    </rPh>
    <rPh sb="14" eb="16">
      <t>コウコク</t>
    </rPh>
    <rPh sb="16" eb="17">
      <t>ブツ</t>
    </rPh>
    <rPh sb="18" eb="20">
      <t>ケイシュツ</t>
    </rPh>
    <rPh sb="22" eb="24">
      <t>ブッケン</t>
    </rPh>
    <rPh sb="25" eb="27">
      <t>セッチ</t>
    </rPh>
    <phoneticPr fontId="1"/>
  </si>
  <si>
    <t>その他の行為（土地の形質の変更、木竹の伐採、物件の堆積、</t>
    <phoneticPr fontId="1"/>
  </si>
  <si>
    <t>特定都市景観形成
行為の該当</t>
    <phoneticPr fontId="1"/>
  </si>
  <si>
    <t>都市景観形成行為の
着手予定日</t>
    <phoneticPr fontId="1"/>
  </si>
  <si>
    <t>都市景観形成行為の
完了予定日</t>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</si>
  <si>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</si>
  <si>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</si>
  <si>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</si>
  <si>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</si>
  <si>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</si>
  <si>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</si>
  <si>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</si>
  <si>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同一の敷地等について２以上の種類の行為を行おうとするときは、一の申出書によることができます。</t>
    <phoneticPr fontId="1"/>
  </si>
  <si>
    <t xml:space="preserve">      都市景観協議申出書</t>
    <rPh sb="6" eb="12">
      <t>トシケイカンキョウギ</t>
    </rPh>
    <rPh sb="12" eb="15">
      <t>モウシデショ</t>
    </rPh>
    <phoneticPr fontId="1"/>
  </si>
  <si>
    <t xml:space="preserve">  （第１面）</t>
    <rPh sb="3" eb="4">
      <t>ダイ</t>
    </rPh>
    <rPh sb="5" eb="6">
      <t>メン</t>
    </rPh>
    <phoneticPr fontId="1"/>
  </si>
  <si>
    <t>(1)</t>
    <phoneticPr fontId="1"/>
  </si>
  <si>
    <t>(2)</t>
  </si>
  <si>
    <t>(3)</t>
  </si>
  <si>
    <t>(4)</t>
  </si>
  <si>
    <t>(5)</t>
  </si>
  <si>
    <t>位置図（敷地等の位置及び当該敷地等の周辺の状況を表示するもの）</t>
    <phoneticPr fontId="1"/>
  </si>
  <si>
    <t>当該敷地等及び当該敷地等の周辺の状況を示す写真</t>
    <phoneticPr fontId="1"/>
  </si>
  <si>
    <t>建築物、工作物、アプローチ、外構及び緑地等の敷地等における配置・整備方針を示すもの</t>
    <phoneticPr fontId="1"/>
  </si>
  <si>
    <t>平面図その他市長が必要と認める図書</t>
    <phoneticPr fontId="1"/>
  </si>
  <si>
    <t>地区区分の
名称</t>
    <rPh sb="0" eb="4">
      <t>チククブン</t>
    </rPh>
    <rPh sb="6" eb="8">
      <t>メイショウ</t>
    </rPh>
    <phoneticPr fontId="1"/>
  </si>
  <si>
    <t>令和</t>
    <rPh sb="0" eb="2">
      <t>レイワ</t>
    </rPh>
    <phoneticPr fontId="1"/>
  </si>
  <si>
    <t>次の図書を添付してください。（行為の種類や規模等により、市長が支障が無いと認める場合は、</t>
    <phoneticPr fontId="1"/>
  </si>
  <si>
    <t>図書の一部を省略することができます。）</t>
    <phoneticPr fontId="1"/>
  </si>
  <si>
    <t>魅力ある都市景観を創造するための方針及び行為指針の内容に照らして、必要な事項について記載し</t>
    <phoneticPr fontId="1"/>
  </si>
  <si>
    <t>てください。</t>
    <phoneticPr fontId="1"/>
  </si>
  <si>
    <t>申出者の住所及び氏名は、法人にあっては主たる事務所の所在地、名称及び代表者の氏名を記入し　</t>
    <phoneticPr fontId="1"/>
  </si>
  <si>
    <t>街並み等と立面計画との関係を示すもの（市長が認めた種類の行為にあっては、添付を省略す</t>
    <phoneticPr fontId="1"/>
  </si>
  <si>
    <t>ることができます。）</t>
    <phoneticPr fontId="1"/>
  </si>
  <si>
    <t>1　建築物の建築等</t>
    <rPh sb="2" eb="5">
      <t>ケンチクブツ</t>
    </rPh>
    <rPh sb="6" eb="9">
      <t>ケンチクトウ</t>
    </rPh>
    <phoneticPr fontId="1"/>
  </si>
  <si>
    <t>ア　行為の種類</t>
  </si>
  <si>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</si>
  <si>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</si>
  <si>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</si>
  <si>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</si>
  <si>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</si>
  <si>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</si>
  <si>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</si>
  <si>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</si>
  <si>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</si>
  <si>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</si>
  <si>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</si>
  <si>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</si>
  <si>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</si>
  <si>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ア　区域の面積</t>
  </si>
  <si>
    <t>オ　木竹の保全等の面積</t>
  </si>
  <si>
    <t>ウ　法(ノリ)の高さ</t>
    <phoneticPr fontId="1"/>
  </si>
  <si>
    <t>エ　敷地面積の最小規模</t>
    <phoneticPr fontId="1"/>
  </si>
  <si>
    <t>４　屋外広告物の表示又は屋外広告物を掲出する物件の設置</t>
    <phoneticPr fontId="1"/>
  </si>
  <si>
    <t>イ　予定建築物の用途</t>
    <phoneticPr fontId="1"/>
  </si>
  <si>
    <t>ア　行為の区分等</t>
  </si>
  <si>
    <t>ウ　その他</t>
  </si>
  <si>
    <t>イ　規模(規格/サイズ)等</t>
    <phoneticPr fontId="1"/>
  </si>
  <si>
    <t>５　その他の行為</t>
    <phoneticPr fontId="1"/>
  </si>
  <si>
    <t>イ　行為の内容</t>
  </si>
  <si>
    <t>（注意）　項目が多い場合は、別紙で提出できます。</t>
  </si>
  <si>
    <t>壁面看板</t>
    <phoneticPr fontId="1"/>
  </si>
  <si>
    <t>袖看板</t>
    <phoneticPr fontId="1"/>
  </si>
  <si>
    <t>屋上看板</t>
    <phoneticPr fontId="1"/>
  </si>
  <si>
    <t>広告塔・広告板</t>
    <phoneticPr fontId="1"/>
  </si>
  <si>
    <t>自己用</t>
    <phoneticPr fontId="1"/>
  </si>
  <si>
    <t>築造面積</t>
    <phoneticPr fontId="1"/>
  </si>
  <si>
    <t>増築面積</t>
    <phoneticPr fontId="1"/>
  </si>
  <si>
    <t>延床面積</t>
    <phoneticPr fontId="1"/>
  </si>
  <si>
    <t>㎡</t>
    <phoneticPr fontId="1"/>
  </si>
  <si>
    <t>外観変更面積</t>
  </si>
  <si>
    <t>外観変更面積</t>
    <phoneticPr fontId="1"/>
  </si>
  <si>
    <t>ｍ</t>
    <phoneticPr fontId="1"/>
  </si>
  <si>
    <t>（地下</t>
    <rPh sb="1" eb="3">
      <t>チカ</t>
    </rPh>
    <phoneticPr fontId="1"/>
  </si>
  <si>
    <t>階、地上</t>
    <rPh sb="0" eb="1">
      <t>カイ</t>
    </rPh>
    <rPh sb="2" eb="4">
      <t>チジョウ</t>
    </rPh>
    <phoneticPr fontId="1"/>
  </si>
  <si>
    <t>階）</t>
    <rPh sb="0" eb="1">
      <t>カイ</t>
    </rPh>
    <phoneticPr fontId="1"/>
  </si>
  <si>
    <t>非自己用</t>
    <rPh sb="0" eb="4">
      <t>ヒジコヨウ</t>
    </rPh>
    <phoneticPr fontId="1"/>
  </si>
  <si>
    <t>その他（　　）</t>
    <phoneticPr fontId="1"/>
  </si>
  <si>
    <t>敷地特性等の説明</t>
    <rPh sb="0" eb="2">
      <t>シキチ</t>
    </rPh>
    <rPh sb="2" eb="4">
      <t>トクセイ</t>
    </rPh>
    <rPh sb="4" eb="5">
      <t>トウ</t>
    </rPh>
    <rPh sb="6" eb="8">
      <t>セツメイ</t>
    </rPh>
    <phoneticPr fontId="1"/>
  </si>
  <si>
    <t>計画趣旨説明</t>
  </si>
  <si>
    <t>配慮すべき｢行為指針｣</t>
    <phoneticPr fontId="1"/>
  </si>
  <si>
    <t>都市景観の形成に関する申出者の考え方</t>
    <phoneticPr fontId="1"/>
  </si>
  <si>
    <t>敷地特性や
敷地の周辺状況、
景観的特徴など</t>
    <rPh sb="0" eb="2">
      <t>シキチ</t>
    </rPh>
    <rPh sb="2" eb="4">
      <t>トクセイ</t>
    </rPh>
    <phoneticPr fontId="1"/>
  </si>
  <si>
    <t>魅力ある都市景観を創造するための方針</t>
    <phoneticPr fontId="1"/>
  </si>
  <si>
    <t>関内地区</t>
    <rPh sb="0" eb="4">
      <t>カンナイチク</t>
    </rPh>
    <phoneticPr fontId="1"/>
  </si>
  <si>
    <t>山手地区</t>
    <phoneticPr fontId="1"/>
  </si>
  <si>
    <t>日本大通り特定地区</t>
    <phoneticPr fontId="1"/>
  </si>
  <si>
    <t>大さん橋及び象の鼻周辺準特定地区</t>
    <phoneticPr fontId="1"/>
  </si>
  <si>
    <t>海岸通り準特定地区</t>
    <phoneticPr fontId="1"/>
  </si>
  <si>
    <t>関内西準特定地区</t>
    <phoneticPr fontId="1"/>
  </si>
  <si>
    <t>イ 屋外広告物は、秩序ある街並みを形成するものにする。</t>
  </si>
  <si>
    <t>関内中央準特定地区</t>
    <phoneticPr fontId="1"/>
  </si>
  <si>
    <t>オ 屋外広告物は、秩序ある街路景観を形成する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phoneticPr fontId="1"/>
  </si>
  <si>
    <t>ケ 屋外広告物は、開港の歴史と文化を伝える馬車道の街並みに調和するよう工夫するものとする。特に、馬車道に面して屋外広告物を設置する場合は、最小限の大きさにし、街並みを阻害しない位置に設置するほか、表示面への表示は施設名を主体にし、原色を用いず、文字数や文字色を最小限にしたデザインにするなど、建築物やモールのデザインと調和した馬車道の個性に配慮したものにする。また、都市景観協議地区図に示す「見通し景観形成街路」に面する位置に設置する屋外広告物は、「見通し景観」を阻害しない規模、位置、デザインにする。</t>
    <phoneticPr fontId="1"/>
  </si>
  <si>
    <t>(ｶ) 屋外広告物は、山下公園通りの歴史的景観を考慮し、山下公園から見た景観や通り沿いの景観、イチョウ並木、建物全体と調和したものにする。特に、山下公園通りに面して屋外広告物を設置する場合は、最小限の大きさにし、街並みを阻害しない位置に設置するほか、表示面への表示は施設名を主体にし、文字数や文字色を最小限にするなど、形態意匠に十分配慮したものにする。また、都市景観協議地区図に示す「見通し景観形成街路」に面する位置に設置する屋外広告物は、「見通し景観」を阻害しない規模、位置、形態意匠にする。</t>
    <phoneticPr fontId="1"/>
  </si>
  <si>
    <t>(ｴ) 屋外広告物は、中華街中央ゾーンの魅力ある景観の演出を図り、かつ、山手の丘からの眺望に十分配慮したものにする。</t>
    <phoneticPr fontId="1"/>
  </si>
  <si>
    <t>(ｵ) 屋外広告物は、当該ゾーンが山下公園通りゾーンに接するため、山下公園通りからの景観に配慮し、かつ、水町通り又は海岸教会通りの幅員規模や街並みに調和した規模、位置、デザインにする。また、都市景観協議地区図に示す「見通し景観形成街路」に面する位置に設置する屋外広告物は、「見通し景観」を阻害しない規模、位置、デザインにする。</t>
  </si>
  <si>
    <t>(ｵ) 屋外広告物は、近接する中華街中央ゾーンと調和した、魅力ある景観の演出を図り、かつ、山手の丘からの眺望に十分配慮したものにする。</t>
  </si>
  <si>
    <t>(ｶ) 屋外広告物は、関内地区の軸線となる本町通りの魅力ある景観を形成し、かつ、歩行者に圧迫感を与えない規模、位置、デザインにする。また、都市景観協議地区図に示す「見通し景観形成街路」に面する位置に設置する屋外広告物は、「見通し景観」を阻害しない規模、位置、デザインにする。</t>
  </si>
  <si>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</si>
  <si>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</si>
  <si>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〔面する道路（元町通り、元町仲通り、壁面後退を要する道路 等）〕</t>
    <phoneticPr fontId="1"/>
  </si>
  <si>
    <t>〔敷地内の景観的特徴のある施設（木竹、ブラフ積み、歴史的建造物 等）〕</t>
  </si>
  <si>
    <t>〔近接する景観的特徴のある施設（歴史的建造物、公園 等）〕</t>
    <phoneticPr fontId="1"/>
  </si>
  <si>
    <t>〔眺望の視点場からの眺望の可否〕</t>
    <phoneticPr fontId="1"/>
  </si>
  <si>
    <t>〔敷地内及び隣地との高低差〕</t>
    <phoneticPr fontId="1"/>
  </si>
  <si>
    <t>〔面する道路（主要道路、山手本通りと交わる坂道 等）〕</t>
    <phoneticPr fontId="1"/>
  </si>
  <si>
    <t>〔敷地内の景観的特徴のある施設（木竹、ブラフ積み、歴史的建造物 等）〕</t>
    <phoneticPr fontId="1"/>
  </si>
  <si>
    <t>〔面する道路（壁面後退を要する道路 等）〕</t>
    <phoneticPr fontId="1"/>
  </si>
  <si>
    <t>MM中央地区用↓</t>
    <rPh sb="2" eb="6">
      <t>チュウオウチク</t>
    </rPh>
    <rPh sb="6" eb="7">
      <t>ヨウ</t>
    </rPh>
    <phoneticPr fontId="1"/>
  </si>
  <si>
    <t>ア　建物名称又は施設名称</t>
    <phoneticPr fontId="1"/>
  </si>
  <si>
    <t>イ　建物形態</t>
    <phoneticPr fontId="1"/>
  </si>
  <si>
    <t>ウ　地区計画の地区区分</t>
    <phoneticPr fontId="1"/>
  </si>
  <si>
    <t>エ　建物又は店舗等が面する道路等</t>
    <phoneticPr fontId="1"/>
  </si>
  <si>
    <t>オ　隣接する公共公益施設</t>
    <phoneticPr fontId="1"/>
  </si>
  <si>
    <t>カ　その他</t>
    <phoneticPr fontId="1"/>
  </si>
  <si>
    <t>特定照明、その他</t>
    <phoneticPr fontId="1"/>
  </si>
  <si>
    <t>〔　　　　　　　　　　　　　　　　〕）</t>
    <phoneticPr fontId="1"/>
  </si>
  <si>
    <t>エ 屋外広告物は、都市景観協議地区図に示す大さん橋又は赤レンガパークの「眺望の視点場」から見た景観に調和したものにする。</t>
  </si>
  <si>
    <t>エ 屋外広告物は、都市景観協議地区図に示す大さん橋又は赤レンガパークの「眺望の視点場」から見た景観や海岸通り沿いの景観と調和した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</si>
  <si>
    <t>みなとみらい21新港地区</t>
    <phoneticPr fontId="1"/>
  </si>
  <si>
    <t>みなとみらい21中央地区</t>
    <rPh sb="8" eb="10">
      <t>チュウオウ</t>
    </rPh>
    <phoneticPr fontId="1"/>
  </si>
  <si>
    <t>（　　　　　　）</t>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</si>
  <si>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</si>
  <si>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</si>
  <si>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</si>
  <si>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</si>
  <si>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</si>
  <si>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</si>
  <si>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</si>
  <si>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屋外広告物は、汽車道又は都市景観協議地区図に示す大さん橋の「眺望の視点場」からの眺望景観を阻害しない、落ち着いた広告景観を形成する。</t>
  </si>
  <si>
    <t>中</t>
  </si>
  <si>
    <t>関内駅前特定地区</t>
    <phoneticPr fontId="1"/>
  </si>
  <si>
    <t>第２号様式（第６条第１項）</t>
  </si>
  <si>
    <t>都市景観形成行為の概要</t>
    <rPh sb="0" eb="2">
      <t>トシ</t>
    </rPh>
    <rPh sb="2" eb="8">
      <t>ケイカンケイセイコウイ</t>
    </rPh>
    <rPh sb="9" eb="11">
      <t>ガイヨウ</t>
    </rPh>
    <phoneticPr fontId="1"/>
  </si>
  <si>
    <t>馬車道周辺特定地区</t>
    <rPh sb="3" eb="5">
      <t>シュウヘン</t>
    </rPh>
    <phoneticPr fontId="1"/>
  </si>
  <si>
    <t>1. 〔接する道路の状況（道路の数、接道長さ、幅員、商店街、交通量、歩道の有無など）〕</t>
    <phoneticPr fontId="1"/>
  </si>
  <si>
    <t>2. 〔敷地内及び近接する歴史的な建造物の有無〕</t>
    <phoneticPr fontId="1"/>
  </si>
  <si>
    <t>3. 〔近接する景観的特徴のある施設（河川、港、橋、古木、公園、マリンタワー、商店街等）〕</t>
    <phoneticPr fontId="1"/>
  </si>
  <si>
    <t>4. 〔眺望の視点場からの望見の可否〕</t>
    <phoneticPr fontId="1"/>
  </si>
  <si>
    <t>5. 〔敷地内及び隣地との高低差〕</t>
    <phoneticPr fontId="1"/>
  </si>
  <si>
    <t xml:space="preserve">  令和　年　月　日</t>
    <rPh sb="2" eb="4">
      <t>レイワ</t>
    </rPh>
    <rPh sb="5" eb="6">
      <t>ネン</t>
    </rPh>
    <rPh sb="7" eb="8">
      <t>ガツ</t>
    </rPh>
    <rPh sb="9" eb="10">
      <t>ニチ</t>
    </rPh>
    <phoneticPr fontId="1"/>
  </si>
  <si>
    <t>北仲通り北特定地区</t>
    <phoneticPr fontId="1"/>
  </si>
  <si>
    <t>吉浜町周辺準特定地区</t>
    <rPh sb="3" eb="5">
      <t>シュウヘン</t>
    </rPh>
    <phoneticPr fontId="1"/>
  </si>
  <si>
    <t>北仲通り南特定地区</t>
    <phoneticPr fontId="1"/>
  </si>
  <si>
    <t>1. 〔接する道路の状況（道路の数、接道長さ、幅員、商店街、交通量、歩道の有無など）〕</t>
    <rPh sb="4" eb="5">
      <t>セッ</t>
    </rPh>
    <rPh sb="7" eb="9">
      <t>ドウロ</t>
    </rPh>
    <rPh sb="10" eb="12">
      <t>ジョウキョウ</t>
    </rPh>
    <rPh sb="13" eb="15">
      <t>ドウロ</t>
    </rPh>
    <rPh sb="16" eb="17">
      <t>スウ</t>
    </rPh>
    <rPh sb="18" eb="20">
      <t>セツドウ</t>
    </rPh>
    <rPh sb="20" eb="21">
      <t>ナガ</t>
    </rPh>
    <rPh sb="23" eb="25">
      <t>フクイン</t>
    </rPh>
    <rPh sb="26" eb="29">
      <t>ショウテンガイ</t>
    </rPh>
    <rPh sb="30" eb="32">
      <t>コウツウ</t>
    </rPh>
    <rPh sb="32" eb="33">
      <t>リョウ</t>
    </rPh>
    <rPh sb="34" eb="36">
      <t>ホドウ</t>
    </rPh>
    <rPh sb="37" eb="39">
      <t>ウム</t>
    </rPh>
    <phoneticPr fontId="1"/>
  </si>
  <si>
    <t>2. 〔敷地内及び近接する歴史的な建造物の有無〕</t>
    <rPh sb="4" eb="6">
      <t>シキチ</t>
    </rPh>
    <rPh sb="6" eb="7">
      <t>ナイ</t>
    </rPh>
    <rPh sb="7" eb="8">
      <t>オヨ</t>
    </rPh>
    <rPh sb="9" eb="11">
      <t>キンセツ</t>
    </rPh>
    <rPh sb="13" eb="16">
      <t>レキシテキ</t>
    </rPh>
    <rPh sb="17" eb="20">
      <t>ケンゾウブツ</t>
    </rPh>
    <rPh sb="21" eb="23">
      <t>ウム</t>
    </rPh>
    <phoneticPr fontId="1"/>
  </si>
  <si>
    <t>3. 〔近接する景観的特徴のある施設（河川、港、橋、古木、公園、マリンタワー、商店街等）〕</t>
    <rPh sb="4" eb="6">
      <t>キンセツ</t>
    </rPh>
    <rPh sb="8" eb="10">
      <t>ケイカン</t>
    </rPh>
    <rPh sb="10" eb="11">
      <t>テキ</t>
    </rPh>
    <rPh sb="11" eb="13">
      <t>トクチョウ</t>
    </rPh>
    <rPh sb="16" eb="18">
      <t>シセツ</t>
    </rPh>
    <rPh sb="19" eb="21">
      <t>カセン</t>
    </rPh>
    <rPh sb="22" eb="23">
      <t>ミナト</t>
    </rPh>
    <rPh sb="24" eb="25">
      <t>ハシ</t>
    </rPh>
    <rPh sb="26" eb="28">
      <t>コボク</t>
    </rPh>
    <rPh sb="29" eb="31">
      <t>コウエン</t>
    </rPh>
    <rPh sb="39" eb="42">
      <t>ショウテンガイ</t>
    </rPh>
    <rPh sb="42" eb="43">
      <t>トウ</t>
    </rPh>
    <phoneticPr fontId="1"/>
  </si>
  <si>
    <t>4. 〔眺望の視点場からの望見の可否〕</t>
    <rPh sb="4" eb="6">
      <t>チョウボウ</t>
    </rPh>
    <rPh sb="7" eb="9">
      <t>シテン</t>
    </rPh>
    <rPh sb="9" eb="10">
      <t>バ</t>
    </rPh>
    <rPh sb="13" eb="15">
      <t>ボウケン</t>
    </rPh>
    <rPh sb="16" eb="18">
      <t>カヒ</t>
    </rPh>
    <phoneticPr fontId="1"/>
  </si>
  <si>
    <t>5. 〔敷地内及び隣地との高低差〕</t>
    <rPh sb="4" eb="6">
      <t>シキチ</t>
    </rPh>
    <rPh sb="6" eb="7">
      <t>ナイ</t>
    </rPh>
    <rPh sb="7" eb="8">
      <t>オヨ</t>
    </rPh>
    <rPh sb="9" eb="11">
      <t>リンチ</t>
    </rPh>
    <rPh sb="13" eb="16">
      <t>コウテイサ</t>
    </rPh>
    <phoneticPr fontId="1"/>
  </si>
  <si>
    <t>カ 屋外広告物は、日本大通り特定地区の歴史的景観を考慮し、港から見た景観や日本大通り沿いの景観、イチョウ並木、建物全体と調和したものにする。特に、日本大通りに面して屋外広告物を設置する場合は、最小限の大きさにし、街並みを阻害しない位置に設置するほか、表示面への表示は施設名を主体にし、文字数や文字色を最小限にするなど、デザインに十分配慮したものにする。また、横浜三塔への眺望の後景エリアに設置する屋外広告物は、横浜三塔への眺望を阻害しない位置、規模、デザインにする。</t>
    <phoneticPr fontId="1"/>
  </si>
  <si>
    <t>エ 屋外広告物は、汽車道又は都市景観協議地区図に示す大さん橋の「眺望の視点場」から見た景観と調和したものにする。</t>
    <phoneticPr fontId="1"/>
  </si>
  <si>
    <t>カ 屋外広告物は、関内駅南口及びみなと大通りに面して魅力ある最親を形成し、かつ、歩行者に圧迫感を与えない規模、位置、デザインにする。</t>
    <rPh sb="55" eb="57">
      <t>イチ</t>
    </rPh>
    <phoneticPr fontId="1"/>
  </si>
  <si>
    <t>(ｴ) 屋外広告物は、横浜公園及び日本大通り特定地区の景観と調和した落ち着いたものにし、かつ、山手の丘からの眺望に十分配慮したものにする。</t>
    <phoneticPr fontId="1"/>
  </si>
  <si>
    <t>(ｴ) 屋外広告物は、近接する中華街中央ゾーンと調和した、魅力ある景観の演出を図るものにする。</t>
    <phoneticPr fontId="1"/>
  </si>
  <si>
    <t>(6)ミナト横浜の歴史を大切にし、関内地区の魅力・個性を伸ばす。</t>
    <phoneticPr fontId="1"/>
  </si>
  <si>
    <t xml:space="preserve">イ 歴史的建造物を引き立たせる工夫
(ｳ)歴史的建造物の特徴を生かしたライトアップなどにより、街並みを演出する。
</t>
    <phoneticPr fontId="1"/>
  </si>
  <si>
    <t xml:space="preserve">方針Ⅱ：関内地区の街並みの特徴を生かし、ミナト横浜を感じる眺望が楽しめる街を創る
方針Ⅲ：開港の歴史や文化の蓄積を生かしながら新しい文化を生み出す街を創る
</t>
    <rPh sb="0" eb="2">
      <t>ホウシン</t>
    </rPh>
    <rPh sb="4" eb="6">
      <t>カンナイ</t>
    </rPh>
    <rPh sb="6" eb="8">
      <t>チク</t>
    </rPh>
    <rPh sb="9" eb="11">
      <t>マチナ</t>
    </rPh>
    <rPh sb="13" eb="15">
      <t>トクチョウ</t>
    </rPh>
    <rPh sb="16" eb="17">
      <t>イ</t>
    </rPh>
    <rPh sb="23" eb="25">
      <t>ヨコハマ</t>
    </rPh>
    <rPh sb="26" eb="27">
      <t>カン</t>
    </rPh>
    <rPh sb="29" eb="31">
      <t>チョウボウ</t>
    </rPh>
    <rPh sb="32" eb="33">
      <t>タノ</t>
    </rPh>
    <rPh sb="36" eb="37">
      <t>マチ</t>
    </rPh>
    <rPh sb="38" eb="39">
      <t>ツク</t>
    </rPh>
    <rPh sb="41" eb="43">
      <t>ホウシン</t>
    </rPh>
    <rPh sb="45" eb="47">
      <t>カイコウ</t>
    </rPh>
    <rPh sb="48" eb="50">
      <t>レキシ</t>
    </rPh>
    <rPh sb="51" eb="53">
      <t>ブンカ</t>
    </rPh>
    <rPh sb="54" eb="56">
      <t>チクセキ</t>
    </rPh>
    <rPh sb="57" eb="58">
      <t>イ</t>
    </rPh>
    <rPh sb="63" eb="64">
      <t>アタラ</t>
    </rPh>
    <rPh sb="66" eb="68">
      <t>ブンカ</t>
    </rPh>
    <rPh sb="69" eb="70">
      <t>ウ</t>
    </rPh>
    <rPh sb="71" eb="72">
      <t>ダ</t>
    </rPh>
    <rPh sb="73" eb="74">
      <t>マチ</t>
    </rPh>
    <rPh sb="75" eb="76">
      <t>ツク</t>
    </rPh>
    <phoneticPr fontId="1"/>
  </si>
  <si>
    <t>(9)関内地区の新しい魅力を創造する。</t>
    <phoneticPr fontId="1"/>
  </si>
  <si>
    <t xml:space="preserve">方針Ⅲ：開港の歴史や文化の蓄積を生かしながら新しい文化を生み出す街を創る
方針Ⅳ：多様な都市機能がコンパクトに複合する、活力ある街を創る
</t>
    <phoneticPr fontId="1"/>
  </si>
  <si>
    <t xml:space="preserve">ウ 夜間景観の形成 
(ｱ)不快な照明環境を創出しない。
(ｲ)都市景観協議地区図３に示す「眺望の視点場」からの夜間の眺望景観を魅力的に演出する。
(ｴ)夜間の横浜三塔への眺望景観を魅力的に演出する。 
(ｵ)日常的な落ち着きのある夜間の街路景観を演出するとともに、催事等における特別な夜間の演出は期間又は時間を限定し、メリハリのある夜間景観とする。 
(ｸ)歩く楽しさを感じられる配置や配光にする。 
(ｺ)水際の夜間景観を演出する。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</si>
</sst>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sz val="10"/>
      <color theme="1"/>
      <name val="游ゴシック"/>
      <family val="2"/>
      <charset val="128"/>
      <scheme val="minor"/>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hair">
        <color auto="1"/>
      </left>
      <right style="thin">
        <color auto="1"/>
      </right>
      <top/>
      <bottom/>
      <diagonal/>
    </border>
    <border>
      <left style="thin">
        <color auto="1"/>
      </left>
      <right style="thin">
        <color auto="1"/>
      </right>
      <top style="double">
        <color auto="1"/>
      </top>
      <bottom/>
      <diagonal/>
    </border>
  </borders>
  <cellStyleXfs count="1">
    <xf numFmtId="0" fontId="0" fillId="0" borderId="0">
      <alignment vertical="center"/>
    </xf>
  </cellStyleXfs>
  <cellXfs count="200">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shrinkToFit="1"/>
    </xf>
    <xf numFmtId="0" fontId="7"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6" fillId="0" borderId="0" xfId="0" applyFont="1" applyAlignment="1">
      <alignment vertical="center"/>
    </xf>
    <xf numFmtId="0" fontId="5" fillId="0" borderId="0" xfId="0" applyFont="1" applyAlignment="1">
      <alignment vertical="justify" wrapText="1"/>
    </xf>
    <xf numFmtId="0" fontId="5" fillId="0" borderId="0" xfId="0" applyFont="1" applyAlignment="1">
      <alignment vertical="center" shrinkToFit="1"/>
    </xf>
    <xf numFmtId="0" fontId="2"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lignment vertical="center"/>
    </xf>
    <xf numFmtId="0" fontId="2" fillId="0" borderId="0" xfId="0" applyFont="1">
      <alignment vertical="center"/>
    </xf>
    <xf numFmtId="0" fontId="8"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justify" vertical="center" wrapText="1"/>
    </xf>
    <xf numFmtId="0" fontId="2" fillId="0" borderId="0" xfId="0" applyFont="1" applyAlignment="1"/>
    <xf numFmtId="0" fontId="8" fillId="0" borderId="5" xfId="0" applyFont="1" applyBorder="1">
      <alignment vertical="center"/>
    </xf>
    <xf numFmtId="0" fontId="2" fillId="0" borderId="7" xfId="0" applyFont="1" applyBorder="1" applyAlignment="1">
      <alignment horizontal="left" vertical="center"/>
    </xf>
    <xf numFmtId="0" fontId="8" fillId="0" borderId="10" xfId="0" applyFont="1" applyBorder="1">
      <alignmen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8" fillId="0" borderId="2"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8" fillId="0" borderId="4" xfId="0" applyFont="1"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30" xfId="0" applyFill="1" applyBorder="1" applyAlignment="1">
      <alignment vertical="center" wrapText="1"/>
    </xf>
    <xf numFmtId="0" fontId="0" fillId="0" borderId="0" xfId="0" applyFill="1">
      <alignment vertical="center"/>
    </xf>
    <xf numFmtId="0" fontId="12" fillId="0" borderId="0" xfId="0" applyFont="1">
      <alignment vertical="center"/>
    </xf>
    <xf numFmtId="0" fontId="11" fillId="0" borderId="0" xfId="0" applyFo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wrapText="1" shrinkToFit="1"/>
    </xf>
    <xf numFmtId="0" fontId="0" fillId="2" borderId="25" xfId="0" applyFill="1" applyBorder="1" applyAlignment="1">
      <alignment vertical="center" wrapText="1"/>
    </xf>
    <xf numFmtId="0" fontId="0" fillId="2" borderId="26" xfId="0" applyFill="1" applyBorder="1" applyAlignment="1">
      <alignment vertical="center" wrapText="1"/>
    </xf>
    <xf numFmtId="0" fontId="0" fillId="2" borderId="27" xfId="0" applyFill="1" applyBorder="1" applyAlignment="1">
      <alignment vertical="center" wrapText="1"/>
    </xf>
    <xf numFmtId="0" fontId="15" fillId="0" borderId="0" xfId="0" applyFont="1" applyBorder="1" applyAlignment="1">
      <alignment vertical="center" wrapText="1" shrinkToFit="1"/>
    </xf>
    <xf numFmtId="0" fontId="0" fillId="2" borderId="0" xfId="0" applyFill="1" applyAlignment="1">
      <alignment vertical="center" wrapText="1"/>
    </xf>
    <xf numFmtId="0" fontId="0" fillId="0" borderId="0" xfId="0" applyAlignment="1">
      <alignment vertical="center"/>
    </xf>
    <xf numFmtId="0" fontId="2" fillId="0" borderId="8" xfId="0" applyNumberFormat="1" applyFont="1" applyBorder="1" applyAlignment="1">
      <alignment vertical="center" wrapText="1"/>
    </xf>
    <xf numFmtId="0" fontId="8" fillId="0" borderId="6" xfId="0" applyFont="1" applyBorder="1" applyAlignment="1">
      <alignment horizontal="left" vertical="center"/>
    </xf>
    <xf numFmtId="0" fontId="2" fillId="0" borderId="8" xfId="0" applyFont="1" applyBorder="1" applyAlignment="1">
      <alignment vertical="center" wrapText="1"/>
    </xf>
    <xf numFmtId="0" fontId="2" fillId="0" borderId="3" xfId="0" applyFont="1" applyBorder="1" applyAlignment="1">
      <alignment horizontal="justify"/>
    </xf>
    <xf numFmtId="0" fontId="10" fillId="0" borderId="3" xfId="0" applyFont="1" applyBorder="1">
      <alignment vertical="center"/>
    </xf>
    <xf numFmtId="0" fontId="2" fillId="0" borderId="33" xfId="0" applyFont="1" applyBorder="1" applyAlignment="1">
      <alignment vertical="center" wrapText="1"/>
    </xf>
    <xf numFmtId="0" fontId="2" fillId="0" borderId="33" xfId="0" applyFont="1" applyBorder="1" applyAlignment="1">
      <alignment horizontal="center" vertical="center"/>
    </xf>
    <xf numFmtId="0" fontId="2" fillId="0" borderId="3" xfId="0" applyFont="1" applyBorder="1" applyProtection="1">
      <alignment vertical="center"/>
      <protection locked="0"/>
    </xf>
    <xf numFmtId="0" fontId="2" fillId="0" borderId="3" xfId="0" applyFont="1" applyBorder="1" applyAlignment="1" applyProtection="1">
      <alignment vertical="center" shrinkToFit="1"/>
      <protection locked="0"/>
    </xf>
    <xf numFmtId="0" fontId="2" fillId="0" borderId="21" xfId="0" applyFont="1" applyBorder="1" applyAlignment="1" applyProtection="1">
      <alignment vertical="center" wrapText="1"/>
      <protection locked="0"/>
    </xf>
    <xf numFmtId="0" fontId="2" fillId="0" borderId="29" xfId="0" applyFont="1" applyBorder="1" applyAlignment="1">
      <alignment horizontal="justify" vertical="top" wrapText="1"/>
    </xf>
    <xf numFmtId="0" fontId="2" fillId="0" borderId="29" xfId="0" applyFont="1" applyBorder="1" applyAlignment="1">
      <alignment vertical="top" wrapText="1"/>
    </xf>
    <xf numFmtId="0" fontId="2" fillId="0" borderId="29" xfId="0" applyFont="1" applyBorder="1" applyAlignment="1">
      <alignment vertical="center" wrapText="1"/>
    </xf>
    <xf numFmtId="0" fontId="2" fillId="0" borderId="29" xfId="0" applyFont="1" applyFill="1" applyBorder="1" applyAlignment="1">
      <alignment vertical="center" wrapText="1"/>
    </xf>
    <xf numFmtId="0" fontId="2" fillId="0" borderId="29" xfId="0" applyFont="1" applyBorder="1" applyAlignment="1">
      <alignment horizontal="justify" vertical="center"/>
    </xf>
    <xf numFmtId="0" fontId="0" fillId="0" borderId="11" xfId="0" applyBorder="1">
      <alignment vertical="center"/>
    </xf>
    <xf numFmtId="0" fontId="2" fillId="0" borderId="11" xfId="0" applyFont="1" applyBorder="1" applyAlignment="1"/>
    <xf numFmtId="0" fontId="9" fillId="0" borderId="0" xfId="0" applyFont="1" applyBorder="1">
      <alignment vertical="center"/>
    </xf>
    <xf numFmtId="0" fontId="8"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9" fillId="0" borderId="3" xfId="0" applyFont="1" applyBorder="1" applyAlignment="1">
      <alignment horizontal="center" vertical="center" shrinkToFit="1"/>
    </xf>
    <xf numFmtId="0" fontId="4" fillId="0" borderId="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top"/>
    </xf>
    <xf numFmtId="0" fontId="9" fillId="0" borderId="0" xfId="0" applyFont="1" applyBorder="1" applyAlignment="1">
      <alignment vertical="center"/>
    </xf>
    <xf numFmtId="0" fontId="2" fillId="0" borderId="1" xfId="0" applyFont="1" applyBorder="1" applyAlignment="1" applyProtection="1">
      <alignment horizontal="left" vertical="center"/>
      <protection locked="0"/>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8" fillId="0" borderId="0" xfId="0" applyFont="1" applyBorder="1" applyAlignment="1" applyProtection="1">
      <alignment horizontal="left" vertical="center"/>
      <protection locked="0"/>
    </xf>
    <xf numFmtId="0" fontId="8" fillId="0" borderId="12" xfId="0" applyFont="1" applyBorder="1" applyAlignment="1" applyProtection="1">
      <alignment horizontal="left" vertical="top"/>
      <protection locked="0"/>
    </xf>
    <xf numFmtId="0" fontId="8" fillId="0" borderId="41" xfId="0" applyFont="1" applyBorder="1" applyAlignment="1" applyProtection="1">
      <alignment vertical="center" wrapText="1"/>
      <protection locked="0"/>
    </xf>
    <xf numFmtId="0" fontId="2" fillId="0" borderId="8" xfId="0" applyFont="1" applyBorder="1" applyAlignment="1">
      <alignment vertical="center"/>
    </xf>
    <xf numFmtId="0" fontId="16" fillId="0" borderId="0" xfId="0" applyFont="1" applyAlignment="1">
      <alignment vertical="center"/>
    </xf>
    <xf numFmtId="0" fontId="2" fillId="0" borderId="40" xfId="0" applyFont="1" applyBorder="1" applyAlignment="1">
      <alignment vertical="center" wrapText="1"/>
    </xf>
    <xf numFmtId="0" fontId="0" fillId="0" borderId="42" xfId="0" applyBorder="1">
      <alignment vertical="center"/>
    </xf>
    <xf numFmtId="0" fontId="2" fillId="0" borderId="40" xfId="0" applyNumberFormat="1" applyFont="1" applyBorder="1" applyAlignment="1">
      <alignment vertical="top" wrapText="1"/>
    </xf>
    <xf numFmtId="0" fontId="16" fillId="0" borderId="29" xfId="0" applyFont="1" applyBorder="1" applyAlignment="1">
      <alignment vertical="center"/>
    </xf>
    <xf numFmtId="0" fontId="2" fillId="0" borderId="2" xfId="0" applyFont="1" applyBorder="1">
      <alignment vertical="center"/>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3" xfId="0" applyFont="1" applyBorder="1" applyAlignment="1">
      <alignment horizontal="center" vertical="center"/>
    </xf>
    <xf numFmtId="0" fontId="8" fillId="0" borderId="0" xfId="0" applyFont="1" applyAlignment="1">
      <alignment horizontal="center" vertical="top"/>
    </xf>
    <xf numFmtId="0" fontId="8" fillId="0" borderId="9" xfId="0" applyFont="1" applyBorder="1" applyAlignment="1" applyProtection="1">
      <alignment horizontal="center" vertical="center"/>
      <protection locked="0"/>
    </xf>
    <xf numFmtId="0" fontId="8" fillId="0" borderId="0" xfId="0" applyFont="1" applyBorder="1">
      <alignment vertical="center"/>
    </xf>
    <xf numFmtId="58" fontId="4" fillId="0" borderId="0" xfId="0" applyNumberFormat="1" applyFont="1" applyBorder="1" applyAlignment="1" applyProtection="1">
      <alignment horizontal="right" vertical="center"/>
      <protection locked="0"/>
    </xf>
    <xf numFmtId="0" fontId="8" fillId="0" borderId="0" xfId="0" applyFont="1" applyBorder="1" applyAlignment="1" applyProtection="1">
      <alignment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0"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9" fillId="0" borderId="3" xfId="0" applyFont="1" applyBorder="1" applyAlignment="1" applyProtection="1">
      <alignment horizontal="center" vertical="center" shrinkToFit="1"/>
    </xf>
    <xf numFmtId="0" fontId="9" fillId="0" borderId="5"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lignment vertical="center"/>
    </xf>
    <xf numFmtId="0" fontId="9" fillId="0" borderId="9" xfId="0" applyFont="1" applyBorder="1" applyAlignment="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pplyAlignment="1">
      <alignment vertical="center"/>
    </xf>
    <xf numFmtId="0" fontId="9" fillId="0" borderId="3" xfId="0" applyFont="1" applyBorder="1" applyAlignment="1" applyProtection="1">
      <alignment horizontal="right" vertical="center" shrinkToFit="1"/>
      <protection locked="0"/>
    </xf>
    <xf numFmtId="0" fontId="9" fillId="0" borderId="3" xfId="0" applyFont="1" applyBorder="1" applyAlignment="1" applyProtection="1">
      <alignment vertical="center" shrinkToFit="1"/>
      <protection locked="0"/>
    </xf>
    <xf numFmtId="0" fontId="9" fillId="0" borderId="4" xfId="0" applyFont="1" applyBorder="1" applyAlignment="1">
      <alignment horizontal="left" vertical="center"/>
    </xf>
    <xf numFmtId="0" fontId="9" fillId="0" borderId="4" xfId="0" applyFont="1" applyBorder="1" applyAlignment="1">
      <alignment vertical="center"/>
    </xf>
    <xf numFmtId="0" fontId="10" fillId="0" borderId="41"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2" fillId="0" borderId="40" xfId="0" applyFont="1" applyBorder="1" applyAlignment="1">
      <alignment vertical="top" wrapTex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3" fillId="0" borderId="35" xfId="0" applyFont="1" applyBorder="1" applyAlignment="1" applyProtection="1">
      <alignment horizontal="center" vertical="center" wrapText="1" shrinkToFit="1"/>
    </xf>
    <xf numFmtId="0" fontId="13" fillId="0" borderId="36" xfId="0" applyFont="1" applyBorder="1" applyAlignment="1" applyProtection="1">
      <alignment horizontal="center" vertical="center" wrapText="1" shrinkToFit="1"/>
    </xf>
    <xf numFmtId="0" fontId="13" fillId="0" borderId="37" xfId="0" applyFont="1" applyBorder="1" applyAlignment="1" applyProtection="1">
      <alignment horizontal="center" vertical="center" wrapText="1" shrinkToFit="1"/>
    </xf>
    <xf numFmtId="0" fontId="13" fillId="0" borderId="35" xfId="0" applyFont="1" applyBorder="1" applyAlignment="1" applyProtection="1">
      <alignment horizontal="center" vertical="center" wrapText="1" shrinkToFit="1"/>
      <protection locked="0"/>
    </xf>
    <xf numFmtId="0" fontId="13" fillId="0" borderId="36" xfId="0" applyFont="1" applyBorder="1" applyAlignment="1" applyProtection="1">
      <alignment horizontal="center" vertical="center" wrapText="1" shrinkToFit="1"/>
      <protection locked="0"/>
    </xf>
    <xf numFmtId="0" fontId="13" fillId="0" borderId="37" xfId="0" applyFont="1" applyBorder="1" applyAlignment="1" applyProtection="1">
      <alignment horizontal="center" vertical="center" wrapText="1" shrinkToFit="1"/>
      <protection locked="0"/>
    </xf>
    <xf numFmtId="0" fontId="8" fillId="0" borderId="0" xfId="0" applyFont="1" applyAlignment="1">
      <alignment horizontal="center" vertical="top"/>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4" fillId="0" borderId="2"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 xfId="0" applyFont="1" applyBorder="1" applyAlignment="1">
      <alignment horizontal="left" vertical="center" wrapText="1"/>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8"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4" xfId="0" applyFont="1" applyBorder="1" applyAlignment="1">
      <alignment horizontal="left" vertical="center"/>
    </xf>
    <xf numFmtId="0" fontId="2" fillId="0" borderId="34" xfId="0" applyFont="1" applyBorder="1" applyAlignment="1">
      <alignment horizontal="center" vertical="center" wrapText="1"/>
    </xf>
    <xf numFmtId="0" fontId="2" fillId="2" borderId="38"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2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 Type="http://schemas.openxmlformats.org/officeDocument/2006/relationships/image" Target="../media/image4.emf"/><Relationship Id="rId16" Type="http://schemas.openxmlformats.org/officeDocument/2006/relationships/image" Target="../media/image18.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361950</xdr:rowOff>
        </xdr:from>
        <xdr:to>
          <xdr:col>6</xdr:col>
          <xdr:colOff>57150</xdr:colOff>
          <xdr:row>22</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57150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171450</xdr:rowOff>
        </xdr:from>
        <xdr:to>
          <xdr:col>6</xdr:col>
          <xdr:colOff>57150</xdr:colOff>
          <xdr:row>23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180975</xdr:rowOff>
        </xdr:from>
        <xdr:to>
          <xdr:col>6</xdr:col>
          <xdr:colOff>57150</xdr:colOff>
          <xdr:row>26</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180975</xdr:rowOff>
        </xdr:from>
        <xdr:to>
          <xdr:col>6</xdr:col>
          <xdr:colOff>57150</xdr:colOff>
          <xdr:row>24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xdr:row>
          <xdr:rowOff>47625</xdr:rowOff>
        </xdr:from>
        <xdr:to>
          <xdr:col>8</xdr:col>
          <xdr:colOff>247650</xdr:colOff>
          <xdr:row>27</xdr:row>
          <xdr:rowOff>323850</xdr:rowOff>
        </xdr:to>
        <xdr:sp macro="" textlink="">
          <xdr:nvSpPr>
            <xdr:cNvPr id="2075" name="CheckBox1"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47625</xdr:rowOff>
        </xdr:from>
        <xdr:to>
          <xdr:col>12</xdr:col>
          <xdr:colOff>276225</xdr:colOff>
          <xdr:row>27</xdr:row>
          <xdr:rowOff>323850</xdr:rowOff>
        </xdr:to>
        <xdr:sp macro="" textlink="">
          <xdr:nvSpPr>
            <xdr:cNvPr id="2077" name="CheckBox2"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307731</xdr:colOff>
      <xdr:row>26</xdr:row>
      <xdr:rowOff>0</xdr:rowOff>
    </xdr:from>
    <xdr:to>
      <xdr:col>7</xdr:col>
      <xdr:colOff>285750</xdr:colOff>
      <xdr:row>27</xdr:row>
      <xdr:rowOff>0</xdr:rowOff>
    </xdr:to>
    <xdr:sp macro="" textlink="">
      <xdr:nvSpPr>
        <xdr:cNvPr id="2" name="角丸四角形 1"/>
        <xdr:cNvSpPr/>
      </xdr:nvSpPr>
      <xdr:spPr>
        <a:xfrm>
          <a:off x="2022231" y="6418385"/>
          <a:ext cx="674077" cy="21248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3</xdr:col>
          <xdr:colOff>0</xdr:colOff>
          <xdr:row>28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0</xdr:colOff>
          <xdr:row>29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9525</xdr:rowOff>
        </xdr:from>
        <xdr:to>
          <xdr:col>3</xdr:col>
          <xdr:colOff>0</xdr:colOff>
          <xdr:row>30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0</xdr:colOff>
          <xdr:row>31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3</xdr:col>
          <xdr:colOff>0</xdr:colOff>
          <xdr:row>32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3</xdr:col>
          <xdr:colOff>0</xdr:colOff>
          <xdr:row>25</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0</xdr:rowOff>
        </xdr:from>
        <xdr:to>
          <xdr:col>6</xdr:col>
          <xdr:colOff>28575</xdr:colOff>
          <xdr:row>25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483578</xdr:colOff>
      <xdr:row>25</xdr:row>
      <xdr:rowOff>29308</xdr:rowOff>
    </xdr:from>
    <xdr:to>
      <xdr:col>5</xdr:col>
      <xdr:colOff>139212</xdr:colOff>
      <xdr:row>25</xdr:row>
      <xdr:rowOff>219807</xdr:rowOff>
    </xdr:to>
    <xdr:sp macro="" textlink="">
      <xdr:nvSpPr>
        <xdr:cNvPr id="2" name="テキスト ボックス 1"/>
        <xdr:cNvSpPr txBox="1"/>
      </xdr:nvSpPr>
      <xdr:spPr>
        <a:xfrm>
          <a:off x="3429001" y="6059366"/>
          <a:ext cx="34436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4</xdr:col>
      <xdr:colOff>476250</xdr:colOff>
      <xdr:row>26</xdr:row>
      <xdr:rowOff>58617</xdr:rowOff>
    </xdr:from>
    <xdr:to>
      <xdr:col>5</xdr:col>
      <xdr:colOff>117235</xdr:colOff>
      <xdr:row>26</xdr:row>
      <xdr:rowOff>197829</xdr:rowOff>
    </xdr:to>
    <xdr:sp macro="" textlink="">
      <xdr:nvSpPr>
        <xdr:cNvPr id="29" name="テキスト ボックス 28"/>
        <xdr:cNvSpPr txBox="1"/>
      </xdr:nvSpPr>
      <xdr:spPr>
        <a:xfrm>
          <a:off x="3421673" y="6330463"/>
          <a:ext cx="329716" cy="13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6</xdr:col>
      <xdr:colOff>249117</xdr:colOff>
      <xdr:row>25</xdr:row>
      <xdr:rowOff>29308</xdr:rowOff>
    </xdr:from>
    <xdr:to>
      <xdr:col>7</xdr:col>
      <xdr:colOff>65944</xdr:colOff>
      <xdr:row>25</xdr:row>
      <xdr:rowOff>227134</xdr:rowOff>
    </xdr:to>
    <xdr:sp macro="" textlink="">
      <xdr:nvSpPr>
        <xdr:cNvPr id="30" name="テキスト ボックス 29"/>
        <xdr:cNvSpPr txBox="1"/>
      </xdr:nvSpPr>
      <xdr:spPr>
        <a:xfrm>
          <a:off x="4608636" y="6059366"/>
          <a:ext cx="424962" cy="197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439617</xdr:colOff>
      <xdr:row>25</xdr:row>
      <xdr:rowOff>65943</xdr:rowOff>
    </xdr:from>
    <xdr:to>
      <xdr:col>9</xdr:col>
      <xdr:colOff>205156</xdr:colOff>
      <xdr:row>25</xdr:row>
      <xdr:rowOff>183175</xdr:rowOff>
    </xdr:to>
    <xdr:sp macro="" textlink="">
      <xdr:nvSpPr>
        <xdr:cNvPr id="31" name="テキスト ボックス 30"/>
        <xdr:cNvSpPr txBox="1"/>
      </xdr:nvSpPr>
      <xdr:spPr>
        <a:xfrm>
          <a:off x="5971444" y="6096001"/>
          <a:ext cx="483577" cy="117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432290</xdr:colOff>
      <xdr:row>26</xdr:row>
      <xdr:rowOff>58615</xdr:rowOff>
    </xdr:from>
    <xdr:to>
      <xdr:col>9</xdr:col>
      <xdr:colOff>227137</xdr:colOff>
      <xdr:row>26</xdr:row>
      <xdr:rowOff>175846</xdr:rowOff>
    </xdr:to>
    <xdr:sp macro="" textlink="">
      <xdr:nvSpPr>
        <xdr:cNvPr id="32" name="テキスト ボックス 31"/>
        <xdr:cNvSpPr txBox="1"/>
      </xdr:nvSpPr>
      <xdr:spPr>
        <a:xfrm>
          <a:off x="5964117" y="6330461"/>
          <a:ext cx="512885"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xdr:row>
          <xdr:rowOff>47625</xdr:rowOff>
        </xdr:from>
        <xdr:to>
          <xdr:col>2</xdr:col>
          <xdr:colOff>142875</xdr:colOff>
          <xdr:row>10</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38100</xdr:rowOff>
        </xdr:from>
        <xdr:to>
          <xdr:col>3</xdr:col>
          <xdr:colOff>457200</xdr:colOff>
          <xdr:row>10</xdr:row>
          <xdr:rowOff>219075</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xdr:row>
          <xdr:rowOff>38100</xdr:rowOff>
        </xdr:from>
        <xdr:to>
          <xdr:col>4</xdr:col>
          <xdr:colOff>47625</xdr:colOff>
          <xdr:row>10</xdr:row>
          <xdr:rowOff>219075</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628650</xdr:colOff>
          <xdr:row>10</xdr:row>
          <xdr:rowOff>228600</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64" name="CheckBox5"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476250</xdr:colOff>
          <xdr:row>2</xdr:row>
          <xdr:rowOff>209550</xdr:rowOff>
        </xdr:to>
        <xdr:sp macro="" textlink="">
          <xdr:nvSpPr>
            <xdr:cNvPr id="1065" name="CheckBox6"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xdr:row>
          <xdr:rowOff>28575</xdr:rowOff>
        </xdr:from>
        <xdr:to>
          <xdr:col>4</xdr:col>
          <xdr:colOff>66675</xdr:colOff>
          <xdr:row>2</xdr:row>
          <xdr:rowOff>209550</xdr:rowOff>
        </xdr:to>
        <xdr:sp macro="" textlink="">
          <xdr:nvSpPr>
            <xdr:cNvPr id="1066" name="CheckBox7"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28575</xdr:rowOff>
        </xdr:from>
        <xdr:to>
          <xdr:col>4</xdr:col>
          <xdr:colOff>647700</xdr:colOff>
          <xdr:row>2</xdr:row>
          <xdr:rowOff>219075</xdr:rowOff>
        </xdr:to>
        <xdr:sp macro="" textlink="">
          <xdr:nvSpPr>
            <xdr:cNvPr id="1067" name="CheckBox8"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38100</xdr:rowOff>
        </xdr:from>
        <xdr:to>
          <xdr:col>5</xdr:col>
          <xdr:colOff>704850</xdr:colOff>
          <xdr:row>2</xdr:row>
          <xdr:rowOff>219075</xdr:rowOff>
        </xdr:to>
        <xdr:sp macro="" textlink="">
          <xdr:nvSpPr>
            <xdr:cNvPr id="1068" name="CheckBox9"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38100</xdr:rowOff>
        </xdr:from>
        <xdr:to>
          <xdr:col>7</xdr:col>
          <xdr:colOff>152400</xdr:colOff>
          <xdr:row>2</xdr:row>
          <xdr:rowOff>219075</xdr:rowOff>
        </xdr:to>
        <xdr:sp macro="" textlink="">
          <xdr:nvSpPr>
            <xdr:cNvPr id="1069" name="CheckBox10"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xdr:row>
          <xdr:rowOff>38100</xdr:rowOff>
        </xdr:from>
        <xdr:to>
          <xdr:col>8</xdr:col>
          <xdr:colOff>419100</xdr:colOff>
          <xdr:row>2</xdr:row>
          <xdr:rowOff>228600</xdr:rowOff>
        </xdr:to>
        <xdr:sp macro="" textlink="">
          <xdr:nvSpPr>
            <xdr:cNvPr id="1070" name="CheckBox11"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38100</xdr:rowOff>
        </xdr:from>
        <xdr:to>
          <xdr:col>6</xdr:col>
          <xdr:colOff>0</xdr:colOff>
          <xdr:row>10</xdr:row>
          <xdr:rowOff>219075</xdr:rowOff>
        </xdr:to>
        <xdr:sp macro="" textlink="">
          <xdr:nvSpPr>
            <xdr:cNvPr id="1071" name="CheckBox12"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38100</xdr:rowOff>
        </xdr:from>
        <xdr:to>
          <xdr:col>7</xdr:col>
          <xdr:colOff>161925</xdr:colOff>
          <xdr:row>10</xdr:row>
          <xdr:rowOff>219075</xdr:rowOff>
        </xdr:to>
        <xdr:sp macro="" textlink="">
          <xdr:nvSpPr>
            <xdr:cNvPr id="1072" name="CheckBox13"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xdr:row>
          <xdr:rowOff>38100</xdr:rowOff>
        </xdr:from>
        <xdr:to>
          <xdr:col>8</xdr:col>
          <xdr:colOff>438150</xdr:colOff>
          <xdr:row>10</xdr:row>
          <xdr:rowOff>219075</xdr:rowOff>
        </xdr:to>
        <xdr:sp macro="" textlink="">
          <xdr:nvSpPr>
            <xdr:cNvPr id="1073" name="CheckBox14"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28575</xdr:rowOff>
        </xdr:from>
        <xdr:to>
          <xdr:col>3</xdr:col>
          <xdr:colOff>981075</xdr:colOff>
          <xdr:row>25</xdr:row>
          <xdr:rowOff>219075</xdr:rowOff>
        </xdr:to>
        <xdr:sp macro="" textlink="">
          <xdr:nvSpPr>
            <xdr:cNvPr id="1074" name="CheckBox1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5</xdr:col>
          <xdr:colOff>714375</xdr:colOff>
          <xdr:row>25</xdr:row>
          <xdr:rowOff>209550</xdr:rowOff>
        </xdr:to>
        <xdr:sp macro="" textlink="">
          <xdr:nvSpPr>
            <xdr:cNvPr id="1075" name="CheckBox16"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25</xdr:row>
          <xdr:rowOff>28575</xdr:rowOff>
        </xdr:from>
        <xdr:to>
          <xdr:col>8</xdr:col>
          <xdr:colOff>171450</xdr:colOff>
          <xdr:row>25</xdr:row>
          <xdr:rowOff>219075</xdr:rowOff>
        </xdr:to>
        <xdr:sp macro="" textlink="">
          <xdr:nvSpPr>
            <xdr:cNvPr id="1076" name="CheckBox17"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19050</xdr:rowOff>
        </xdr:from>
        <xdr:to>
          <xdr:col>4</xdr:col>
          <xdr:colOff>85725</xdr:colOff>
          <xdr:row>26</xdr:row>
          <xdr:rowOff>209550</xdr:rowOff>
        </xdr:to>
        <xdr:sp macro="" textlink="">
          <xdr:nvSpPr>
            <xdr:cNvPr id="1077" name="CheckBox18"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28575</xdr:rowOff>
        </xdr:from>
        <xdr:to>
          <xdr:col>5</xdr:col>
          <xdr:colOff>714375</xdr:colOff>
          <xdr:row>26</xdr:row>
          <xdr:rowOff>228600</xdr:rowOff>
        </xdr:to>
        <xdr:sp macro="" textlink="">
          <xdr:nvSpPr>
            <xdr:cNvPr id="1078" name="CheckBox19"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7327</xdr:colOff>
      <xdr:row>1</xdr:row>
      <xdr:rowOff>234462</xdr:rowOff>
    </xdr:from>
    <xdr:to>
      <xdr:col>8</xdr:col>
      <xdr:colOff>710712</xdr:colOff>
      <xdr:row>8</xdr:row>
      <xdr:rowOff>234461</xdr:rowOff>
    </xdr:to>
    <xdr:cxnSp macro="">
      <xdr:nvCxnSpPr>
        <xdr:cNvPr id="4" name="直線コネクタ 3"/>
        <xdr:cNvCxnSpPr/>
      </xdr:nvCxnSpPr>
      <xdr:spPr>
        <a:xfrm flipH="1">
          <a:off x="7327" y="476250"/>
          <a:ext cx="6235212" cy="16778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5862</xdr:rowOff>
    </xdr:from>
    <xdr:to>
      <xdr:col>8</xdr:col>
      <xdr:colOff>703385</xdr:colOff>
      <xdr:row>15</xdr:row>
      <xdr:rowOff>232996</xdr:rowOff>
    </xdr:to>
    <xdr:cxnSp macro="">
      <xdr:nvCxnSpPr>
        <xdr:cNvPr id="36" name="直線コネクタ 35"/>
        <xdr:cNvCxnSpPr/>
      </xdr:nvCxnSpPr>
      <xdr:spPr>
        <a:xfrm flipH="1">
          <a:off x="0" y="2167304"/>
          <a:ext cx="6235212" cy="16778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21981</xdr:colOff>
      <xdr:row>17</xdr:row>
      <xdr:rowOff>11723</xdr:rowOff>
    </xdr:from>
    <xdr:to>
      <xdr:col>8</xdr:col>
      <xdr:colOff>703385</xdr:colOff>
      <xdr:row>22</xdr:row>
      <xdr:rowOff>234462</xdr:rowOff>
    </xdr:to>
    <xdr:cxnSp macro="">
      <xdr:nvCxnSpPr>
        <xdr:cNvPr id="37" name="直線コネクタ 36"/>
        <xdr:cNvCxnSpPr/>
      </xdr:nvCxnSpPr>
      <xdr:spPr>
        <a:xfrm flipH="1">
          <a:off x="21981" y="4107473"/>
          <a:ext cx="6213231" cy="143168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14654</xdr:colOff>
      <xdr:row>34</xdr:row>
      <xdr:rowOff>7327</xdr:rowOff>
    </xdr:from>
    <xdr:to>
      <xdr:col>9</xdr:col>
      <xdr:colOff>1</xdr:colOff>
      <xdr:row>36</xdr:row>
      <xdr:rowOff>234461</xdr:rowOff>
    </xdr:to>
    <xdr:cxnSp macro="">
      <xdr:nvCxnSpPr>
        <xdr:cNvPr id="40" name="直線コネクタ 39"/>
        <xdr:cNvCxnSpPr/>
      </xdr:nvCxnSpPr>
      <xdr:spPr>
        <a:xfrm flipH="1">
          <a:off x="14654" y="8213481"/>
          <a:ext cx="6235212" cy="7107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18" Type="http://schemas.openxmlformats.org/officeDocument/2006/relationships/control" Target="../activeX/activeX10.xml"/><Relationship Id="rId26" Type="http://schemas.openxmlformats.org/officeDocument/2006/relationships/control" Target="../activeX/activeX14.xml"/><Relationship Id="rId39" Type="http://schemas.openxmlformats.org/officeDocument/2006/relationships/image" Target="../media/image20.emf"/><Relationship Id="rId3" Type="http://schemas.openxmlformats.org/officeDocument/2006/relationships/vmlDrawing" Target="../drawings/vmlDrawing2.vml"/><Relationship Id="rId21" Type="http://schemas.openxmlformats.org/officeDocument/2006/relationships/image" Target="../media/image11.emf"/><Relationship Id="rId34" Type="http://schemas.openxmlformats.org/officeDocument/2006/relationships/control" Target="../activeX/activeX18.xml"/><Relationship Id="rId42" Type="http://schemas.openxmlformats.org/officeDocument/2006/relationships/ctrlProp" Target="../ctrlProps/ctrlProp6.xml"/><Relationship Id="rId47" Type="http://schemas.openxmlformats.org/officeDocument/2006/relationships/ctrlProp" Target="../ctrlProps/ctrlProp11.xml"/><Relationship Id="rId7" Type="http://schemas.openxmlformats.org/officeDocument/2006/relationships/image" Target="../media/image4.emf"/><Relationship Id="rId12" Type="http://schemas.openxmlformats.org/officeDocument/2006/relationships/control" Target="../activeX/activeX7.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20.xml"/><Relationship Id="rId46"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ontrol" Target="../activeX/activeX9.xml"/><Relationship Id="rId20" Type="http://schemas.openxmlformats.org/officeDocument/2006/relationships/control" Target="../activeX/activeX11.xml"/><Relationship Id="rId29" Type="http://schemas.openxmlformats.org/officeDocument/2006/relationships/image" Target="../media/image15.emf"/><Relationship Id="rId41" Type="http://schemas.openxmlformats.org/officeDocument/2006/relationships/image" Target="../media/image21.emf"/><Relationship Id="rId1" Type="http://schemas.openxmlformats.org/officeDocument/2006/relationships/printerSettings" Target="../printerSettings/printerSettings2.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ontrol" Target="../activeX/activeX13.xml"/><Relationship Id="rId32" Type="http://schemas.openxmlformats.org/officeDocument/2006/relationships/control" Target="../activeX/activeX17.xml"/><Relationship Id="rId37" Type="http://schemas.openxmlformats.org/officeDocument/2006/relationships/image" Target="../media/image19.emf"/><Relationship Id="rId40" Type="http://schemas.openxmlformats.org/officeDocument/2006/relationships/control" Target="../activeX/activeX21.xml"/><Relationship Id="rId45" Type="http://schemas.openxmlformats.org/officeDocument/2006/relationships/ctrlProp" Target="../ctrlProps/ctrlProp9.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5.xml"/><Relationship Id="rId36"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image" Target="../media/image10.emf"/><Relationship Id="rId31" Type="http://schemas.openxmlformats.org/officeDocument/2006/relationships/image" Target="../media/image16.emf"/><Relationship Id="rId44" Type="http://schemas.openxmlformats.org/officeDocument/2006/relationships/ctrlProp" Target="../ctrlProps/ctrlProp8.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2.xml"/><Relationship Id="rId27" Type="http://schemas.openxmlformats.org/officeDocument/2006/relationships/image" Target="../media/image14.emf"/><Relationship Id="rId30" Type="http://schemas.openxmlformats.org/officeDocument/2006/relationships/control" Target="../activeX/activeX16.xml"/><Relationship Id="rId35" Type="http://schemas.openxmlformats.org/officeDocument/2006/relationships/image" Target="../media/image18.emf"/><Relationship Id="rId43" Type="http://schemas.openxmlformats.org/officeDocument/2006/relationships/ctrlProp" Target="../ctrlProps/ctrlProp7.xml"/><Relationship Id="rId48"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P47"/>
  <sheetViews>
    <sheetView tabSelected="1" view="pageBreakPreview" zoomScale="130" zoomScaleNormal="100" zoomScaleSheetLayoutView="130" workbookViewId="0">
      <selection activeCell="F28" sqref="F28:M28"/>
    </sheetView>
  </sheetViews>
  <sheetFormatPr defaultColWidth="8.875" defaultRowHeight="18.75" x14ac:dyDescent="0.4"/>
  <cols>
    <col min="1" max="2" width="4.5" customWidth="1"/>
    <col min="3" max="3" width="3.875" customWidth="1"/>
    <col min="4" max="4" width="3" customWidth="1"/>
    <col min="5" max="5" width="6.625" customWidth="1"/>
    <col min="6" max="6" width="4.5" customWidth="1"/>
    <col min="7" max="7" width="4.625" customWidth="1"/>
    <col min="8" max="8" width="6.625" customWidth="1"/>
    <col min="9" max="10" width="4.5" customWidth="1"/>
    <col min="11" max="11" width="2.125" customWidth="1"/>
    <col min="12" max="12" width="6.5" customWidth="1"/>
    <col min="13" max="13" width="24.375" customWidth="1"/>
    <col min="14" max="14" width="6.5" customWidth="1"/>
    <col min="15" max="15" width="2.125" customWidth="1"/>
    <col min="16" max="16" width="12.375" customWidth="1"/>
  </cols>
  <sheetData>
    <row r="1" spans="1:16" ht="19.5" thickBot="1" x14ac:dyDescent="0.45">
      <c r="A1" s="51" t="s">
        <v>115</v>
      </c>
      <c r="B1" s="52"/>
      <c r="C1" s="52"/>
      <c r="D1" s="52"/>
      <c r="E1" s="52"/>
      <c r="F1" s="52"/>
    </row>
    <row r="2" spans="1:16" ht="18.75" customHeight="1" thickBot="1" x14ac:dyDescent="0.45">
      <c r="A2" s="148" t="s">
        <v>100</v>
      </c>
      <c r="B2" s="149"/>
      <c r="C2" s="149"/>
      <c r="D2" s="149"/>
      <c r="E2" s="149"/>
      <c r="F2" s="150"/>
    </row>
    <row r="3" spans="1:16" ht="18.75" customHeight="1" thickBot="1" x14ac:dyDescent="0.45">
      <c r="A3" s="53" t="s">
        <v>116</v>
      </c>
      <c r="B3" s="54"/>
      <c r="C3" s="54"/>
      <c r="D3" s="54"/>
      <c r="E3" s="54"/>
      <c r="F3" s="54"/>
    </row>
    <row r="4" spans="1:16" ht="32.25" customHeight="1" thickBot="1" x14ac:dyDescent="0.45">
      <c r="A4" s="151"/>
      <c r="B4" s="152"/>
      <c r="C4" s="152"/>
      <c r="D4" s="152"/>
      <c r="E4" s="152"/>
      <c r="F4" s="152"/>
      <c r="G4" s="153"/>
      <c r="H4" s="58"/>
      <c r="I4" s="58"/>
      <c r="J4" s="58"/>
    </row>
    <row r="6" spans="1:16" x14ac:dyDescent="0.4">
      <c r="A6" s="79" t="s">
        <v>149</v>
      </c>
      <c r="B6" s="19"/>
      <c r="C6" s="19"/>
      <c r="D6" s="19"/>
      <c r="E6" s="19"/>
      <c r="F6" s="19"/>
      <c r="G6" s="19"/>
      <c r="H6" s="19"/>
      <c r="I6" s="19"/>
      <c r="J6" s="19"/>
      <c r="K6" s="19"/>
      <c r="L6" s="19"/>
      <c r="M6" s="19"/>
    </row>
    <row r="7" spans="1:16" x14ac:dyDescent="0.4">
      <c r="A7" s="80"/>
      <c r="B7" s="80"/>
      <c r="C7" s="80"/>
      <c r="D7" s="80"/>
      <c r="E7" s="80"/>
      <c r="F7" s="81"/>
      <c r="G7" s="17"/>
      <c r="H7" s="17" t="s">
        <v>31</v>
      </c>
      <c r="I7" s="80"/>
      <c r="J7" s="80"/>
      <c r="K7" s="80"/>
      <c r="L7" s="80"/>
      <c r="M7" s="112"/>
    </row>
    <row r="8" spans="1:16" x14ac:dyDescent="0.4">
      <c r="A8" s="80"/>
      <c r="B8" s="80"/>
      <c r="C8" s="80"/>
      <c r="D8" s="80"/>
      <c r="E8" s="80"/>
      <c r="F8" s="80"/>
      <c r="G8" s="18"/>
      <c r="H8" s="18" t="s">
        <v>30</v>
      </c>
      <c r="I8" s="80"/>
      <c r="J8" s="80"/>
      <c r="K8" s="80"/>
      <c r="L8" s="80"/>
      <c r="M8" s="80"/>
    </row>
    <row r="9" spans="1:16" ht="13.5" customHeight="1" x14ac:dyDescent="0.4">
      <c r="A9" s="80"/>
      <c r="B9" s="80"/>
      <c r="C9" s="80"/>
      <c r="D9" s="80"/>
      <c r="E9" s="80"/>
      <c r="F9" s="80"/>
      <c r="G9" s="80"/>
      <c r="H9" s="80"/>
      <c r="I9" s="80"/>
      <c r="J9" s="80"/>
      <c r="K9" s="80"/>
      <c r="L9" s="80"/>
      <c r="M9" s="113" t="s">
        <v>157</v>
      </c>
      <c r="P9" s="3"/>
    </row>
    <row r="10" spans="1:16" ht="17.100000000000001" customHeight="1" x14ac:dyDescent="0.4">
      <c r="A10" s="80" t="s">
        <v>0</v>
      </c>
      <c r="B10" s="80"/>
      <c r="C10" s="80"/>
      <c r="D10" s="80"/>
      <c r="E10" s="80"/>
      <c r="F10" s="80"/>
      <c r="G10" s="80"/>
      <c r="H10" s="80"/>
      <c r="I10" s="80"/>
      <c r="J10" s="80"/>
      <c r="K10" s="80"/>
      <c r="L10" s="80"/>
      <c r="M10" s="80"/>
      <c r="P10" s="2"/>
    </row>
    <row r="11" spans="1:16" ht="17.100000000000001" customHeight="1" x14ac:dyDescent="0.4">
      <c r="A11" s="81" t="s">
        <v>1</v>
      </c>
      <c r="B11" s="81"/>
      <c r="C11" s="82"/>
      <c r="D11" s="80"/>
      <c r="E11" s="80"/>
      <c r="F11" s="80"/>
      <c r="G11" s="80"/>
      <c r="H11" s="80"/>
      <c r="I11" s="80"/>
      <c r="J11" s="80"/>
      <c r="K11" s="80"/>
      <c r="L11" s="80"/>
      <c r="M11" s="80"/>
    </row>
    <row r="12" spans="1:16" x14ac:dyDescent="0.4">
      <c r="A12" s="80"/>
      <c r="B12" s="80"/>
      <c r="C12" s="80"/>
      <c r="D12" s="80"/>
      <c r="E12" s="80"/>
      <c r="F12" s="80"/>
      <c r="G12" s="80"/>
      <c r="H12" s="80"/>
      <c r="I12" s="157" t="s">
        <v>3</v>
      </c>
      <c r="J12" s="157"/>
      <c r="K12" s="107"/>
      <c r="L12" s="78" t="s">
        <v>2</v>
      </c>
      <c r="M12" s="114"/>
      <c r="N12" s="12"/>
      <c r="O12" s="12"/>
      <c r="P12" s="12"/>
    </row>
    <row r="13" spans="1:16" x14ac:dyDescent="0.4">
      <c r="A13" s="80"/>
      <c r="B13" s="80"/>
      <c r="C13" s="80"/>
      <c r="D13" s="80"/>
      <c r="E13" s="80"/>
      <c r="F13" s="80"/>
      <c r="G13" s="80"/>
      <c r="H13" s="80"/>
      <c r="I13" s="157"/>
      <c r="J13" s="157"/>
      <c r="K13" s="107"/>
      <c r="L13" s="78" t="s">
        <v>4</v>
      </c>
      <c r="M13" s="115"/>
      <c r="N13" s="12"/>
      <c r="O13" s="12"/>
      <c r="P13" s="12"/>
    </row>
    <row r="14" spans="1:16" x14ac:dyDescent="0.4">
      <c r="A14" s="80"/>
      <c r="B14" s="80"/>
      <c r="C14" s="80"/>
      <c r="D14" s="80"/>
      <c r="E14" s="80"/>
      <c r="F14" s="80"/>
      <c r="G14" s="80"/>
      <c r="H14" s="80"/>
      <c r="I14" s="157"/>
      <c r="J14" s="157"/>
      <c r="K14" s="107"/>
      <c r="L14" s="78" t="s">
        <v>5</v>
      </c>
      <c r="M14" s="116"/>
      <c r="N14" s="12"/>
      <c r="O14" s="12"/>
      <c r="P14" s="12"/>
    </row>
    <row r="15" spans="1:16" x14ac:dyDescent="0.4">
      <c r="A15" s="80"/>
      <c r="B15" s="80"/>
      <c r="C15" s="80"/>
      <c r="D15" s="80"/>
      <c r="E15" s="80"/>
      <c r="F15" s="80"/>
      <c r="G15" s="80"/>
      <c r="H15" s="80"/>
      <c r="I15" s="157" t="s">
        <v>6</v>
      </c>
      <c r="J15" s="157"/>
      <c r="K15" s="107"/>
      <c r="L15" s="78" t="s">
        <v>2</v>
      </c>
      <c r="M15" s="117"/>
      <c r="N15" s="12"/>
      <c r="O15" s="12"/>
      <c r="P15" s="12"/>
    </row>
    <row r="16" spans="1:16" x14ac:dyDescent="0.4">
      <c r="A16" s="80"/>
      <c r="B16" s="80"/>
      <c r="C16" s="80"/>
      <c r="D16" s="80"/>
      <c r="E16" s="80"/>
      <c r="F16" s="80"/>
      <c r="G16" s="80"/>
      <c r="H16" s="80"/>
      <c r="I16" s="157"/>
      <c r="J16" s="157"/>
      <c r="K16" s="107"/>
      <c r="L16" s="78" t="s">
        <v>4</v>
      </c>
      <c r="M16" s="118"/>
      <c r="N16" s="12"/>
      <c r="O16" s="12"/>
      <c r="P16" s="12"/>
    </row>
    <row r="17" spans="1:16" x14ac:dyDescent="0.4">
      <c r="A17" s="80"/>
      <c r="B17" s="80"/>
      <c r="C17" s="80"/>
      <c r="D17" s="80"/>
      <c r="E17" s="80"/>
      <c r="F17" s="80"/>
      <c r="G17" s="80"/>
      <c r="H17" s="80"/>
      <c r="I17" s="157"/>
      <c r="J17" s="157"/>
      <c r="K17" s="107"/>
      <c r="L17" s="78" t="s">
        <v>7</v>
      </c>
      <c r="M17" s="116"/>
      <c r="N17" s="12"/>
      <c r="O17" s="12"/>
      <c r="P17" s="12"/>
    </row>
    <row r="18" spans="1:16" ht="17.100000000000001" customHeight="1" x14ac:dyDescent="0.4">
      <c r="A18" s="155" t="s">
        <v>8</v>
      </c>
      <c r="B18" s="155"/>
      <c r="C18" s="155"/>
      <c r="D18" s="155"/>
      <c r="E18" s="155"/>
      <c r="F18" s="155"/>
      <c r="G18" s="155"/>
      <c r="H18" s="155"/>
      <c r="I18" s="155"/>
      <c r="J18" s="155"/>
      <c r="K18" s="155"/>
      <c r="L18" s="155"/>
      <c r="M18" s="155"/>
      <c r="N18" s="9"/>
      <c r="O18" s="9"/>
      <c r="P18" s="9"/>
    </row>
    <row r="19" spans="1:16" ht="17.100000000000001" customHeight="1" x14ac:dyDescent="0.4">
      <c r="A19" s="156"/>
      <c r="B19" s="156"/>
      <c r="C19" s="156"/>
      <c r="D19" s="156"/>
      <c r="E19" s="156"/>
      <c r="F19" s="156"/>
      <c r="G19" s="156"/>
      <c r="H19" s="156"/>
      <c r="I19" s="156"/>
      <c r="J19" s="156"/>
      <c r="K19" s="156"/>
      <c r="L19" s="156"/>
      <c r="M19" s="156"/>
      <c r="N19" s="9"/>
      <c r="O19" s="9"/>
      <c r="P19" s="9"/>
    </row>
    <row r="20" spans="1:16" ht="31.35" customHeight="1" x14ac:dyDescent="0.4">
      <c r="A20" s="84">
        <v>1</v>
      </c>
      <c r="B20" s="145" t="s">
        <v>9</v>
      </c>
      <c r="C20" s="145"/>
      <c r="D20" s="145"/>
      <c r="E20" s="145"/>
      <c r="F20" s="163" t="str">
        <f>A2</f>
        <v>関内地区</v>
      </c>
      <c r="G20" s="135"/>
      <c r="H20" s="135"/>
      <c r="I20" s="164" t="s">
        <v>41</v>
      </c>
      <c r="J20" s="145"/>
      <c r="K20" s="165"/>
      <c r="L20" s="135">
        <f>IF(COUNTIF(A4,"*（*"),LEFT(A4,FIND("（",A4)-1),A4)</f>
        <v>0</v>
      </c>
      <c r="M20" s="136"/>
      <c r="N20" s="11"/>
      <c r="O20" s="11"/>
      <c r="P20" s="11"/>
    </row>
    <row r="21" spans="1:16" ht="31.35" customHeight="1" x14ac:dyDescent="0.4">
      <c r="A21" s="84">
        <v>2</v>
      </c>
      <c r="B21" s="145" t="s">
        <v>10</v>
      </c>
      <c r="C21" s="145"/>
      <c r="D21" s="145"/>
      <c r="E21" s="145"/>
      <c r="F21" s="143" t="s">
        <v>11</v>
      </c>
      <c r="G21" s="144"/>
      <c r="H21" s="119" t="s">
        <v>147</v>
      </c>
      <c r="I21" s="109" t="s">
        <v>12</v>
      </c>
      <c r="J21" s="158"/>
      <c r="K21" s="158"/>
      <c r="L21" s="158"/>
      <c r="M21" s="159"/>
      <c r="N21" s="11"/>
      <c r="O21" s="11"/>
      <c r="P21" s="11"/>
    </row>
    <row r="22" spans="1:16" ht="17.100000000000001" customHeight="1" x14ac:dyDescent="0.4">
      <c r="A22" s="162">
        <v>3</v>
      </c>
      <c r="B22" s="145" t="s">
        <v>13</v>
      </c>
      <c r="C22" s="145"/>
      <c r="D22" s="145"/>
      <c r="E22" s="145"/>
      <c r="F22" s="120"/>
      <c r="G22" s="121" t="s">
        <v>14</v>
      </c>
      <c r="H22" s="121"/>
      <c r="I22" s="121"/>
      <c r="J22" s="121"/>
      <c r="K22" s="121"/>
      <c r="L22" s="121"/>
      <c r="M22" s="122"/>
      <c r="N22" s="7"/>
      <c r="O22" s="7"/>
      <c r="P22" s="7"/>
    </row>
    <row r="23" spans="1:16" ht="17.100000000000001" customHeight="1" x14ac:dyDescent="0.4">
      <c r="A23" s="162"/>
      <c r="B23" s="145"/>
      <c r="C23" s="145"/>
      <c r="D23" s="145"/>
      <c r="E23" s="145"/>
      <c r="F23" s="123"/>
      <c r="G23" s="93" t="s">
        <v>15</v>
      </c>
      <c r="H23" s="93"/>
      <c r="I23" s="93"/>
      <c r="J23" s="93"/>
      <c r="K23" s="93"/>
      <c r="L23" s="93"/>
      <c r="M23" s="124"/>
      <c r="N23" s="7"/>
      <c r="O23" s="7"/>
      <c r="P23" s="7"/>
    </row>
    <row r="24" spans="1:16" ht="17.100000000000001" customHeight="1" x14ac:dyDescent="0.4">
      <c r="A24" s="162"/>
      <c r="B24" s="145"/>
      <c r="C24" s="145"/>
      <c r="D24" s="145"/>
      <c r="E24" s="145"/>
      <c r="F24" s="123"/>
      <c r="G24" s="93" t="s">
        <v>16</v>
      </c>
      <c r="H24" s="93"/>
      <c r="I24" s="93"/>
      <c r="J24" s="93"/>
      <c r="K24" s="93"/>
      <c r="L24" s="93"/>
      <c r="M24" s="124"/>
      <c r="N24" s="7"/>
      <c r="O24" s="7"/>
      <c r="P24" s="7"/>
    </row>
    <row r="25" spans="1:16" ht="17.100000000000001" customHeight="1" x14ac:dyDescent="0.4">
      <c r="A25" s="162"/>
      <c r="B25" s="145"/>
      <c r="C25" s="145"/>
      <c r="D25" s="145"/>
      <c r="E25" s="145"/>
      <c r="F25" s="123"/>
      <c r="G25" s="78" t="s">
        <v>17</v>
      </c>
      <c r="H25" s="78"/>
      <c r="I25" s="78"/>
      <c r="J25" s="78"/>
      <c r="K25" s="78"/>
      <c r="L25" s="78"/>
      <c r="M25" s="125"/>
      <c r="N25" s="5"/>
      <c r="O25" s="5"/>
      <c r="P25" s="5"/>
    </row>
    <row r="26" spans="1:16" ht="17.100000000000001" customHeight="1" x14ac:dyDescent="0.4">
      <c r="A26" s="162"/>
      <c r="B26" s="145"/>
      <c r="C26" s="145"/>
      <c r="D26" s="145"/>
      <c r="E26" s="145"/>
      <c r="F26" s="123"/>
      <c r="G26" s="78" t="s">
        <v>18</v>
      </c>
      <c r="H26" s="78"/>
      <c r="I26" s="78"/>
      <c r="J26" s="78"/>
      <c r="K26" s="78"/>
      <c r="L26" s="78"/>
      <c r="M26" s="125"/>
      <c r="N26" s="5"/>
      <c r="O26" s="5"/>
      <c r="P26" s="5"/>
    </row>
    <row r="27" spans="1:16" ht="17.100000000000001" customHeight="1" x14ac:dyDescent="0.4">
      <c r="A27" s="162"/>
      <c r="B27" s="145"/>
      <c r="C27" s="145"/>
      <c r="D27" s="145"/>
      <c r="E27" s="145"/>
      <c r="F27" s="126"/>
      <c r="G27" s="127" t="s">
        <v>132</v>
      </c>
      <c r="H27" s="127"/>
      <c r="I27" s="127"/>
      <c r="J27" s="146" t="s">
        <v>133</v>
      </c>
      <c r="K27" s="146"/>
      <c r="L27" s="146"/>
      <c r="M27" s="147"/>
      <c r="N27" s="7"/>
      <c r="O27" s="7"/>
      <c r="P27" s="7"/>
    </row>
    <row r="28" spans="1:16" ht="30.75" customHeight="1" x14ac:dyDescent="0.4">
      <c r="A28" s="84">
        <v>4</v>
      </c>
      <c r="B28" s="145" t="s">
        <v>19</v>
      </c>
      <c r="C28" s="145"/>
      <c r="D28" s="145"/>
      <c r="E28" s="145"/>
      <c r="F28" s="166"/>
      <c r="G28" s="158"/>
      <c r="H28" s="158"/>
      <c r="I28" s="158"/>
      <c r="J28" s="158"/>
      <c r="K28" s="158"/>
      <c r="L28" s="158"/>
      <c r="M28" s="159"/>
      <c r="N28" s="11"/>
      <c r="O28" s="11"/>
      <c r="P28" s="11"/>
    </row>
    <row r="29" spans="1:16" ht="31.35" customHeight="1" x14ac:dyDescent="0.4">
      <c r="A29" s="84">
        <v>5</v>
      </c>
      <c r="B29" s="145" t="s">
        <v>20</v>
      </c>
      <c r="C29" s="145"/>
      <c r="D29" s="145"/>
      <c r="E29" s="145"/>
      <c r="F29" s="160" t="s">
        <v>42</v>
      </c>
      <c r="G29" s="161"/>
      <c r="H29" s="108"/>
      <c r="I29" s="83" t="s">
        <v>22</v>
      </c>
      <c r="J29" s="128"/>
      <c r="K29" s="87" t="s">
        <v>23</v>
      </c>
      <c r="L29" s="129"/>
      <c r="M29" s="130" t="s">
        <v>24</v>
      </c>
      <c r="N29" s="10"/>
      <c r="O29" s="6"/>
      <c r="P29" s="7"/>
    </row>
    <row r="30" spans="1:16" ht="31.35" customHeight="1" x14ac:dyDescent="0.4">
      <c r="A30" s="84">
        <v>6</v>
      </c>
      <c r="B30" s="145" t="s">
        <v>21</v>
      </c>
      <c r="C30" s="145"/>
      <c r="D30" s="145"/>
      <c r="E30" s="145"/>
      <c r="F30" s="160" t="s">
        <v>42</v>
      </c>
      <c r="G30" s="161"/>
      <c r="H30" s="108"/>
      <c r="I30" s="83" t="s">
        <v>22</v>
      </c>
      <c r="J30" s="128"/>
      <c r="K30" s="87" t="s">
        <v>23</v>
      </c>
      <c r="L30" s="128"/>
      <c r="M30" s="130" t="s">
        <v>24</v>
      </c>
      <c r="N30" s="10"/>
      <c r="O30" s="6"/>
      <c r="P30" s="5"/>
    </row>
    <row r="31" spans="1:16" ht="14.1" customHeight="1" x14ac:dyDescent="0.4">
      <c r="A31" s="85" t="s">
        <v>25</v>
      </c>
      <c r="B31" s="86"/>
      <c r="C31" s="86"/>
      <c r="D31" s="86"/>
      <c r="E31" s="86"/>
      <c r="F31" s="86"/>
      <c r="G31" s="86"/>
      <c r="H31" s="109"/>
      <c r="I31" s="86"/>
      <c r="J31" s="86"/>
      <c r="K31" s="86"/>
      <c r="L31" s="86"/>
      <c r="M31" s="131"/>
      <c r="N31" s="14"/>
      <c r="O31" s="14"/>
      <c r="P31" s="14"/>
    </row>
    <row r="32" spans="1:16" ht="14.1" customHeight="1" x14ac:dyDescent="0.4">
      <c r="A32" s="143" t="s">
        <v>26</v>
      </c>
      <c r="B32" s="144"/>
      <c r="C32" s="144"/>
      <c r="D32" s="144"/>
      <c r="E32" s="144"/>
      <c r="F32" s="143"/>
      <c r="G32" s="144"/>
      <c r="H32" s="109"/>
      <c r="I32" s="109" t="s">
        <v>22</v>
      </c>
      <c r="J32" s="87"/>
      <c r="K32" s="87" t="s">
        <v>23</v>
      </c>
      <c r="L32" s="87"/>
      <c r="M32" s="130" t="s">
        <v>24</v>
      </c>
      <c r="N32" s="6"/>
      <c r="O32" s="6"/>
      <c r="P32" s="5"/>
    </row>
    <row r="33" spans="1:16" ht="48" customHeight="1" x14ac:dyDescent="0.4">
      <c r="A33" s="137"/>
      <c r="B33" s="138"/>
      <c r="C33" s="138"/>
      <c r="D33" s="138"/>
      <c r="E33" s="138"/>
      <c r="F33" s="138"/>
      <c r="G33" s="138"/>
      <c r="H33" s="138"/>
      <c r="I33" s="138"/>
      <c r="J33" s="138"/>
      <c r="K33" s="138"/>
      <c r="L33" s="138"/>
      <c r="M33" s="139"/>
      <c r="N33" s="13"/>
      <c r="O33" s="13"/>
      <c r="P33" s="13"/>
    </row>
    <row r="34" spans="1:16" ht="14.1" customHeight="1" x14ac:dyDescent="0.4">
      <c r="A34" s="154" t="s">
        <v>27</v>
      </c>
      <c r="B34" s="154"/>
      <c r="C34" s="110">
        <v>1</v>
      </c>
      <c r="D34" s="140" t="s">
        <v>47</v>
      </c>
      <c r="E34" s="140"/>
      <c r="F34" s="140"/>
      <c r="G34" s="140"/>
      <c r="H34" s="140"/>
      <c r="I34" s="140"/>
      <c r="J34" s="140"/>
      <c r="K34" s="140"/>
      <c r="L34" s="140"/>
      <c r="M34" s="140"/>
      <c r="N34" s="15"/>
      <c r="O34" s="15"/>
      <c r="P34" s="15"/>
    </row>
    <row r="35" spans="1:16" ht="11.25" customHeight="1" x14ac:dyDescent="0.4">
      <c r="A35" s="110"/>
      <c r="B35" s="110"/>
      <c r="C35" s="110"/>
      <c r="D35" s="88" t="s">
        <v>46</v>
      </c>
      <c r="E35" s="88"/>
      <c r="F35" s="88"/>
      <c r="G35" s="88"/>
      <c r="H35" s="88"/>
      <c r="I35" s="88"/>
      <c r="J35" s="88"/>
      <c r="K35" s="88"/>
      <c r="L35" s="88"/>
      <c r="M35" s="88"/>
      <c r="N35" s="15"/>
      <c r="O35" s="15"/>
      <c r="P35" s="15"/>
    </row>
    <row r="36" spans="1:16" ht="11.25" customHeight="1" x14ac:dyDescent="0.4">
      <c r="A36" s="79"/>
      <c r="B36" s="79"/>
      <c r="C36" s="89">
        <v>2</v>
      </c>
      <c r="D36" s="79" t="s">
        <v>28</v>
      </c>
      <c r="E36" s="79"/>
      <c r="F36" s="79"/>
      <c r="G36" s="79"/>
      <c r="H36" s="79"/>
      <c r="I36" s="79"/>
      <c r="J36" s="79"/>
      <c r="K36" s="79"/>
      <c r="L36" s="79"/>
      <c r="M36" s="79"/>
      <c r="N36" s="4"/>
      <c r="O36" s="4"/>
      <c r="P36" s="4"/>
    </row>
    <row r="37" spans="1:16" ht="11.25" customHeight="1" x14ac:dyDescent="0.4">
      <c r="A37" s="79"/>
      <c r="B37" s="79"/>
      <c r="C37" s="110">
        <v>3</v>
      </c>
      <c r="D37" s="141" t="s">
        <v>45</v>
      </c>
      <c r="E37" s="141"/>
      <c r="F37" s="141"/>
      <c r="G37" s="141"/>
      <c r="H37" s="141"/>
      <c r="I37" s="141"/>
      <c r="J37" s="141"/>
      <c r="K37" s="141"/>
      <c r="L37" s="141"/>
      <c r="M37" s="141"/>
      <c r="N37" s="8"/>
      <c r="O37" s="8"/>
      <c r="P37" s="8"/>
    </row>
    <row r="38" spans="1:16" ht="11.25" customHeight="1" x14ac:dyDescent="0.4">
      <c r="A38" s="79"/>
      <c r="B38" s="79"/>
      <c r="C38" s="110"/>
      <c r="D38" s="21" t="s">
        <v>46</v>
      </c>
      <c r="E38" s="90"/>
      <c r="F38" s="90"/>
      <c r="G38" s="90"/>
      <c r="H38" s="90"/>
      <c r="I38" s="90"/>
      <c r="J38" s="90"/>
      <c r="K38" s="90"/>
      <c r="L38" s="90"/>
      <c r="M38" s="90"/>
      <c r="N38" s="8"/>
      <c r="O38" s="8"/>
      <c r="P38" s="8"/>
    </row>
    <row r="39" spans="1:16" ht="11.25" customHeight="1" x14ac:dyDescent="0.4">
      <c r="A39" s="79"/>
      <c r="B39" s="79"/>
      <c r="C39" s="89">
        <v>4</v>
      </c>
      <c r="D39" s="142" t="s">
        <v>29</v>
      </c>
      <c r="E39" s="142"/>
      <c r="F39" s="142"/>
      <c r="G39" s="142"/>
      <c r="H39" s="142"/>
      <c r="I39" s="142"/>
      <c r="J39" s="142"/>
      <c r="K39" s="142"/>
      <c r="L39" s="142"/>
      <c r="M39" s="142"/>
      <c r="N39" s="16"/>
      <c r="O39" s="16"/>
      <c r="P39" s="16"/>
    </row>
    <row r="40" spans="1:16" ht="11.25" customHeight="1" x14ac:dyDescent="0.4">
      <c r="A40" s="79"/>
      <c r="B40" s="79"/>
      <c r="C40" s="110">
        <v>5</v>
      </c>
      <c r="D40" s="141" t="s">
        <v>43</v>
      </c>
      <c r="E40" s="141"/>
      <c r="F40" s="141"/>
      <c r="G40" s="141"/>
      <c r="H40" s="141"/>
      <c r="I40" s="141"/>
      <c r="J40" s="141"/>
      <c r="K40" s="141"/>
      <c r="L40" s="141"/>
      <c r="M40" s="141"/>
      <c r="N40" s="8"/>
      <c r="O40" s="8"/>
      <c r="P40" s="8"/>
    </row>
    <row r="41" spans="1:16" ht="11.25" customHeight="1" x14ac:dyDescent="0.4">
      <c r="A41" s="79"/>
      <c r="B41" s="79"/>
      <c r="C41" s="110"/>
      <c r="D41" s="21" t="s">
        <v>44</v>
      </c>
      <c r="E41" s="90"/>
      <c r="F41" s="90"/>
      <c r="G41" s="90"/>
      <c r="H41" s="90"/>
      <c r="I41" s="90"/>
      <c r="J41" s="90"/>
      <c r="K41" s="90"/>
      <c r="L41" s="90"/>
      <c r="M41" s="90"/>
      <c r="N41" s="8"/>
      <c r="O41" s="8"/>
      <c r="P41" s="8"/>
    </row>
    <row r="42" spans="1:16" ht="11.25" customHeight="1" x14ac:dyDescent="0.4">
      <c r="A42" s="79"/>
      <c r="B42" s="79"/>
      <c r="C42" s="79"/>
      <c r="D42" s="91" t="s">
        <v>32</v>
      </c>
      <c r="E42" s="79" t="s">
        <v>37</v>
      </c>
      <c r="F42" s="79"/>
      <c r="G42" s="79"/>
      <c r="H42" s="79"/>
      <c r="I42" s="79"/>
      <c r="J42" s="79"/>
      <c r="K42" s="79"/>
      <c r="L42" s="79"/>
      <c r="M42" s="79"/>
      <c r="N42" s="4"/>
      <c r="O42" s="4"/>
      <c r="P42" s="4"/>
    </row>
    <row r="43" spans="1:16" ht="11.25" customHeight="1" x14ac:dyDescent="0.4">
      <c r="A43" s="79"/>
      <c r="B43" s="79"/>
      <c r="C43" s="79"/>
      <c r="D43" s="91" t="s">
        <v>33</v>
      </c>
      <c r="E43" s="79" t="s">
        <v>38</v>
      </c>
      <c r="F43" s="79"/>
      <c r="G43" s="79"/>
      <c r="H43" s="79"/>
      <c r="I43" s="79"/>
      <c r="J43" s="79"/>
      <c r="K43" s="79"/>
      <c r="L43" s="79"/>
      <c r="M43" s="79"/>
      <c r="N43" s="4"/>
      <c r="O43" s="4"/>
      <c r="P43" s="4"/>
    </row>
    <row r="44" spans="1:16" ht="11.25" customHeight="1" x14ac:dyDescent="0.4">
      <c r="A44" s="79"/>
      <c r="B44" s="79"/>
      <c r="C44" s="79"/>
      <c r="D44" s="91" t="s">
        <v>34</v>
      </c>
      <c r="E44" s="79" t="s">
        <v>39</v>
      </c>
      <c r="F44" s="79"/>
      <c r="G44" s="79"/>
      <c r="H44" s="79"/>
      <c r="I44" s="79"/>
      <c r="J44" s="79"/>
      <c r="K44" s="79"/>
      <c r="L44" s="79"/>
      <c r="M44" s="79"/>
      <c r="N44" s="4"/>
      <c r="O44" s="4"/>
      <c r="P44" s="4"/>
    </row>
    <row r="45" spans="1:16" ht="11.25" customHeight="1" x14ac:dyDescent="0.4">
      <c r="A45" s="19"/>
      <c r="B45" s="19"/>
      <c r="C45" s="19"/>
      <c r="D45" s="92" t="s">
        <v>35</v>
      </c>
      <c r="E45" s="141" t="s">
        <v>48</v>
      </c>
      <c r="F45" s="141"/>
      <c r="G45" s="141"/>
      <c r="H45" s="141"/>
      <c r="I45" s="141"/>
      <c r="J45" s="141"/>
      <c r="K45" s="141"/>
      <c r="L45" s="141"/>
      <c r="M45" s="141"/>
      <c r="N45" s="8"/>
      <c r="O45" s="8"/>
      <c r="P45" s="8"/>
    </row>
    <row r="46" spans="1:16" ht="11.25" customHeight="1" x14ac:dyDescent="0.4">
      <c r="A46" s="19"/>
      <c r="B46" s="19"/>
      <c r="C46" s="19"/>
      <c r="D46" s="92"/>
      <c r="E46" s="21" t="s">
        <v>49</v>
      </c>
      <c r="F46" s="90"/>
      <c r="G46" s="90"/>
      <c r="H46" s="90"/>
      <c r="I46" s="90"/>
      <c r="J46" s="90"/>
      <c r="K46" s="90"/>
      <c r="L46" s="90"/>
      <c r="M46" s="90"/>
      <c r="N46" s="8"/>
      <c r="O46" s="8"/>
      <c r="P46" s="8"/>
    </row>
    <row r="47" spans="1:16" ht="11.25" customHeight="1" x14ac:dyDescent="0.4">
      <c r="A47" s="19"/>
      <c r="B47" s="19"/>
      <c r="C47" s="19"/>
      <c r="D47" s="91" t="s">
        <v>36</v>
      </c>
      <c r="E47" s="79" t="s">
        <v>40</v>
      </c>
      <c r="F47" s="19"/>
      <c r="G47" s="19"/>
      <c r="H47" s="19"/>
      <c r="I47" s="19"/>
      <c r="J47" s="19"/>
      <c r="K47" s="19"/>
      <c r="L47" s="19"/>
      <c r="M47" s="19"/>
    </row>
  </sheetData>
  <sheetProtection sheet="1" selectLockedCells="1" autoFilter="0"/>
  <mergeCells count="30">
    <mergeCell ref="A2:F2"/>
    <mergeCell ref="A4:G4"/>
    <mergeCell ref="D40:M40"/>
    <mergeCell ref="E45:M45"/>
    <mergeCell ref="A34:B34"/>
    <mergeCell ref="A18:M19"/>
    <mergeCell ref="I12:J14"/>
    <mergeCell ref="I15:J17"/>
    <mergeCell ref="J21:M21"/>
    <mergeCell ref="F29:G29"/>
    <mergeCell ref="F30:G30"/>
    <mergeCell ref="A22:A27"/>
    <mergeCell ref="F21:G21"/>
    <mergeCell ref="F20:H20"/>
    <mergeCell ref="I20:K20"/>
    <mergeCell ref="F28:M28"/>
    <mergeCell ref="L20:M20"/>
    <mergeCell ref="A33:M33"/>
    <mergeCell ref="D34:M34"/>
    <mergeCell ref="D37:M37"/>
    <mergeCell ref="D39:M39"/>
    <mergeCell ref="F32:G32"/>
    <mergeCell ref="B20:E20"/>
    <mergeCell ref="B21:E21"/>
    <mergeCell ref="B22:E27"/>
    <mergeCell ref="B28:E28"/>
    <mergeCell ref="B29:E29"/>
    <mergeCell ref="B30:E30"/>
    <mergeCell ref="A32:E32"/>
    <mergeCell ref="J27:M27"/>
  </mergeCells>
  <phoneticPr fontId="1"/>
  <dataValidations count="3">
    <dataValidation type="list" allowBlank="1" showInputMessage="1" showErrorMessage="1" sqref="A2:F2">
      <formula1>地区</formula1>
    </dataValidation>
    <dataValidation type="list" allowBlank="1" showInputMessage="1" showErrorMessage="1" sqref="A4">
      <formula1>INDIRECT($A$2)</formula1>
    </dataValidation>
    <dataValidation type="list" allowBlank="1" showInputMessage="1" showErrorMessage="1" sqref="H21">
      <formula1>"鶴見,神奈川,西,中,南,港南,保土ケ谷,旭,磯子,金沢,港北,緑,青葉,都筑,戸塚,栄,泉,瀬谷"</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drawing r:id="rId2"/>
  <legacyDrawing r:id="rId3"/>
  <controls>
    <mc:AlternateContent xmlns:mc="http://schemas.openxmlformats.org/markup-compatibility/2006">
      <mc:Choice Requires="x14">
        <control shapeId="2077" r:id="rId4" name="CheckBox2">
          <controlPr defaultSize="0" autoLine="0" r:id="rId5">
            <anchor moveWithCells="1">
              <from>
                <xdr:col>11</xdr:col>
                <xdr:colOff>219075</xdr:colOff>
                <xdr:row>27</xdr:row>
                <xdr:rowOff>47625</xdr:rowOff>
              </from>
              <to>
                <xdr:col>12</xdr:col>
                <xdr:colOff>276225</xdr:colOff>
                <xdr:row>27</xdr:row>
                <xdr:rowOff>323850</xdr:rowOff>
              </to>
            </anchor>
          </controlPr>
        </control>
      </mc:Choice>
      <mc:Fallback>
        <control shapeId="2077" r:id="rId4" name="CheckBox2"/>
      </mc:Fallback>
    </mc:AlternateContent>
    <mc:AlternateContent xmlns:mc="http://schemas.openxmlformats.org/markup-compatibility/2006">
      <mc:Choice Requires="x14">
        <control shapeId="2075" r:id="rId6" name="CheckBox1">
          <controlPr defaultSize="0" autoLine="0" r:id="rId7">
            <anchor moveWithCells="1">
              <from>
                <xdr:col>7</xdr:col>
                <xdr:colOff>200025</xdr:colOff>
                <xdr:row>27</xdr:row>
                <xdr:rowOff>47625</xdr:rowOff>
              </from>
              <to>
                <xdr:col>8</xdr:col>
                <xdr:colOff>247650</xdr:colOff>
                <xdr:row>27</xdr:row>
                <xdr:rowOff>323850</xdr:rowOff>
              </to>
            </anchor>
          </controlPr>
        </control>
      </mc:Choice>
      <mc:Fallback>
        <control shapeId="2075" r:id="rId6" name="CheckBox1"/>
      </mc:Fallback>
    </mc:AlternateContent>
    <mc:AlternateContent xmlns:mc="http://schemas.openxmlformats.org/markup-compatibility/2006">
      <mc:Choice Requires="x14">
        <control shapeId="2054" r:id="rId8" name="Check Box 6">
          <controlPr defaultSize="0" autoFill="0" autoLine="0" autoPict="0">
            <anchor moveWithCells="1">
              <from>
                <xdr:col>5</xdr:col>
                <xdr:colOff>57150</xdr:colOff>
                <xdr:row>20</xdr:row>
                <xdr:rowOff>361950</xdr:rowOff>
              </from>
              <to>
                <xdr:col>6</xdr:col>
                <xdr:colOff>57150</xdr:colOff>
                <xdr:row>22</xdr:row>
                <xdr:rowOff>38100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57150</xdr:colOff>
                <xdr:row>23</xdr:row>
                <xdr:rowOff>180975</xdr:rowOff>
              </from>
              <to>
                <xdr:col>6</xdr:col>
                <xdr:colOff>57150</xdr:colOff>
                <xdr:row>25</xdr:row>
                <xdr:rowOff>38100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5</xdr:col>
                <xdr:colOff>57150</xdr:colOff>
                <xdr:row>21</xdr:row>
                <xdr:rowOff>171450</xdr:rowOff>
              </from>
              <to>
                <xdr:col>6</xdr:col>
                <xdr:colOff>57150</xdr:colOff>
                <xdr:row>23</xdr:row>
                <xdr:rowOff>28575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5</xdr:col>
                <xdr:colOff>57150</xdr:colOff>
                <xdr:row>24</xdr:row>
                <xdr:rowOff>180975</xdr:rowOff>
              </from>
              <to>
                <xdr:col>6</xdr:col>
                <xdr:colOff>57150</xdr:colOff>
                <xdr:row>26</xdr:row>
                <xdr:rowOff>38100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5</xdr:col>
                <xdr:colOff>57150</xdr:colOff>
                <xdr:row>22</xdr:row>
                <xdr:rowOff>180975</xdr:rowOff>
              </from>
              <to>
                <xdr:col>6</xdr:col>
                <xdr:colOff>57150</xdr:colOff>
                <xdr:row>24</xdr:row>
                <xdr:rowOff>38100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38"/>
  <sheetViews>
    <sheetView view="pageBreakPreview" zoomScale="115" zoomScaleNormal="100" zoomScaleSheetLayoutView="115" workbookViewId="0">
      <selection activeCell="B12" sqref="B12:I12"/>
    </sheetView>
  </sheetViews>
  <sheetFormatPr defaultRowHeight="18.75" x14ac:dyDescent="0.4"/>
  <cols>
    <col min="1" max="1" width="15" customWidth="1"/>
    <col min="2" max="2" width="6.625" customWidth="1"/>
    <col min="3" max="3" width="3.875" customWidth="1"/>
    <col min="4" max="4" width="13.125" customWidth="1"/>
    <col min="6" max="6" width="9.5" customWidth="1"/>
    <col min="7" max="7" width="8" customWidth="1"/>
    <col min="8" max="8" width="7.375" customWidth="1"/>
    <col min="9" max="9" width="9.375" customWidth="1"/>
  </cols>
  <sheetData>
    <row r="1" spans="1:9" ht="18.75" customHeight="1" x14ac:dyDescent="0.4">
      <c r="A1" s="19"/>
      <c r="B1" s="19"/>
      <c r="C1" s="19"/>
      <c r="D1" s="19"/>
      <c r="E1" s="1" t="s">
        <v>150</v>
      </c>
      <c r="F1" s="19"/>
      <c r="G1" s="19"/>
      <c r="H1" s="19"/>
    </row>
    <row r="2" spans="1:9" x14ac:dyDescent="0.15">
      <c r="A2" s="24" t="s">
        <v>50</v>
      </c>
      <c r="B2" s="20"/>
      <c r="C2" s="20"/>
      <c r="D2" s="20"/>
      <c r="E2" s="20"/>
      <c r="F2" s="20"/>
      <c r="G2" s="20"/>
      <c r="H2" s="20"/>
    </row>
    <row r="3" spans="1:9" x14ac:dyDescent="0.4">
      <c r="A3" s="22" t="s">
        <v>52</v>
      </c>
      <c r="B3" s="191"/>
      <c r="C3" s="192"/>
      <c r="D3" s="192"/>
      <c r="E3" s="193"/>
      <c r="F3" s="191"/>
      <c r="G3" s="192"/>
      <c r="H3" s="192"/>
      <c r="I3" s="193"/>
    </row>
    <row r="4" spans="1:9" ht="18.600000000000001" customHeight="1" x14ac:dyDescent="0.4">
      <c r="A4" s="22" t="s">
        <v>53</v>
      </c>
      <c r="B4" s="169"/>
      <c r="C4" s="170"/>
      <c r="D4" s="170"/>
      <c r="E4" s="170"/>
      <c r="F4" s="170"/>
      <c r="G4" s="170"/>
      <c r="H4" s="170"/>
      <c r="I4" s="171"/>
    </row>
    <row r="5" spans="1:9" x14ac:dyDescent="0.4">
      <c r="A5" s="22" t="s">
        <v>54</v>
      </c>
      <c r="B5" s="167"/>
      <c r="C5" s="168"/>
      <c r="D5" s="168"/>
      <c r="E5" s="168"/>
      <c r="F5" s="33" t="s">
        <v>85</v>
      </c>
      <c r="G5" s="31"/>
      <c r="H5" s="31"/>
      <c r="I5" s="32"/>
    </row>
    <row r="6" spans="1:9" x14ac:dyDescent="0.4">
      <c r="A6" s="22" t="s">
        <v>55</v>
      </c>
      <c r="B6" s="167"/>
      <c r="C6" s="168"/>
      <c r="D6" s="31" t="s">
        <v>88</v>
      </c>
      <c r="E6" s="30" t="s">
        <v>89</v>
      </c>
      <c r="F6" s="68"/>
      <c r="G6" s="31" t="s">
        <v>90</v>
      </c>
      <c r="H6" s="68"/>
      <c r="I6" s="29" t="s">
        <v>91</v>
      </c>
    </row>
    <row r="7" spans="1:9" x14ac:dyDescent="0.4">
      <c r="A7" s="190" t="s">
        <v>56</v>
      </c>
      <c r="B7" s="25" t="s">
        <v>84</v>
      </c>
      <c r="C7" s="184"/>
      <c r="D7" s="184"/>
      <c r="E7" s="26" t="s">
        <v>85</v>
      </c>
      <c r="F7" s="189" t="s">
        <v>87</v>
      </c>
      <c r="G7" s="173"/>
      <c r="H7" s="167"/>
      <c r="I7" s="194" t="s">
        <v>85</v>
      </c>
    </row>
    <row r="8" spans="1:9" x14ac:dyDescent="0.4">
      <c r="A8" s="190"/>
      <c r="B8" s="27" t="s">
        <v>83</v>
      </c>
      <c r="C8" s="185"/>
      <c r="D8" s="185"/>
      <c r="E8" s="28" t="s">
        <v>85</v>
      </c>
      <c r="F8" s="189"/>
      <c r="G8" s="173"/>
      <c r="H8" s="167"/>
      <c r="I8" s="194"/>
    </row>
    <row r="9" spans="1:9" x14ac:dyDescent="0.4">
      <c r="A9" s="22" t="s">
        <v>58</v>
      </c>
      <c r="B9" s="186"/>
      <c r="C9" s="187"/>
      <c r="D9" s="187"/>
      <c r="E9" s="187"/>
      <c r="F9" s="187"/>
      <c r="G9" s="187"/>
      <c r="H9" s="187"/>
      <c r="I9" s="188"/>
    </row>
    <row r="10" spans="1:9" x14ac:dyDescent="0.15">
      <c r="A10" s="24" t="s">
        <v>59</v>
      </c>
      <c r="B10" s="20"/>
      <c r="C10" s="20"/>
      <c r="D10" s="20"/>
      <c r="E10" s="20"/>
      <c r="F10" s="20"/>
      <c r="G10" s="20"/>
      <c r="H10" s="20"/>
    </row>
    <row r="11" spans="1:9" x14ac:dyDescent="0.4">
      <c r="A11" s="22" t="s">
        <v>60</v>
      </c>
      <c r="B11" s="191"/>
      <c r="C11" s="192"/>
      <c r="D11" s="192"/>
      <c r="E11" s="193"/>
      <c r="F11" s="191"/>
      <c r="G11" s="192"/>
      <c r="H11" s="192"/>
      <c r="I11" s="193"/>
    </row>
    <row r="12" spans="1:9" x14ac:dyDescent="0.4">
      <c r="A12" s="22" t="s">
        <v>61</v>
      </c>
      <c r="B12" s="167"/>
      <c r="C12" s="168"/>
      <c r="D12" s="168"/>
      <c r="E12" s="168"/>
      <c r="F12" s="168"/>
      <c r="G12" s="168"/>
      <c r="H12" s="168"/>
      <c r="I12" s="173"/>
    </row>
    <row r="13" spans="1:9" x14ac:dyDescent="0.4">
      <c r="A13" s="22" t="s">
        <v>54</v>
      </c>
      <c r="B13" s="167"/>
      <c r="C13" s="168"/>
      <c r="D13" s="168"/>
      <c r="E13" s="168"/>
      <c r="F13" s="31" t="s">
        <v>85</v>
      </c>
      <c r="G13" s="31"/>
      <c r="H13" s="31"/>
      <c r="I13" s="32"/>
    </row>
    <row r="14" spans="1:9" x14ac:dyDescent="0.4">
      <c r="A14" s="22" t="s">
        <v>62</v>
      </c>
      <c r="B14" s="169"/>
      <c r="C14" s="170"/>
      <c r="D14" s="170"/>
      <c r="E14" s="170"/>
      <c r="F14" s="170"/>
      <c r="G14" s="170"/>
      <c r="H14" s="170"/>
      <c r="I14" s="171"/>
    </row>
    <row r="15" spans="1:9" x14ac:dyDescent="0.4">
      <c r="A15" s="22" t="s">
        <v>63</v>
      </c>
      <c r="B15" s="34" t="s">
        <v>82</v>
      </c>
      <c r="C15" s="31"/>
      <c r="D15" s="69"/>
      <c r="E15" s="29" t="s">
        <v>85</v>
      </c>
      <c r="F15" s="34" t="s">
        <v>86</v>
      </c>
      <c r="G15" s="168"/>
      <c r="H15" s="168"/>
      <c r="I15" s="42" t="s">
        <v>85</v>
      </c>
    </row>
    <row r="16" spans="1:9" x14ac:dyDescent="0.4">
      <c r="A16" s="22" t="s">
        <v>131</v>
      </c>
      <c r="B16" s="167"/>
      <c r="C16" s="168"/>
      <c r="D16" s="168"/>
      <c r="E16" s="168"/>
      <c r="F16" s="168"/>
      <c r="G16" s="168"/>
      <c r="H16" s="168"/>
      <c r="I16" s="173"/>
    </row>
    <row r="17" spans="1:9" x14ac:dyDescent="0.15">
      <c r="A17" s="24" t="s">
        <v>64</v>
      </c>
      <c r="B17" s="20"/>
      <c r="C17" s="20"/>
      <c r="D17" s="20"/>
      <c r="E17" s="20"/>
      <c r="F17" s="20"/>
      <c r="G17" s="20"/>
      <c r="H17" s="20"/>
    </row>
    <row r="18" spans="1:9" ht="18.75" customHeight="1" x14ac:dyDescent="0.4">
      <c r="A18" s="183" t="s">
        <v>65</v>
      </c>
      <c r="B18" s="183"/>
      <c r="C18" s="167"/>
      <c r="D18" s="168"/>
      <c r="E18" s="31" t="s">
        <v>85</v>
      </c>
      <c r="F18" s="31"/>
      <c r="G18" s="31"/>
      <c r="H18" s="31"/>
      <c r="I18" s="32"/>
    </row>
    <row r="19" spans="1:9" ht="18.75" customHeight="1" x14ac:dyDescent="0.4">
      <c r="A19" s="183" t="s">
        <v>70</v>
      </c>
      <c r="B19" s="183"/>
      <c r="C19" s="167"/>
      <c r="D19" s="168"/>
      <c r="E19" s="168"/>
      <c r="F19" s="168"/>
      <c r="G19" s="168"/>
      <c r="H19" s="168"/>
      <c r="I19" s="173"/>
    </row>
    <row r="20" spans="1:9" ht="18.75" customHeight="1" x14ac:dyDescent="0.4">
      <c r="A20" s="183" t="s">
        <v>67</v>
      </c>
      <c r="B20" s="183"/>
      <c r="C20" s="167"/>
      <c r="D20" s="168"/>
      <c r="E20" s="31" t="s">
        <v>85</v>
      </c>
      <c r="F20" s="31"/>
      <c r="G20" s="31"/>
      <c r="H20" s="31"/>
      <c r="I20" s="32"/>
    </row>
    <row r="21" spans="1:9" ht="18.75" customHeight="1" x14ac:dyDescent="0.4">
      <c r="A21" s="183" t="s">
        <v>68</v>
      </c>
      <c r="B21" s="183"/>
      <c r="C21" s="167"/>
      <c r="D21" s="168"/>
      <c r="E21" s="31" t="s">
        <v>85</v>
      </c>
      <c r="F21" s="31"/>
      <c r="G21" s="31"/>
      <c r="H21" s="31"/>
      <c r="I21" s="32"/>
    </row>
    <row r="22" spans="1:9" ht="18.75" customHeight="1" x14ac:dyDescent="0.4">
      <c r="A22" s="183" t="s">
        <v>66</v>
      </c>
      <c r="B22" s="183"/>
      <c r="C22" s="167"/>
      <c r="D22" s="168"/>
      <c r="E22" s="31" t="s">
        <v>85</v>
      </c>
      <c r="F22" s="31"/>
      <c r="G22" s="31"/>
      <c r="H22" s="31"/>
      <c r="I22" s="32"/>
    </row>
    <row r="23" spans="1:9" x14ac:dyDescent="0.4">
      <c r="A23" s="183" t="s">
        <v>57</v>
      </c>
      <c r="B23" s="183"/>
      <c r="C23" s="169"/>
      <c r="D23" s="170"/>
      <c r="E23" s="170"/>
      <c r="F23" s="170"/>
      <c r="G23" s="170"/>
      <c r="H23" s="170"/>
      <c r="I23" s="171"/>
    </row>
    <row r="24" spans="1:9" x14ac:dyDescent="0.15">
      <c r="A24" s="24" t="s">
        <v>69</v>
      </c>
      <c r="B24" s="20"/>
      <c r="C24" s="20"/>
      <c r="D24" s="20"/>
      <c r="E24" s="20"/>
      <c r="F24" s="20"/>
      <c r="G24" s="20"/>
      <c r="H24" s="20"/>
    </row>
    <row r="25" spans="1:9" x14ac:dyDescent="0.4">
      <c r="A25" s="183" t="s">
        <v>71</v>
      </c>
      <c r="B25" s="183"/>
      <c r="C25" s="106"/>
      <c r="D25" s="31" t="s">
        <v>81</v>
      </c>
      <c r="E25" s="31"/>
      <c r="F25" s="31"/>
      <c r="G25" s="31" t="s">
        <v>92</v>
      </c>
      <c r="H25" s="31"/>
      <c r="I25" s="32"/>
    </row>
    <row r="26" spans="1:9" ht="18.75" customHeight="1" x14ac:dyDescent="0.4">
      <c r="A26" s="183"/>
      <c r="B26" s="183"/>
      <c r="C26" s="100"/>
      <c r="D26" s="17"/>
      <c r="E26" s="97"/>
      <c r="F26" s="17"/>
      <c r="G26" s="97"/>
      <c r="H26" s="17"/>
      <c r="I26" s="111"/>
    </row>
    <row r="27" spans="1:9" ht="18.75" customHeight="1" x14ac:dyDescent="0.4">
      <c r="A27" s="183"/>
      <c r="B27" s="183"/>
      <c r="C27" s="35"/>
      <c r="D27" s="36"/>
      <c r="E27" s="97"/>
      <c r="F27" s="36"/>
      <c r="G27" s="172" t="s">
        <v>138</v>
      </c>
      <c r="H27" s="172"/>
      <c r="I27" s="98"/>
    </row>
    <row r="28" spans="1:9" ht="18.75" customHeight="1" x14ac:dyDescent="0.4">
      <c r="A28" s="183" t="s">
        <v>73</v>
      </c>
      <c r="B28" s="183"/>
      <c r="C28" s="37"/>
      <c r="D28" s="40" t="s">
        <v>77</v>
      </c>
      <c r="E28" s="174"/>
      <c r="F28" s="175"/>
      <c r="G28" s="175"/>
      <c r="H28" s="175"/>
      <c r="I28" s="176"/>
    </row>
    <row r="29" spans="1:9" x14ac:dyDescent="0.4">
      <c r="A29" s="183"/>
      <c r="B29" s="183"/>
      <c r="C29" s="38"/>
      <c r="D29" s="41" t="s">
        <v>78</v>
      </c>
      <c r="E29" s="177"/>
      <c r="F29" s="178"/>
      <c r="G29" s="178"/>
      <c r="H29" s="178"/>
      <c r="I29" s="179"/>
    </row>
    <row r="30" spans="1:9" x14ac:dyDescent="0.4">
      <c r="A30" s="183"/>
      <c r="B30" s="183"/>
      <c r="C30" s="38"/>
      <c r="D30" s="41" t="s">
        <v>79</v>
      </c>
      <c r="E30" s="177"/>
      <c r="F30" s="178"/>
      <c r="G30" s="178"/>
      <c r="H30" s="178"/>
      <c r="I30" s="179"/>
    </row>
    <row r="31" spans="1:9" x14ac:dyDescent="0.4">
      <c r="A31" s="183"/>
      <c r="B31" s="183"/>
      <c r="C31" s="38"/>
      <c r="D31" s="41" t="s">
        <v>80</v>
      </c>
      <c r="E31" s="177"/>
      <c r="F31" s="178"/>
      <c r="G31" s="178"/>
      <c r="H31" s="178"/>
      <c r="I31" s="179"/>
    </row>
    <row r="32" spans="1:9" x14ac:dyDescent="0.4">
      <c r="A32" s="183"/>
      <c r="B32" s="183"/>
      <c r="C32" s="39"/>
      <c r="D32" s="70" t="s">
        <v>93</v>
      </c>
      <c r="E32" s="180"/>
      <c r="F32" s="181"/>
      <c r="G32" s="181"/>
      <c r="H32" s="181"/>
      <c r="I32" s="182"/>
    </row>
    <row r="33" spans="1:9" x14ac:dyDescent="0.4">
      <c r="A33" s="183" t="s">
        <v>72</v>
      </c>
      <c r="B33" s="183"/>
      <c r="C33" s="169"/>
      <c r="D33" s="170"/>
      <c r="E33" s="170"/>
      <c r="F33" s="170"/>
      <c r="G33" s="170"/>
      <c r="H33" s="170"/>
      <c r="I33" s="171"/>
    </row>
    <row r="34" spans="1:9" x14ac:dyDescent="0.15">
      <c r="A34" s="24" t="s">
        <v>74</v>
      </c>
      <c r="B34" s="20"/>
      <c r="C34" s="20"/>
      <c r="D34" s="20"/>
      <c r="E34" s="20"/>
      <c r="F34" s="20"/>
      <c r="G34" s="20"/>
      <c r="H34" s="20"/>
    </row>
    <row r="35" spans="1:9" ht="18.75" customHeight="1" x14ac:dyDescent="0.4">
      <c r="A35" s="23" t="s">
        <v>51</v>
      </c>
      <c r="B35" s="169"/>
      <c r="C35" s="170"/>
      <c r="D35" s="170"/>
      <c r="E35" s="170"/>
      <c r="F35" s="170"/>
      <c r="G35" s="170"/>
      <c r="H35" s="170"/>
      <c r="I35" s="171"/>
    </row>
    <row r="36" spans="1:9" ht="18.75" customHeight="1" x14ac:dyDescent="0.4">
      <c r="A36" s="23" t="s">
        <v>75</v>
      </c>
      <c r="B36" s="169"/>
      <c r="C36" s="170"/>
      <c r="D36" s="170"/>
      <c r="E36" s="170"/>
      <c r="F36" s="170"/>
      <c r="G36" s="170"/>
      <c r="H36" s="170"/>
      <c r="I36" s="171"/>
    </row>
    <row r="37" spans="1:9" x14ac:dyDescent="0.4">
      <c r="A37" s="23" t="s">
        <v>72</v>
      </c>
      <c r="B37" s="169"/>
      <c r="C37" s="170"/>
      <c r="D37" s="170"/>
      <c r="E37" s="170"/>
      <c r="F37" s="170"/>
      <c r="G37" s="170"/>
      <c r="H37" s="170"/>
      <c r="I37" s="171"/>
    </row>
    <row r="38" spans="1:9" x14ac:dyDescent="0.4">
      <c r="A38" s="21" t="s">
        <v>76</v>
      </c>
      <c r="B38" s="20"/>
      <c r="C38" s="20"/>
      <c r="D38" s="20"/>
      <c r="E38" s="20"/>
      <c r="F38" s="20"/>
      <c r="G38" s="20"/>
      <c r="H38" s="20"/>
    </row>
  </sheetData>
  <sheetProtection sheet="1" formatCells="0" formatRows="0" selectLockedCells="1"/>
  <mergeCells count="44">
    <mergeCell ref="A7:A8"/>
    <mergeCell ref="B3:E3"/>
    <mergeCell ref="C23:I23"/>
    <mergeCell ref="A23:B23"/>
    <mergeCell ref="A25:B27"/>
    <mergeCell ref="B12:I12"/>
    <mergeCell ref="B13:E13"/>
    <mergeCell ref="G15:H15"/>
    <mergeCell ref="B16:I16"/>
    <mergeCell ref="C18:D18"/>
    <mergeCell ref="F3:I3"/>
    <mergeCell ref="B4:I4"/>
    <mergeCell ref="B5:E5"/>
    <mergeCell ref="B11:E11"/>
    <mergeCell ref="F11:I11"/>
    <mergeCell ref="I7:I8"/>
    <mergeCell ref="A28:B32"/>
    <mergeCell ref="A18:B18"/>
    <mergeCell ref="A19:B19"/>
    <mergeCell ref="A20:B20"/>
    <mergeCell ref="A21:B21"/>
    <mergeCell ref="A22:B22"/>
    <mergeCell ref="C21:D21"/>
    <mergeCell ref="G7:H8"/>
    <mergeCell ref="C7:D7"/>
    <mergeCell ref="C8:D8"/>
    <mergeCell ref="B9:I9"/>
    <mergeCell ref="F7:F8"/>
    <mergeCell ref="C22:D22"/>
    <mergeCell ref="B6:C6"/>
    <mergeCell ref="B35:I35"/>
    <mergeCell ref="B36:I36"/>
    <mergeCell ref="B37:I37"/>
    <mergeCell ref="G27:H27"/>
    <mergeCell ref="B14:I14"/>
    <mergeCell ref="C19:I19"/>
    <mergeCell ref="E28:I28"/>
    <mergeCell ref="E29:I29"/>
    <mergeCell ref="C33:I33"/>
    <mergeCell ref="E32:I32"/>
    <mergeCell ref="E31:I31"/>
    <mergeCell ref="E30:I30"/>
    <mergeCell ref="A33:B33"/>
    <mergeCell ref="C20:D20"/>
  </mergeCells>
  <phoneticPr fontId="1"/>
  <pageMargins left="0.57291666666666663" right="0.60416666666666663" top="0.57291666666666663" bottom="0.75" header="0.3" footer="0.3"/>
  <pageSetup paperSize="9" scale="99" fitToHeight="0" orientation="portrait" horizontalDpi="300" verticalDpi="300" r:id="rId1"/>
  <headerFooter>
    <oddHeader>&amp;C&amp;10（第２面）</oddHeader>
  </headerFooter>
  <drawing r:id="rId2"/>
  <legacyDrawing r:id="rId3"/>
  <controls>
    <mc:AlternateContent xmlns:mc="http://schemas.openxmlformats.org/markup-compatibility/2006">
      <mc:Choice Requires="x14">
        <control shapeId="1056" r:id="rId4" name="CheckBox1">
          <controlPr defaultSize="0" autoLine="0" r:id="rId5">
            <anchor moveWithCells="1">
              <from>
                <xdr:col>1</xdr:col>
                <xdr:colOff>76200</xdr:colOff>
                <xdr:row>10</xdr:row>
                <xdr:rowOff>47625</xdr:rowOff>
              </from>
              <to>
                <xdr:col>2</xdr:col>
                <xdr:colOff>142875</xdr:colOff>
                <xdr:row>10</xdr:row>
                <xdr:rowOff>219075</xdr:rowOff>
              </to>
            </anchor>
          </controlPr>
        </control>
      </mc:Choice>
      <mc:Fallback>
        <control shapeId="1056" r:id="rId4" name="CheckBox1"/>
      </mc:Fallback>
    </mc:AlternateContent>
    <mc:AlternateContent xmlns:mc="http://schemas.openxmlformats.org/markup-compatibility/2006">
      <mc:Choice Requires="x14">
        <control shapeId="1057" r:id="rId6" name="CheckBox2">
          <controlPr defaultSize="0" autoLine="0" r:id="rId7">
            <anchor moveWithCells="1">
              <from>
                <xdr:col>2</xdr:col>
                <xdr:colOff>180975</xdr:colOff>
                <xdr:row>10</xdr:row>
                <xdr:rowOff>38100</xdr:rowOff>
              </from>
              <to>
                <xdr:col>3</xdr:col>
                <xdr:colOff>457200</xdr:colOff>
                <xdr:row>10</xdr:row>
                <xdr:rowOff>219075</xdr:rowOff>
              </to>
            </anchor>
          </controlPr>
        </control>
      </mc:Choice>
      <mc:Fallback>
        <control shapeId="1057" r:id="rId6" name="CheckBox2"/>
      </mc:Fallback>
    </mc:AlternateContent>
    <mc:AlternateContent xmlns:mc="http://schemas.openxmlformats.org/markup-compatibility/2006">
      <mc:Choice Requires="x14">
        <control shapeId="1058" r:id="rId8" name="CheckBox3">
          <controlPr defaultSize="0" autoLine="0" r:id="rId9">
            <anchor moveWithCells="1">
              <from>
                <xdr:col>3</xdr:col>
                <xdr:colOff>476250</xdr:colOff>
                <xdr:row>10</xdr:row>
                <xdr:rowOff>38100</xdr:rowOff>
              </from>
              <to>
                <xdr:col>4</xdr:col>
                <xdr:colOff>47625</xdr:colOff>
                <xdr:row>10</xdr:row>
                <xdr:rowOff>219075</xdr:rowOff>
              </to>
            </anchor>
          </controlPr>
        </control>
      </mc:Choice>
      <mc:Fallback>
        <control shapeId="1058" r:id="rId8" name="CheckBox3"/>
      </mc:Fallback>
    </mc:AlternateContent>
    <mc:AlternateContent xmlns:mc="http://schemas.openxmlformats.org/markup-compatibility/2006">
      <mc:Choice Requires="x14">
        <control shapeId="1059" r:id="rId10" name="CheckBox4">
          <controlPr defaultSize="0" autoLine="0" r:id="rId11">
            <anchor moveWithCells="1">
              <from>
                <xdr:col>4</xdr:col>
                <xdr:colOff>57150</xdr:colOff>
                <xdr:row>10</xdr:row>
                <xdr:rowOff>38100</xdr:rowOff>
              </from>
              <to>
                <xdr:col>4</xdr:col>
                <xdr:colOff>628650</xdr:colOff>
                <xdr:row>10</xdr:row>
                <xdr:rowOff>228600</xdr:rowOff>
              </to>
            </anchor>
          </controlPr>
        </control>
      </mc:Choice>
      <mc:Fallback>
        <control shapeId="1059" r:id="rId10" name="CheckBox4"/>
      </mc:Fallback>
    </mc:AlternateContent>
    <mc:AlternateContent xmlns:mc="http://schemas.openxmlformats.org/markup-compatibility/2006">
      <mc:Choice Requires="x14">
        <control shapeId="1064" r:id="rId12" name="CheckBox5">
          <controlPr defaultSize="0" autoLine="0" r:id="rId13">
            <anchor moveWithCells="1">
              <from>
                <xdr:col>1</xdr:col>
                <xdr:colOff>95250</xdr:colOff>
                <xdr:row>2</xdr:row>
                <xdr:rowOff>38100</xdr:rowOff>
              </from>
              <to>
                <xdr:col>2</xdr:col>
                <xdr:colOff>161925</xdr:colOff>
                <xdr:row>2</xdr:row>
                <xdr:rowOff>219075</xdr:rowOff>
              </to>
            </anchor>
          </controlPr>
        </control>
      </mc:Choice>
      <mc:Fallback>
        <control shapeId="1064" r:id="rId12" name="CheckBox5"/>
      </mc:Fallback>
    </mc:AlternateContent>
    <mc:AlternateContent xmlns:mc="http://schemas.openxmlformats.org/markup-compatibility/2006">
      <mc:Choice Requires="x14">
        <control shapeId="1065" r:id="rId14" name="CheckBox6">
          <controlPr defaultSize="0" autoLine="0" r:id="rId15">
            <anchor moveWithCells="1">
              <from>
                <xdr:col>2</xdr:col>
                <xdr:colOff>200025</xdr:colOff>
                <xdr:row>2</xdr:row>
                <xdr:rowOff>28575</xdr:rowOff>
              </from>
              <to>
                <xdr:col>3</xdr:col>
                <xdr:colOff>476250</xdr:colOff>
                <xdr:row>2</xdr:row>
                <xdr:rowOff>209550</xdr:rowOff>
              </to>
            </anchor>
          </controlPr>
        </control>
      </mc:Choice>
      <mc:Fallback>
        <control shapeId="1065" r:id="rId14" name="CheckBox6"/>
      </mc:Fallback>
    </mc:AlternateContent>
    <mc:AlternateContent xmlns:mc="http://schemas.openxmlformats.org/markup-compatibility/2006">
      <mc:Choice Requires="x14">
        <control shapeId="1066" r:id="rId16" name="CheckBox7">
          <controlPr defaultSize="0" autoLine="0" r:id="rId17">
            <anchor moveWithCells="1">
              <from>
                <xdr:col>3</xdr:col>
                <xdr:colOff>495300</xdr:colOff>
                <xdr:row>2</xdr:row>
                <xdr:rowOff>28575</xdr:rowOff>
              </from>
              <to>
                <xdr:col>4</xdr:col>
                <xdr:colOff>66675</xdr:colOff>
                <xdr:row>2</xdr:row>
                <xdr:rowOff>209550</xdr:rowOff>
              </to>
            </anchor>
          </controlPr>
        </control>
      </mc:Choice>
      <mc:Fallback>
        <control shapeId="1066" r:id="rId16" name="CheckBox7"/>
      </mc:Fallback>
    </mc:AlternateContent>
    <mc:AlternateContent xmlns:mc="http://schemas.openxmlformats.org/markup-compatibility/2006">
      <mc:Choice Requires="x14">
        <control shapeId="1067" r:id="rId18" name="CheckBox8">
          <controlPr defaultSize="0" autoLine="0" r:id="rId19">
            <anchor moveWithCells="1">
              <from>
                <xdr:col>4</xdr:col>
                <xdr:colOff>76200</xdr:colOff>
                <xdr:row>2</xdr:row>
                <xdr:rowOff>28575</xdr:rowOff>
              </from>
              <to>
                <xdr:col>4</xdr:col>
                <xdr:colOff>647700</xdr:colOff>
                <xdr:row>2</xdr:row>
                <xdr:rowOff>219075</xdr:rowOff>
              </to>
            </anchor>
          </controlPr>
        </control>
      </mc:Choice>
      <mc:Fallback>
        <control shapeId="1067" r:id="rId18" name="CheckBox8"/>
      </mc:Fallback>
    </mc:AlternateContent>
    <mc:AlternateContent xmlns:mc="http://schemas.openxmlformats.org/markup-compatibility/2006">
      <mc:Choice Requires="x14">
        <control shapeId="1068" r:id="rId20" name="CheckBox9">
          <controlPr defaultSize="0" autoLine="0" r:id="rId21">
            <anchor moveWithCells="1">
              <from>
                <xdr:col>5</xdr:col>
                <xdr:colOff>133350</xdr:colOff>
                <xdr:row>2</xdr:row>
                <xdr:rowOff>38100</xdr:rowOff>
              </from>
              <to>
                <xdr:col>5</xdr:col>
                <xdr:colOff>704850</xdr:colOff>
                <xdr:row>2</xdr:row>
                <xdr:rowOff>219075</xdr:rowOff>
              </to>
            </anchor>
          </controlPr>
        </control>
      </mc:Choice>
      <mc:Fallback>
        <control shapeId="1068" r:id="rId20" name="CheckBox9"/>
      </mc:Fallback>
    </mc:AlternateContent>
    <mc:AlternateContent xmlns:mc="http://schemas.openxmlformats.org/markup-compatibility/2006">
      <mc:Choice Requires="x14">
        <control shapeId="1069" r:id="rId22" name="CheckBox10">
          <controlPr defaultSize="0" autoLine="0" r:id="rId23">
            <anchor moveWithCells="1">
              <from>
                <xdr:col>6</xdr:col>
                <xdr:colOff>57150</xdr:colOff>
                <xdr:row>2</xdr:row>
                <xdr:rowOff>38100</xdr:rowOff>
              </from>
              <to>
                <xdr:col>7</xdr:col>
                <xdr:colOff>152400</xdr:colOff>
                <xdr:row>2</xdr:row>
                <xdr:rowOff>219075</xdr:rowOff>
              </to>
            </anchor>
          </controlPr>
        </control>
      </mc:Choice>
      <mc:Fallback>
        <control shapeId="1069" r:id="rId22" name="CheckBox10"/>
      </mc:Fallback>
    </mc:AlternateContent>
    <mc:AlternateContent xmlns:mc="http://schemas.openxmlformats.org/markup-compatibility/2006">
      <mc:Choice Requires="x14">
        <control shapeId="1070" r:id="rId24" name="CheckBox11">
          <controlPr defaultSize="0" autoLine="0" r:id="rId25">
            <anchor moveWithCells="1">
              <from>
                <xdr:col>7</xdr:col>
                <xdr:colOff>228600</xdr:colOff>
                <xdr:row>2</xdr:row>
                <xdr:rowOff>38100</xdr:rowOff>
              </from>
              <to>
                <xdr:col>8</xdr:col>
                <xdr:colOff>419100</xdr:colOff>
                <xdr:row>2</xdr:row>
                <xdr:rowOff>228600</xdr:rowOff>
              </to>
            </anchor>
          </controlPr>
        </control>
      </mc:Choice>
      <mc:Fallback>
        <control shapeId="1070" r:id="rId24" name="CheckBox11"/>
      </mc:Fallback>
    </mc:AlternateContent>
    <mc:AlternateContent xmlns:mc="http://schemas.openxmlformats.org/markup-compatibility/2006">
      <mc:Choice Requires="x14">
        <control shapeId="1071" r:id="rId26" name="CheckBox12">
          <controlPr defaultSize="0" autoLine="0" r:id="rId27">
            <anchor moveWithCells="1">
              <from>
                <xdr:col>5</xdr:col>
                <xdr:colOff>152400</xdr:colOff>
                <xdr:row>10</xdr:row>
                <xdr:rowOff>38100</xdr:rowOff>
              </from>
              <to>
                <xdr:col>6</xdr:col>
                <xdr:colOff>0</xdr:colOff>
                <xdr:row>10</xdr:row>
                <xdr:rowOff>219075</xdr:rowOff>
              </to>
            </anchor>
          </controlPr>
        </control>
      </mc:Choice>
      <mc:Fallback>
        <control shapeId="1071" r:id="rId26" name="CheckBox12"/>
      </mc:Fallback>
    </mc:AlternateContent>
    <mc:AlternateContent xmlns:mc="http://schemas.openxmlformats.org/markup-compatibility/2006">
      <mc:Choice Requires="x14">
        <control shapeId="1072" r:id="rId28" name="CheckBox13">
          <controlPr defaultSize="0" autoLine="0" r:id="rId29">
            <anchor moveWithCells="1">
              <from>
                <xdr:col>6</xdr:col>
                <xdr:colOff>76200</xdr:colOff>
                <xdr:row>10</xdr:row>
                <xdr:rowOff>38100</xdr:rowOff>
              </from>
              <to>
                <xdr:col>7</xdr:col>
                <xdr:colOff>161925</xdr:colOff>
                <xdr:row>10</xdr:row>
                <xdr:rowOff>219075</xdr:rowOff>
              </to>
            </anchor>
          </controlPr>
        </control>
      </mc:Choice>
      <mc:Fallback>
        <control shapeId="1072" r:id="rId28" name="CheckBox13"/>
      </mc:Fallback>
    </mc:AlternateContent>
    <mc:AlternateContent xmlns:mc="http://schemas.openxmlformats.org/markup-compatibility/2006">
      <mc:Choice Requires="x14">
        <control shapeId="1073" r:id="rId30" name="CheckBox14">
          <controlPr defaultSize="0" autoLine="0" r:id="rId31">
            <anchor moveWithCells="1">
              <from>
                <xdr:col>7</xdr:col>
                <xdr:colOff>247650</xdr:colOff>
                <xdr:row>10</xdr:row>
                <xdr:rowOff>38100</xdr:rowOff>
              </from>
              <to>
                <xdr:col>8</xdr:col>
                <xdr:colOff>438150</xdr:colOff>
                <xdr:row>10</xdr:row>
                <xdr:rowOff>219075</xdr:rowOff>
              </to>
            </anchor>
          </controlPr>
        </control>
      </mc:Choice>
      <mc:Fallback>
        <control shapeId="1073" r:id="rId30" name="CheckBox14"/>
      </mc:Fallback>
    </mc:AlternateContent>
    <mc:AlternateContent xmlns:mc="http://schemas.openxmlformats.org/markup-compatibility/2006">
      <mc:Choice Requires="x14">
        <control shapeId="1074" r:id="rId32" name="CheckBox15">
          <controlPr defaultSize="0" autoLine="0" autoPict="0" r:id="rId33">
            <anchor moveWithCells="1">
              <from>
                <xdr:col>3</xdr:col>
                <xdr:colOff>57150</xdr:colOff>
                <xdr:row>25</xdr:row>
                <xdr:rowOff>28575</xdr:rowOff>
              </from>
              <to>
                <xdr:col>3</xdr:col>
                <xdr:colOff>981075</xdr:colOff>
                <xdr:row>25</xdr:row>
                <xdr:rowOff>219075</xdr:rowOff>
              </to>
            </anchor>
          </controlPr>
        </control>
      </mc:Choice>
      <mc:Fallback>
        <control shapeId="1074" r:id="rId32" name="CheckBox15"/>
      </mc:Fallback>
    </mc:AlternateContent>
    <mc:AlternateContent xmlns:mc="http://schemas.openxmlformats.org/markup-compatibility/2006">
      <mc:Choice Requires="x14">
        <control shapeId="1075" r:id="rId34" name="CheckBox16">
          <controlPr defaultSize="0" autoLine="0" r:id="rId35">
            <anchor moveWithCells="1">
              <from>
                <xdr:col>5</xdr:col>
                <xdr:colOff>57150</xdr:colOff>
                <xdr:row>25</xdr:row>
                <xdr:rowOff>19050</xdr:rowOff>
              </from>
              <to>
                <xdr:col>5</xdr:col>
                <xdr:colOff>714375</xdr:colOff>
                <xdr:row>25</xdr:row>
                <xdr:rowOff>209550</xdr:rowOff>
              </to>
            </anchor>
          </controlPr>
        </control>
      </mc:Choice>
      <mc:Fallback>
        <control shapeId="1075" r:id="rId34" name="CheckBox16"/>
      </mc:Fallback>
    </mc:AlternateContent>
    <mc:AlternateContent xmlns:mc="http://schemas.openxmlformats.org/markup-compatibility/2006">
      <mc:Choice Requires="x14">
        <control shapeId="1076" r:id="rId36" name="CheckBox17">
          <controlPr defaultSize="0" autoLine="0" r:id="rId37">
            <anchor moveWithCells="1">
              <from>
                <xdr:col>6</xdr:col>
                <xdr:colOff>590550</xdr:colOff>
                <xdr:row>25</xdr:row>
                <xdr:rowOff>28575</xdr:rowOff>
              </from>
              <to>
                <xdr:col>8</xdr:col>
                <xdr:colOff>171450</xdr:colOff>
                <xdr:row>25</xdr:row>
                <xdr:rowOff>219075</xdr:rowOff>
              </to>
            </anchor>
          </controlPr>
        </control>
      </mc:Choice>
      <mc:Fallback>
        <control shapeId="1076" r:id="rId36" name="CheckBox17"/>
      </mc:Fallback>
    </mc:AlternateContent>
    <mc:AlternateContent xmlns:mc="http://schemas.openxmlformats.org/markup-compatibility/2006">
      <mc:Choice Requires="x14">
        <control shapeId="1077" r:id="rId38" name="CheckBox18">
          <controlPr defaultSize="0" autoLine="0" r:id="rId39">
            <anchor moveWithCells="1">
              <from>
                <xdr:col>2</xdr:col>
                <xdr:colOff>209550</xdr:colOff>
                <xdr:row>26</xdr:row>
                <xdr:rowOff>19050</xdr:rowOff>
              </from>
              <to>
                <xdr:col>4</xdr:col>
                <xdr:colOff>85725</xdr:colOff>
                <xdr:row>26</xdr:row>
                <xdr:rowOff>209550</xdr:rowOff>
              </to>
            </anchor>
          </controlPr>
        </control>
      </mc:Choice>
      <mc:Fallback>
        <control shapeId="1077" r:id="rId38" name="CheckBox18"/>
      </mc:Fallback>
    </mc:AlternateContent>
    <mc:AlternateContent xmlns:mc="http://schemas.openxmlformats.org/markup-compatibility/2006">
      <mc:Choice Requires="x14">
        <control shapeId="1078" r:id="rId40" name="CheckBox19">
          <controlPr defaultSize="0" autoLine="0" r:id="rId41">
            <anchor moveWithCells="1">
              <from>
                <xdr:col>5</xdr:col>
                <xdr:colOff>57150</xdr:colOff>
                <xdr:row>26</xdr:row>
                <xdr:rowOff>28575</xdr:rowOff>
              </from>
              <to>
                <xdr:col>5</xdr:col>
                <xdr:colOff>714375</xdr:colOff>
                <xdr:row>26</xdr:row>
                <xdr:rowOff>228600</xdr:rowOff>
              </to>
            </anchor>
          </controlPr>
        </control>
      </mc:Choice>
      <mc:Fallback>
        <control shapeId="1078" r:id="rId40" name="CheckBox19"/>
      </mc:Fallback>
    </mc:AlternateContent>
    <mc:AlternateContent xmlns:mc="http://schemas.openxmlformats.org/markup-compatibility/2006">
      <mc:Choice Requires="x14">
        <control shapeId="1026" r:id="rId42" name="Check Box 2">
          <controlPr defaultSize="0" autoFill="0" autoLine="0" autoPict="0">
            <anchor moveWithCells="1">
              <from>
                <xdr:col>2</xdr:col>
                <xdr:colOff>28575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027" r:id="rId43" name="Check Box 3">
          <controlPr defaultSize="0" autoFill="0" autoLine="0" autoPict="0">
            <anchor moveWithCells="1">
              <from>
                <xdr:col>2</xdr:col>
                <xdr:colOff>28575</xdr:colOff>
                <xdr:row>28</xdr:row>
                <xdr:rowOff>9525</xdr:rowOff>
              </from>
              <to>
                <xdr:col>3</xdr:col>
                <xdr:colOff>0</xdr:colOff>
                <xdr:row>29</xdr:row>
                <xdr:rowOff>9525</xdr:rowOff>
              </to>
            </anchor>
          </controlPr>
        </control>
      </mc:Choice>
    </mc:AlternateContent>
    <mc:AlternateContent xmlns:mc="http://schemas.openxmlformats.org/markup-compatibility/2006">
      <mc:Choice Requires="x14">
        <control shapeId="1028" r:id="rId44" name="Check Box 4">
          <controlPr defaultSize="0" autoFill="0" autoLine="0" autoPict="0">
            <anchor moveWithCells="1">
              <from>
                <xdr:col>2</xdr:col>
                <xdr:colOff>28575</xdr:colOff>
                <xdr:row>29</xdr:row>
                <xdr:rowOff>9525</xdr:rowOff>
              </from>
              <to>
                <xdr:col>3</xdr:col>
                <xdr:colOff>0</xdr:colOff>
                <xdr:row>30</xdr:row>
                <xdr:rowOff>9525</xdr:rowOff>
              </to>
            </anchor>
          </controlPr>
        </control>
      </mc:Choice>
    </mc:AlternateContent>
    <mc:AlternateContent xmlns:mc="http://schemas.openxmlformats.org/markup-compatibility/2006">
      <mc:Choice Requires="x14">
        <control shapeId="1029" r:id="rId45" name="Check Box 5">
          <controlPr defaultSize="0" autoFill="0" autoLine="0" autoPict="0">
            <anchor moveWithCells="1">
              <from>
                <xdr:col>2</xdr:col>
                <xdr:colOff>28575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030" r:id="rId46" name="Check Box 6">
          <controlPr defaultSize="0" autoFill="0" autoLine="0" autoPict="0">
            <anchor moveWithCells="1">
              <from>
                <xdr:col>2</xdr:col>
                <xdr:colOff>28575</xdr:colOff>
                <xdr:row>31</xdr:row>
                <xdr:rowOff>9525</xdr:rowOff>
              </from>
              <to>
                <xdr:col>3</xdr:col>
                <xdr:colOff>0</xdr:colOff>
                <xdr:row>32</xdr:row>
                <xdr:rowOff>9525</xdr:rowOff>
              </to>
            </anchor>
          </controlPr>
        </control>
      </mc:Choice>
    </mc:AlternateContent>
    <mc:AlternateContent xmlns:mc="http://schemas.openxmlformats.org/markup-compatibility/2006">
      <mc:Choice Requires="x14">
        <control shapeId="1032" r:id="rId47" name="Check Box 8">
          <controlPr defaultSize="0" autoFill="0" autoLine="0" autoPict="0">
            <anchor moveWithCells="1">
              <from>
                <xdr:col>2</xdr:col>
                <xdr:colOff>28575</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1036" r:id="rId48" name="Check Box 12">
          <controlPr defaultSize="0" autoFill="0" autoLine="0" autoPict="0">
            <anchor moveWithCells="1">
              <from>
                <xdr:col>5</xdr:col>
                <xdr:colOff>504825</xdr:colOff>
                <xdr:row>24</xdr:row>
                <xdr:rowOff>0</xdr:rowOff>
              </from>
              <to>
                <xdr:col>6</xdr:col>
                <xdr:colOff>28575</xdr:colOff>
                <xdr:row>25</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5"/>
  <sheetViews>
    <sheetView view="pageBreakPreview" zoomScale="130" zoomScaleNormal="100" zoomScaleSheetLayoutView="130" workbookViewId="0">
      <selection activeCell="C14" sqref="C14"/>
    </sheetView>
  </sheetViews>
  <sheetFormatPr defaultRowHeight="18.75" x14ac:dyDescent="0.4"/>
  <cols>
    <col min="1" max="1" width="16.625" customWidth="1"/>
    <col min="2" max="2" width="28.25" customWidth="1"/>
    <col min="3" max="3" width="39.75" customWidth="1"/>
  </cols>
  <sheetData>
    <row r="1" spans="1:3" x14ac:dyDescent="0.15">
      <c r="A1" s="77" t="s">
        <v>94</v>
      </c>
      <c r="B1" s="76"/>
      <c r="C1" s="76"/>
    </row>
    <row r="2" spans="1:3" ht="36" x14ac:dyDescent="0.4">
      <c r="A2" s="195" t="s">
        <v>98</v>
      </c>
      <c r="B2" s="63" t="s">
        <v>161</v>
      </c>
      <c r="C2" s="132"/>
    </row>
    <row r="3" spans="1:3" ht="24" x14ac:dyDescent="0.4">
      <c r="A3" s="195"/>
      <c r="B3" s="63" t="s">
        <v>162</v>
      </c>
      <c r="C3" s="132"/>
    </row>
    <row r="4" spans="1:3" ht="36" x14ac:dyDescent="0.4">
      <c r="A4" s="195"/>
      <c r="B4" s="63" t="s">
        <v>163</v>
      </c>
      <c r="C4" s="132"/>
    </row>
    <row r="5" spans="1:3" ht="24" x14ac:dyDescent="0.4">
      <c r="A5" s="195"/>
      <c r="B5" s="63" t="s">
        <v>164</v>
      </c>
      <c r="C5" s="132"/>
    </row>
    <row r="6" spans="1:3" x14ac:dyDescent="0.4">
      <c r="A6" s="195"/>
      <c r="B6" s="63" t="s">
        <v>165</v>
      </c>
      <c r="C6" s="132"/>
    </row>
    <row r="7" spans="1:3" x14ac:dyDescent="0.4">
      <c r="A7" s="195"/>
      <c r="B7" s="61"/>
      <c r="C7" s="133"/>
    </row>
    <row r="8" spans="1:3" x14ac:dyDescent="0.4">
      <c r="A8" s="195"/>
      <c r="B8" s="61"/>
      <c r="C8" s="99"/>
    </row>
    <row r="9" spans="1:3" x14ac:dyDescent="0.15">
      <c r="A9" s="64" t="s">
        <v>95</v>
      </c>
      <c r="B9" s="65"/>
      <c r="C9" s="65"/>
    </row>
    <row r="10" spans="1:3" ht="24.75" thickBot="1" x14ac:dyDescent="0.45">
      <c r="A10" s="66" t="s">
        <v>99</v>
      </c>
      <c r="B10" s="67" t="s">
        <v>96</v>
      </c>
      <c r="C10" s="67" t="s">
        <v>97</v>
      </c>
    </row>
    <row r="11" spans="1:3" ht="19.5" thickTop="1" x14ac:dyDescent="0.4">
      <c r="A11" s="103"/>
      <c r="B11" s="196" t="s">
        <v>171</v>
      </c>
      <c r="C11" s="197"/>
    </row>
    <row r="12" spans="1:3" ht="120" x14ac:dyDescent="0.4">
      <c r="A12" s="104" t="s">
        <v>173</v>
      </c>
      <c r="B12" s="96" t="s">
        <v>172</v>
      </c>
      <c r="C12" s="94"/>
    </row>
    <row r="13" spans="1:3" x14ac:dyDescent="0.4">
      <c r="A13" s="102"/>
      <c r="B13" s="198" t="s">
        <v>174</v>
      </c>
      <c r="C13" s="198"/>
    </row>
    <row r="14" spans="1:3" ht="192" x14ac:dyDescent="0.4">
      <c r="A14" s="134" t="s">
        <v>175</v>
      </c>
      <c r="B14" s="95" t="s">
        <v>176</v>
      </c>
      <c r="C14" s="94"/>
    </row>
    <row r="15" spans="1:3" x14ac:dyDescent="0.4">
      <c r="A15" s="62" t="s">
        <v>76</v>
      </c>
    </row>
  </sheetData>
  <sheetProtection sheet="1" selectLockedCells="1" autoFilter="0"/>
  <mergeCells count="3">
    <mergeCell ref="A2:A8"/>
    <mergeCell ref="B11:C11"/>
    <mergeCell ref="B13:C13"/>
  </mergeCells>
  <phoneticPr fontId="1"/>
  <dataValidations count="1">
    <dataValidation type="list" allowBlank="1" showInputMessage="1" sqref="C8">
      <formula1>"本設建築物,暫定利用施設　,その他（形態を手入力してください）"</formula1>
    </dataValidation>
  </dataValidations>
  <pageMargins left="0.51181102362204722" right="0.51181102362204722" top="0.74275362318840576" bottom="0.74803149606299213" header="0.31496062992125984" footer="0.31496062992125984"/>
  <pageSetup paperSize="9" fitToHeight="0" orientation="portrait" horizontalDpi="1200" verticalDpi="1200" r:id="rId1"/>
  <headerFooter differentFirst="1">
    <oddHeader xml:space="preserve">&amp;C
</oddHeader>
    <firstHeader>&amp;C（第３面）
計画趣旨等説明書</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defaultRowHeight="25.5" x14ac:dyDescent="0.4"/>
  <cols>
    <col min="1" max="1" width="8.75" style="101" customWidth="1"/>
    <col min="2" max="2" width="12.875" style="60" customWidth="1"/>
    <col min="3" max="18" width="15.625" style="60" customWidth="1"/>
    <col min="19" max="19" width="5.375" style="60" customWidth="1"/>
    <col min="20" max="16384" width="9" style="60"/>
  </cols>
  <sheetData>
    <row r="1" spans="1:19" ht="30.75" customHeight="1" x14ac:dyDescent="0.4">
      <c r="A1" s="105"/>
      <c r="B1" s="74" t="s">
        <v>139</v>
      </c>
      <c r="C1" s="73" t="s">
        <v>140</v>
      </c>
      <c r="D1" s="73" t="s">
        <v>141</v>
      </c>
      <c r="E1" s="73" t="s">
        <v>142</v>
      </c>
      <c r="F1" s="73" t="s">
        <v>143</v>
      </c>
      <c r="G1" s="73" t="s">
        <v>144</v>
      </c>
      <c r="H1" s="74" t="s">
        <v>145</v>
      </c>
      <c r="I1" s="73" t="s">
        <v>151</v>
      </c>
      <c r="J1" s="73" t="s">
        <v>102</v>
      </c>
      <c r="K1" s="73" t="s">
        <v>148</v>
      </c>
      <c r="L1" s="73" t="s">
        <v>158</v>
      </c>
      <c r="M1" s="73" t="s">
        <v>160</v>
      </c>
      <c r="N1" s="73" t="s">
        <v>103</v>
      </c>
      <c r="O1" s="73" t="s">
        <v>104</v>
      </c>
      <c r="P1" s="73" t="s">
        <v>107</v>
      </c>
      <c r="Q1" s="73" t="s">
        <v>159</v>
      </c>
      <c r="R1" s="73" t="s">
        <v>105</v>
      </c>
      <c r="S1" s="73"/>
    </row>
    <row r="2" spans="1:19" ht="409.5" x14ac:dyDescent="0.4">
      <c r="A2" s="105"/>
      <c r="B2" s="72" t="s">
        <v>110</v>
      </c>
      <c r="C2" s="71" t="s">
        <v>112</v>
      </c>
      <c r="D2" s="71" t="s">
        <v>114</v>
      </c>
      <c r="E2" s="72" t="s">
        <v>111</v>
      </c>
      <c r="F2" s="72" t="s">
        <v>170</v>
      </c>
      <c r="G2" s="71" t="s">
        <v>113</v>
      </c>
      <c r="H2" s="71" t="s">
        <v>169</v>
      </c>
      <c r="I2" s="72" t="s">
        <v>109</v>
      </c>
      <c r="J2" s="72" t="s">
        <v>166</v>
      </c>
      <c r="K2" s="72" t="s">
        <v>168</v>
      </c>
      <c r="L2" s="72" t="s">
        <v>146</v>
      </c>
      <c r="M2" s="71" t="s">
        <v>167</v>
      </c>
      <c r="N2" s="71" t="s">
        <v>134</v>
      </c>
      <c r="O2" s="71" t="s">
        <v>135</v>
      </c>
      <c r="P2" s="72" t="s">
        <v>108</v>
      </c>
      <c r="Q2" s="72" t="s">
        <v>106</v>
      </c>
      <c r="R2" s="72"/>
      <c r="S2" s="72"/>
    </row>
  </sheetData>
  <sheetProtection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K15"/>
  <sheetViews>
    <sheetView workbookViewId="0">
      <selection activeCell="Q1" sqref="Q1:Q1048576"/>
    </sheetView>
  </sheetViews>
  <sheetFormatPr defaultRowHeight="50.1" customHeight="1" x14ac:dyDescent="0.4"/>
  <cols>
    <col min="1" max="16384" width="9" style="2"/>
  </cols>
  <sheetData>
    <row r="1" spans="1:37" ht="50.1" customHeight="1" x14ac:dyDescent="0.4">
      <c r="A1" s="73" t="str">
        <f>計画趣旨!B1</f>
        <v>山下町特定地区
ア 山下公園通りゾーン</v>
      </c>
      <c r="B1" s="73" t="str">
        <f>計画趣旨!C1</f>
        <v>山下町特定地区
イ 水町通り及び海岸教会通りゾーン</v>
      </c>
      <c r="C1" s="73" t="str">
        <f>計画趣旨!D1</f>
        <v>山下町特定地区
ウ 本町通りゾーン</v>
      </c>
      <c r="D1" s="73" t="str">
        <f>計画趣旨!E1</f>
        <v>山下町特定地区
エ 中華街中央ゾーン</v>
      </c>
      <c r="E1" s="73" t="str">
        <f>計画趣旨!F1</f>
        <v>山下町特定地区
オ 中華街北辺ゾーン</v>
      </c>
      <c r="F1" s="73" t="str">
        <f>計画趣旨!G1</f>
        <v>山下町特定地区
カ 中華街南辺ゾーン</v>
      </c>
      <c r="G1" s="73" t="str">
        <f>計画趣旨!H1</f>
        <v>山下町特定地区
キ 大さん橋通りゾーン</v>
      </c>
      <c r="H1" s="73" t="str">
        <f>計画趣旨!I1</f>
        <v>馬車道周辺特定地区</v>
      </c>
      <c r="I1" s="73" t="str">
        <f>計画趣旨!J1</f>
        <v>日本大通り特定地区</v>
      </c>
      <c r="J1" s="73" t="str">
        <f>計画趣旨!K1</f>
        <v>関内駅前特定地区</v>
      </c>
      <c r="K1" s="73" t="str">
        <f>計画趣旨!L1</f>
        <v>北仲通り北特定地区</v>
      </c>
      <c r="L1" s="73" t="str">
        <f>計画趣旨!M1</f>
        <v>北仲通り南特定地区</v>
      </c>
      <c r="M1" s="73" t="str">
        <f>計画趣旨!N1</f>
        <v>大さん橋及び象の鼻周辺準特定地区</v>
      </c>
      <c r="N1" s="73" t="str">
        <f>計画趣旨!O1</f>
        <v>海岸通り準特定地区</v>
      </c>
      <c r="O1" s="73" t="str">
        <f>計画趣旨!P1</f>
        <v>関内中央準特定地区</v>
      </c>
      <c r="P1" s="73" t="str">
        <f>計画趣旨!Q1</f>
        <v>吉浜町周辺準特定地区</v>
      </c>
      <c r="Q1" s="73" t="str">
        <f>計画趣旨!R1</f>
        <v>関内西準特定地区</v>
      </c>
      <c r="R1" s="73" t="e">
        <f>計画趣旨!#REF!</f>
        <v>#REF!</v>
      </c>
      <c r="S1" s="73" t="e">
        <f>計画趣旨!#REF!</f>
        <v>#REF!</v>
      </c>
      <c r="T1" s="73" t="e">
        <f>計画趣旨!#REF!</f>
        <v>#REF!</v>
      </c>
      <c r="U1" s="73" t="e">
        <f>計画趣旨!#REF!</f>
        <v>#REF!</v>
      </c>
      <c r="V1" s="73" t="e">
        <f>計画趣旨!#REF!</f>
        <v>#REF!</v>
      </c>
      <c r="W1" s="73" t="e">
        <f>計画趣旨!#REF!</f>
        <v>#REF!</v>
      </c>
      <c r="X1" s="73" t="e">
        <f>計画趣旨!#REF!</f>
        <v>#REF!</v>
      </c>
      <c r="Y1" s="73" t="e">
        <f>計画趣旨!#REF!</f>
        <v>#REF!</v>
      </c>
      <c r="Z1" s="73" t="e">
        <f>計画趣旨!#REF!</f>
        <v>#REF!</v>
      </c>
      <c r="AA1" s="73" t="e">
        <f>計画趣旨!#REF!</f>
        <v>#REF!</v>
      </c>
      <c r="AB1" s="73" t="e">
        <f>計画趣旨!#REF!</f>
        <v>#REF!</v>
      </c>
      <c r="AC1" s="73" t="e">
        <f>計画趣旨!#REF!</f>
        <v>#REF!</v>
      </c>
      <c r="AD1" s="73" t="e">
        <f>計画趣旨!#REF!</f>
        <v>#REF!</v>
      </c>
      <c r="AE1" s="73" t="e">
        <f>計画趣旨!#REF!</f>
        <v>#REF!</v>
      </c>
      <c r="AF1" s="73" t="e">
        <f>計画趣旨!#REF!</f>
        <v>#REF!</v>
      </c>
      <c r="AG1" s="73" t="e">
        <f>計画趣旨!#REF!</f>
        <v>#REF!</v>
      </c>
      <c r="AH1" s="73" t="e">
        <f>計画趣旨!#REF!</f>
        <v>#REF!</v>
      </c>
      <c r="AI1" s="73" t="e">
        <f>計画趣旨!#REF!</f>
        <v>#REF!</v>
      </c>
      <c r="AJ1" s="73" t="e">
        <f>計画趣旨!#REF!</f>
        <v>#REF!</v>
      </c>
      <c r="AK1" s="73" t="e">
        <f>計画趣旨!#REF!</f>
        <v>#REF!</v>
      </c>
    </row>
    <row r="2" spans="1:37" ht="50.1" customHeight="1" x14ac:dyDescent="0.4">
      <c r="A2" s="73" t="s">
        <v>152</v>
      </c>
      <c r="B2" s="73" t="s">
        <v>152</v>
      </c>
      <c r="C2" s="73" t="s">
        <v>152</v>
      </c>
      <c r="D2" s="73" t="s">
        <v>152</v>
      </c>
      <c r="E2" s="73" t="s">
        <v>152</v>
      </c>
      <c r="F2" s="73" t="s">
        <v>152</v>
      </c>
      <c r="G2" s="73" t="s">
        <v>152</v>
      </c>
      <c r="H2" s="73" t="s">
        <v>152</v>
      </c>
      <c r="I2" s="73" t="s">
        <v>152</v>
      </c>
      <c r="J2" s="73" t="s">
        <v>152</v>
      </c>
      <c r="K2" s="73" t="s">
        <v>152</v>
      </c>
      <c r="L2" s="73" t="s">
        <v>152</v>
      </c>
      <c r="M2" s="73" t="s">
        <v>152</v>
      </c>
      <c r="N2" s="73" t="s">
        <v>152</v>
      </c>
      <c r="O2" s="73" t="s">
        <v>152</v>
      </c>
      <c r="P2" s="73" t="s">
        <v>152</v>
      </c>
      <c r="Q2" s="73" t="s">
        <v>152</v>
      </c>
      <c r="R2" s="73"/>
      <c r="S2" s="73"/>
      <c r="T2" s="73"/>
      <c r="U2" s="73"/>
      <c r="V2" s="73"/>
      <c r="W2" s="73"/>
      <c r="X2" s="73"/>
      <c r="Y2" s="73"/>
      <c r="Z2" s="73"/>
      <c r="AA2" s="73"/>
      <c r="AB2" s="73"/>
      <c r="AC2" s="73"/>
      <c r="AD2" s="73"/>
      <c r="AE2" s="73"/>
      <c r="AF2" s="73"/>
      <c r="AG2" s="73"/>
      <c r="AH2" s="73" t="s">
        <v>122</v>
      </c>
      <c r="AI2" s="73" t="s">
        <v>117</v>
      </c>
      <c r="AJ2" s="73" t="s">
        <v>124</v>
      </c>
      <c r="AK2" s="73" t="s">
        <v>122</v>
      </c>
    </row>
    <row r="3" spans="1:37" ht="50.1" customHeight="1" x14ac:dyDescent="0.4">
      <c r="A3" s="73" t="s">
        <v>153</v>
      </c>
      <c r="B3" s="73" t="s">
        <v>153</v>
      </c>
      <c r="C3" s="73" t="s">
        <v>153</v>
      </c>
      <c r="D3" s="73" t="s">
        <v>153</v>
      </c>
      <c r="E3" s="73" t="s">
        <v>153</v>
      </c>
      <c r="F3" s="73" t="s">
        <v>153</v>
      </c>
      <c r="G3" s="73" t="s">
        <v>153</v>
      </c>
      <c r="H3" s="73" t="s">
        <v>153</v>
      </c>
      <c r="I3" s="73" t="s">
        <v>153</v>
      </c>
      <c r="J3" s="73" t="s">
        <v>153</v>
      </c>
      <c r="K3" s="73" t="s">
        <v>153</v>
      </c>
      <c r="L3" s="73" t="s">
        <v>153</v>
      </c>
      <c r="M3" s="73" t="s">
        <v>153</v>
      </c>
      <c r="N3" s="73" t="s">
        <v>153</v>
      </c>
      <c r="O3" s="73" t="s">
        <v>153</v>
      </c>
      <c r="P3" s="73" t="s">
        <v>153</v>
      </c>
      <c r="Q3" s="73" t="s">
        <v>153</v>
      </c>
      <c r="R3" s="73"/>
      <c r="S3" s="73"/>
      <c r="T3" s="73"/>
      <c r="U3" s="73"/>
      <c r="V3" s="73"/>
      <c r="W3" s="73"/>
      <c r="X3" s="73"/>
      <c r="Y3" s="73"/>
      <c r="Z3" s="73"/>
      <c r="AA3" s="73"/>
      <c r="AB3" s="73"/>
      <c r="AC3" s="73"/>
      <c r="AD3" s="73"/>
      <c r="AE3" s="73"/>
      <c r="AF3" s="73"/>
      <c r="AG3" s="73"/>
      <c r="AH3" s="75" t="s">
        <v>123</v>
      </c>
      <c r="AI3" s="75" t="s">
        <v>118</v>
      </c>
      <c r="AJ3" s="75" t="s">
        <v>118</v>
      </c>
      <c r="AK3" s="75" t="s">
        <v>118</v>
      </c>
    </row>
    <row r="4" spans="1:37" ht="50.1" customHeight="1" x14ac:dyDescent="0.4">
      <c r="A4" s="73" t="s">
        <v>154</v>
      </c>
      <c r="B4" s="73" t="s">
        <v>154</v>
      </c>
      <c r="C4" s="73" t="s">
        <v>154</v>
      </c>
      <c r="D4" s="73" t="s">
        <v>154</v>
      </c>
      <c r="E4" s="73" t="s">
        <v>154</v>
      </c>
      <c r="F4" s="73" t="s">
        <v>154</v>
      </c>
      <c r="G4" s="73" t="s">
        <v>154</v>
      </c>
      <c r="H4" s="73" t="s">
        <v>154</v>
      </c>
      <c r="I4" s="73" t="s">
        <v>154</v>
      </c>
      <c r="J4" s="73" t="s">
        <v>154</v>
      </c>
      <c r="K4" s="73" t="s">
        <v>154</v>
      </c>
      <c r="L4" s="73" t="s">
        <v>154</v>
      </c>
      <c r="M4" s="73" t="s">
        <v>154</v>
      </c>
      <c r="N4" s="73" t="s">
        <v>154</v>
      </c>
      <c r="O4" s="73" t="s">
        <v>154</v>
      </c>
      <c r="P4" s="73" t="s">
        <v>154</v>
      </c>
      <c r="Q4" s="73" t="s">
        <v>154</v>
      </c>
      <c r="R4" s="73"/>
      <c r="S4" s="73"/>
      <c r="T4" s="73"/>
      <c r="U4" s="73"/>
      <c r="V4" s="73"/>
      <c r="W4" s="73"/>
      <c r="X4" s="73"/>
      <c r="Y4" s="73"/>
      <c r="Z4" s="73"/>
      <c r="AA4" s="73"/>
      <c r="AB4" s="73"/>
      <c r="AC4" s="73"/>
      <c r="AD4" s="73"/>
      <c r="AE4" s="73"/>
      <c r="AF4" s="73"/>
      <c r="AG4" s="73"/>
      <c r="AH4" s="73" t="s">
        <v>119</v>
      </c>
      <c r="AI4" s="73" t="s">
        <v>119</v>
      </c>
      <c r="AJ4" s="73" t="s">
        <v>119</v>
      </c>
      <c r="AK4" s="73" t="s">
        <v>119</v>
      </c>
    </row>
    <row r="5" spans="1:37" ht="50.1" customHeight="1" x14ac:dyDescent="0.4">
      <c r="A5" s="73" t="s">
        <v>155</v>
      </c>
      <c r="B5" s="73" t="s">
        <v>155</v>
      </c>
      <c r="C5" s="73" t="s">
        <v>155</v>
      </c>
      <c r="D5" s="73" t="s">
        <v>155</v>
      </c>
      <c r="E5" s="73" t="s">
        <v>155</v>
      </c>
      <c r="F5" s="73" t="s">
        <v>155</v>
      </c>
      <c r="G5" s="73" t="s">
        <v>155</v>
      </c>
      <c r="H5" s="73" t="s">
        <v>155</v>
      </c>
      <c r="I5" s="73" t="s">
        <v>155</v>
      </c>
      <c r="J5" s="73" t="s">
        <v>155</v>
      </c>
      <c r="K5" s="73" t="s">
        <v>155</v>
      </c>
      <c r="L5" s="73" t="s">
        <v>155</v>
      </c>
      <c r="M5" s="73" t="s">
        <v>155</v>
      </c>
      <c r="N5" s="73" t="s">
        <v>155</v>
      </c>
      <c r="O5" s="73" t="s">
        <v>155</v>
      </c>
      <c r="P5" s="73" t="s">
        <v>155</v>
      </c>
      <c r="Q5" s="73" t="s">
        <v>155</v>
      </c>
      <c r="R5" s="73"/>
      <c r="S5" s="73"/>
      <c r="T5" s="73"/>
      <c r="U5" s="73"/>
      <c r="V5" s="73"/>
      <c r="W5" s="73"/>
      <c r="X5" s="73"/>
      <c r="Y5" s="73"/>
      <c r="Z5" s="73"/>
      <c r="AA5" s="73"/>
      <c r="AB5" s="73"/>
      <c r="AC5" s="73"/>
      <c r="AD5" s="73"/>
      <c r="AE5" s="73"/>
      <c r="AF5" s="73"/>
      <c r="AG5" s="73"/>
      <c r="AH5" s="73" t="s">
        <v>120</v>
      </c>
      <c r="AI5" s="73" t="s">
        <v>120</v>
      </c>
      <c r="AJ5" s="73" t="s">
        <v>120</v>
      </c>
      <c r="AK5" s="73" t="s">
        <v>120</v>
      </c>
    </row>
    <row r="6" spans="1:37" ht="50.1" customHeight="1" x14ac:dyDescent="0.4">
      <c r="A6" s="73" t="s">
        <v>156</v>
      </c>
      <c r="B6" s="73" t="s">
        <v>156</v>
      </c>
      <c r="C6" s="73" t="s">
        <v>156</v>
      </c>
      <c r="D6" s="73" t="s">
        <v>156</v>
      </c>
      <c r="E6" s="73" t="s">
        <v>156</v>
      </c>
      <c r="F6" s="73" t="s">
        <v>156</v>
      </c>
      <c r="G6" s="73" t="s">
        <v>156</v>
      </c>
      <c r="H6" s="73" t="s">
        <v>156</v>
      </c>
      <c r="I6" s="73" t="s">
        <v>156</v>
      </c>
      <c r="J6" s="73" t="s">
        <v>156</v>
      </c>
      <c r="K6" s="73" t="s">
        <v>156</v>
      </c>
      <c r="L6" s="73" t="s">
        <v>156</v>
      </c>
      <c r="M6" s="73" t="s">
        <v>156</v>
      </c>
      <c r="N6" s="73" t="s">
        <v>156</v>
      </c>
      <c r="O6" s="73" t="s">
        <v>156</v>
      </c>
      <c r="P6" s="73" t="s">
        <v>156</v>
      </c>
      <c r="Q6" s="73" t="s">
        <v>156</v>
      </c>
      <c r="R6" s="73"/>
      <c r="S6" s="73"/>
      <c r="T6" s="73"/>
      <c r="U6" s="73"/>
      <c r="V6" s="73"/>
      <c r="W6" s="73"/>
      <c r="X6" s="73"/>
      <c r="Y6" s="73"/>
      <c r="Z6" s="73"/>
      <c r="AA6" s="73"/>
      <c r="AB6" s="73"/>
      <c r="AC6" s="73"/>
      <c r="AD6" s="73"/>
      <c r="AE6" s="73"/>
      <c r="AF6" s="73"/>
      <c r="AG6" s="73"/>
      <c r="AH6" s="73" t="s">
        <v>121</v>
      </c>
      <c r="AI6" s="73" t="s">
        <v>121</v>
      </c>
      <c r="AJ6" s="73" t="s">
        <v>121</v>
      </c>
      <c r="AK6" s="73" t="s">
        <v>121</v>
      </c>
    </row>
    <row r="7" spans="1:37" ht="50.1" customHeight="1" x14ac:dyDescent="0.4">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1:37" ht="50.1" customHeight="1" x14ac:dyDescent="0.4">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7" s="59" customFormat="1" ht="29.25" customHeight="1" x14ac:dyDescent="0.4">
      <c r="A9" s="199" t="s">
        <v>125</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row>
    <row r="10" spans="1:37" ht="50.1" customHeight="1" x14ac:dyDescent="0.4">
      <c r="A10" s="73"/>
      <c r="B10" s="73"/>
      <c r="C10" s="73"/>
      <c r="D10" s="73"/>
      <c r="E10" s="73"/>
      <c r="F10" s="73"/>
      <c r="G10" s="73"/>
      <c r="H10" s="73"/>
      <c r="I10" s="73"/>
      <c r="J10" s="73"/>
      <c r="K10" s="73"/>
      <c r="L10" s="73"/>
      <c r="M10" s="73"/>
      <c r="N10" s="73"/>
      <c r="O10" s="73"/>
      <c r="P10" s="73"/>
      <c r="Q10" s="73"/>
      <c r="R10" s="73"/>
      <c r="S10" s="73" t="s">
        <v>126</v>
      </c>
      <c r="T10" s="73"/>
      <c r="U10" s="73" t="s">
        <v>126</v>
      </c>
      <c r="V10" s="73"/>
      <c r="W10" s="73"/>
      <c r="X10" s="73"/>
      <c r="Y10" s="73"/>
      <c r="Z10" s="73"/>
      <c r="AA10" s="73"/>
      <c r="AB10" s="73"/>
      <c r="AC10" s="73"/>
      <c r="AD10" s="73"/>
      <c r="AE10" s="73"/>
      <c r="AF10" s="73"/>
      <c r="AG10" s="73"/>
      <c r="AH10" s="73"/>
      <c r="AI10" s="73"/>
      <c r="AJ10" s="73"/>
      <c r="AK10" s="73"/>
    </row>
    <row r="11" spans="1:37" ht="50.1" customHeight="1" x14ac:dyDescent="0.4">
      <c r="A11" s="73"/>
      <c r="B11" s="73"/>
      <c r="C11" s="73"/>
      <c r="D11" s="73"/>
      <c r="E11" s="73"/>
      <c r="F11" s="73"/>
      <c r="G11" s="73"/>
      <c r="H11" s="73"/>
      <c r="I11" s="73"/>
      <c r="J11" s="73"/>
      <c r="K11" s="73"/>
      <c r="L11" s="73"/>
      <c r="M11" s="73"/>
      <c r="N11" s="73"/>
      <c r="O11" s="73"/>
      <c r="P11" s="73"/>
      <c r="Q11" s="73"/>
      <c r="R11" s="73"/>
      <c r="S11" s="73" t="s">
        <v>127</v>
      </c>
      <c r="T11" s="73"/>
      <c r="U11" s="73" t="s">
        <v>127</v>
      </c>
      <c r="V11" s="73"/>
      <c r="W11" s="73"/>
      <c r="X11" s="73"/>
      <c r="Y11" s="73"/>
      <c r="Z11" s="73"/>
      <c r="AA11" s="73"/>
      <c r="AB11" s="73"/>
      <c r="AC11" s="73"/>
      <c r="AD11" s="73"/>
      <c r="AE11" s="73"/>
      <c r="AF11" s="73"/>
      <c r="AG11" s="73"/>
      <c r="AH11" s="73"/>
      <c r="AI11" s="73"/>
      <c r="AJ11" s="73"/>
      <c r="AK11" s="73"/>
    </row>
    <row r="12" spans="1:37" ht="50.1" customHeight="1" x14ac:dyDescent="0.4">
      <c r="A12" s="73"/>
      <c r="B12" s="73"/>
      <c r="C12" s="73"/>
      <c r="D12" s="73"/>
      <c r="E12" s="73"/>
      <c r="F12" s="73"/>
      <c r="G12" s="73"/>
      <c r="H12" s="73"/>
      <c r="I12" s="73"/>
      <c r="J12" s="73"/>
      <c r="K12" s="73"/>
      <c r="L12" s="73"/>
      <c r="M12" s="73"/>
      <c r="N12" s="73"/>
      <c r="O12" s="73"/>
      <c r="P12" s="73"/>
      <c r="Q12" s="73"/>
      <c r="R12" s="73"/>
      <c r="S12" s="73" t="s">
        <v>128</v>
      </c>
      <c r="T12" s="73"/>
      <c r="U12" s="73" t="s">
        <v>128</v>
      </c>
      <c r="V12" s="73"/>
      <c r="W12" s="73"/>
      <c r="X12" s="73"/>
      <c r="Y12" s="73"/>
      <c r="Z12" s="73"/>
      <c r="AA12" s="73"/>
      <c r="AB12" s="73"/>
      <c r="AC12" s="73"/>
      <c r="AD12" s="73"/>
      <c r="AE12" s="73"/>
      <c r="AF12" s="73"/>
      <c r="AG12" s="73"/>
      <c r="AH12" s="73"/>
      <c r="AI12" s="73"/>
      <c r="AJ12" s="73"/>
      <c r="AK12" s="73"/>
    </row>
    <row r="13" spans="1:37" ht="50.1" customHeight="1" x14ac:dyDescent="0.4">
      <c r="A13" s="73"/>
      <c r="B13" s="73"/>
      <c r="C13" s="73"/>
      <c r="D13" s="73"/>
      <c r="E13" s="73"/>
      <c r="F13" s="73"/>
      <c r="G13" s="73"/>
      <c r="H13" s="73"/>
      <c r="I13" s="73"/>
      <c r="J13" s="73"/>
      <c r="K13" s="73"/>
      <c r="L13" s="73"/>
      <c r="M13" s="73"/>
      <c r="N13" s="73"/>
      <c r="O13" s="73"/>
      <c r="P13" s="73"/>
      <c r="Q13" s="73"/>
      <c r="R13" s="73"/>
      <c r="S13" s="73" t="s">
        <v>129</v>
      </c>
      <c r="T13" s="73"/>
      <c r="U13" s="73" t="s">
        <v>129</v>
      </c>
      <c r="V13" s="73"/>
      <c r="W13" s="73"/>
      <c r="X13" s="73"/>
      <c r="Y13" s="73"/>
      <c r="Z13" s="73"/>
      <c r="AA13" s="73"/>
      <c r="AB13" s="73"/>
      <c r="AC13" s="73"/>
      <c r="AD13" s="73"/>
      <c r="AE13" s="73"/>
      <c r="AF13" s="73"/>
      <c r="AG13" s="73"/>
      <c r="AH13" s="73"/>
      <c r="AI13" s="73"/>
      <c r="AJ13" s="73"/>
      <c r="AK13" s="73"/>
    </row>
    <row r="14" spans="1:37" ht="50.1" customHeight="1" x14ac:dyDescent="0.4">
      <c r="A14" s="73"/>
      <c r="B14" s="73"/>
      <c r="C14" s="73"/>
      <c r="D14" s="73"/>
      <c r="E14" s="73"/>
      <c r="F14" s="73"/>
      <c r="G14" s="73"/>
      <c r="H14" s="73"/>
      <c r="I14" s="73"/>
      <c r="J14" s="73"/>
      <c r="K14" s="73"/>
      <c r="L14" s="73"/>
      <c r="M14" s="73"/>
      <c r="N14" s="73"/>
      <c r="O14" s="73"/>
      <c r="P14" s="73"/>
      <c r="Q14" s="73"/>
      <c r="R14" s="73"/>
      <c r="S14" s="73" t="s">
        <v>130</v>
      </c>
      <c r="T14" s="73"/>
      <c r="U14" s="73" t="s">
        <v>130</v>
      </c>
      <c r="V14" s="73"/>
      <c r="W14" s="73"/>
      <c r="X14" s="73"/>
      <c r="Y14" s="73"/>
      <c r="Z14" s="73"/>
      <c r="AA14" s="73"/>
      <c r="AB14" s="73"/>
      <c r="AC14" s="73"/>
      <c r="AD14" s="73"/>
      <c r="AE14" s="73"/>
      <c r="AF14" s="73"/>
      <c r="AG14" s="73"/>
      <c r="AH14" s="73"/>
      <c r="AI14" s="73"/>
      <c r="AJ14" s="73"/>
      <c r="AK14" s="73"/>
    </row>
    <row r="15" spans="1:37" ht="50.1" customHeight="1" x14ac:dyDescent="0.4">
      <c r="A15" s="73"/>
      <c r="B15" s="73"/>
      <c r="C15" s="73"/>
      <c r="D15" s="73"/>
      <c r="E15" s="73"/>
      <c r="F15" s="73"/>
      <c r="G15" s="73"/>
      <c r="H15" s="73"/>
      <c r="I15" s="73"/>
      <c r="J15" s="73"/>
      <c r="K15" s="73"/>
      <c r="L15" s="73"/>
      <c r="M15" s="73"/>
      <c r="N15" s="73"/>
      <c r="O15" s="73"/>
      <c r="P15" s="73"/>
      <c r="Q15" s="73"/>
      <c r="R15" s="73"/>
      <c r="S15" s="73" t="s">
        <v>131</v>
      </c>
      <c r="T15" s="73"/>
      <c r="U15" s="73" t="s">
        <v>131</v>
      </c>
      <c r="V15" s="73"/>
      <c r="W15" s="73"/>
      <c r="X15" s="73"/>
      <c r="Y15" s="73"/>
      <c r="Z15" s="73"/>
      <c r="AA15" s="73"/>
      <c r="AB15" s="73"/>
      <c r="AC15" s="73"/>
      <c r="AD15" s="73"/>
      <c r="AE15" s="73"/>
      <c r="AF15" s="73"/>
      <c r="AG15" s="73"/>
      <c r="AH15" s="73"/>
      <c r="AI15" s="73"/>
      <c r="AJ15" s="73"/>
      <c r="AK15" s="73"/>
    </row>
  </sheetData>
  <sheetProtection selectLockedCells="1"/>
  <mergeCells count="1">
    <mergeCell ref="A9:AK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
  <sheetViews>
    <sheetView workbookViewId="0">
      <selection activeCell="D7" sqref="D7"/>
    </sheetView>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55" t="s">
        <v>100</v>
      </c>
      <c r="B1" s="56" t="s">
        <v>137</v>
      </c>
      <c r="C1" s="56" t="s">
        <v>136</v>
      </c>
      <c r="D1" s="57" t="s">
        <v>101</v>
      </c>
    </row>
    <row r="2" spans="1:4" s="50" customFormat="1" ht="15" customHeight="1" x14ac:dyDescent="0.4">
      <c r="A2" s="47" t="str">
        <f>計画趣旨!B$1</f>
        <v>山下町特定地区
ア 山下公園通りゾーン</v>
      </c>
      <c r="B2" s="48" t="e">
        <f>計画趣旨!#REF!</f>
        <v>#REF!</v>
      </c>
      <c r="C2" s="48" t="e">
        <f>計画趣旨!#REF!</f>
        <v>#REF!</v>
      </c>
      <c r="D2" s="49" t="e">
        <f>計画趣旨!#REF!</f>
        <v>#REF!</v>
      </c>
    </row>
    <row r="3" spans="1:4" ht="15" customHeight="1" x14ac:dyDescent="0.4">
      <c r="A3" s="47" t="str">
        <f>計画趣旨!C$1</f>
        <v>山下町特定地区
イ 水町通り及び海岸教会通りゾーン</v>
      </c>
      <c r="B3" s="48" t="e">
        <f>計画趣旨!#REF!</f>
        <v>#REF!</v>
      </c>
      <c r="C3" s="48" t="e">
        <f>計画趣旨!#REF!</f>
        <v>#REF!</v>
      </c>
      <c r="D3" s="49" t="e">
        <f>計画趣旨!#REF!</f>
        <v>#REF!</v>
      </c>
    </row>
    <row r="4" spans="1:4" ht="15" customHeight="1" x14ac:dyDescent="0.4">
      <c r="A4" s="47" t="str">
        <f>計画趣旨!D$1</f>
        <v>山下町特定地区
ウ 本町通りゾーン</v>
      </c>
      <c r="B4" s="48" t="e">
        <f>計画趣旨!#REF!</f>
        <v>#REF!</v>
      </c>
      <c r="C4" s="48" t="e">
        <f>計画趣旨!#REF!</f>
        <v>#REF!</v>
      </c>
      <c r="D4" s="49" t="e">
        <f>計画趣旨!#REF!</f>
        <v>#REF!</v>
      </c>
    </row>
    <row r="5" spans="1:4" ht="15" customHeight="1" x14ac:dyDescent="0.4">
      <c r="A5" s="47" t="str">
        <f>計画趣旨!E$1</f>
        <v>山下町特定地区
エ 中華街中央ゾーン</v>
      </c>
      <c r="B5" s="48" t="e">
        <f>計画趣旨!#REF!</f>
        <v>#REF!</v>
      </c>
      <c r="C5" s="48" t="e">
        <f>計画趣旨!#REF!</f>
        <v>#REF!</v>
      </c>
      <c r="D5" s="49" t="e">
        <f>計画趣旨!#REF!</f>
        <v>#REF!</v>
      </c>
    </row>
    <row r="6" spans="1:4" ht="15" customHeight="1" x14ac:dyDescent="0.4">
      <c r="A6" s="47" t="str">
        <f>計画趣旨!F$1</f>
        <v>山下町特定地区
オ 中華街北辺ゾーン</v>
      </c>
      <c r="B6" s="43"/>
      <c r="C6" s="48" t="e">
        <f>計画趣旨!#REF!</f>
        <v>#REF!</v>
      </c>
      <c r="D6" s="44"/>
    </row>
    <row r="7" spans="1:4" ht="15" customHeight="1" x14ac:dyDescent="0.4">
      <c r="A7" s="47" t="str">
        <f>計画趣旨!G$1</f>
        <v>山下町特定地区
カ 中華街南辺ゾーン</v>
      </c>
      <c r="B7" s="43"/>
      <c r="C7" s="48" t="e">
        <f>計画趣旨!#REF!</f>
        <v>#REF!</v>
      </c>
      <c r="D7" s="44"/>
    </row>
    <row r="8" spans="1:4" s="50" customFormat="1" ht="15" customHeight="1" x14ac:dyDescent="0.4">
      <c r="A8" s="47" t="str">
        <f>計画趣旨!H$1</f>
        <v>山下町特定地区
キ 大さん橋通りゾーン</v>
      </c>
      <c r="B8" s="48"/>
      <c r="C8" s="48" t="e">
        <f>計画趣旨!#REF!</f>
        <v>#REF!</v>
      </c>
      <c r="D8" s="49"/>
    </row>
    <row r="9" spans="1:4" ht="15" customHeight="1" x14ac:dyDescent="0.4">
      <c r="A9" s="47" t="str">
        <f>計画趣旨!I$1</f>
        <v>馬車道周辺特定地区</v>
      </c>
      <c r="B9" s="43"/>
      <c r="C9" s="48" t="e">
        <f>計画趣旨!#REF!</f>
        <v>#REF!</v>
      </c>
      <c r="D9" s="44"/>
    </row>
    <row r="10" spans="1:4" ht="15" customHeight="1" x14ac:dyDescent="0.4">
      <c r="A10" s="47" t="str">
        <f>計画趣旨!J$1</f>
        <v>日本大通り特定地区</v>
      </c>
      <c r="B10" s="43"/>
      <c r="C10" s="48" t="e">
        <f>計画趣旨!#REF!</f>
        <v>#REF!</v>
      </c>
      <c r="D10" s="44"/>
    </row>
    <row r="11" spans="1:4" ht="15" customHeight="1" x14ac:dyDescent="0.4">
      <c r="A11" s="47" t="str">
        <f>計画趣旨!K$1</f>
        <v>関内駅前特定地区</v>
      </c>
      <c r="B11" s="43"/>
      <c r="C11" s="48" t="e">
        <f>計画趣旨!#REF!</f>
        <v>#REF!</v>
      </c>
      <c r="D11" s="44"/>
    </row>
    <row r="12" spans="1:4" ht="15" customHeight="1" x14ac:dyDescent="0.4">
      <c r="A12" s="47" t="str">
        <f>計画趣旨!L$1</f>
        <v>北仲通り北特定地区</v>
      </c>
      <c r="B12" s="43"/>
      <c r="C12" s="48" t="e">
        <f>計画趣旨!#REF!</f>
        <v>#REF!</v>
      </c>
      <c r="D12" s="44"/>
    </row>
    <row r="13" spans="1:4" ht="15" customHeight="1" x14ac:dyDescent="0.4">
      <c r="A13" s="47" t="str">
        <f>計画趣旨!M$1</f>
        <v>北仲通り南特定地区</v>
      </c>
      <c r="B13" s="43"/>
      <c r="C13" s="48" t="e">
        <f>計画趣旨!#REF!</f>
        <v>#REF!</v>
      </c>
      <c r="D13" s="44"/>
    </row>
    <row r="14" spans="1:4" ht="15" customHeight="1" x14ac:dyDescent="0.4">
      <c r="A14" s="47" t="str">
        <f>計画趣旨!N$1</f>
        <v>大さん橋及び象の鼻周辺準特定地区</v>
      </c>
      <c r="B14" s="43"/>
      <c r="C14" s="43"/>
      <c r="D14" s="44"/>
    </row>
    <row r="15" spans="1:4" ht="15" customHeight="1" x14ac:dyDescent="0.4">
      <c r="A15" s="47" t="str">
        <f>計画趣旨!O$1</f>
        <v>海岸通り準特定地区</v>
      </c>
      <c r="B15" s="43"/>
      <c r="C15" s="43"/>
      <c r="D15" s="44"/>
    </row>
    <row r="16" spans="1:4" ht="15" customHeight="1" x14ac:dyDescent="0.4">
      <c r="A16" s="47" t="str">
        <f>計画趣旨!P$1</f>
        <v>関内中央準特定地区</v>
      </c>
      <c r="B16" s="43"/>
      <c r="C16" s="43"/>
      <c r="D16" s="44"/>
    </row>
    <row r="17" spans="1:4" ht="15" customHeight="1" x14ac:dyDescent="0.4">
      <c r="A17" s="47" t="str">
        <f>計画趣旨!Q$1</f>
        <v>吉浜町周辺準特定地区</v>
      </c>
      <c r="B17" s="43"/>
      <c r="C17" s="43"/>
      <c r="D17" s="44"/>
    </row>
    <row r="18" spans="1:4" ht="15" customHeight="1" x14ac:dyDescent="0.4">
      <c r="A18" s="47" t="str">
        <f>計画趣旨!R$1</f>
        <v>関内西準特定地区</v>
      </c>
      <c r="B18" s="45"/>
      <c r="C18" s="45"/>
      <c r="D18" s="46"/>
    </row>
    <row r="19" spans="1:4" x14ac:dyDescent="0.4">
      <c r="A19" s="47">
        <f>計画趣旨!S$1</f>
        <v>0</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申出書（第１面）</vt:lpstr>
      <vt:lpstr>申出書（第２面）</vt:lpstr>
      <vt:lpstr>申出書（第３面）</vt:lpstr>
      <vt:lpstr>計画趣旨</vt:lpstr>
      <vt:lpstr>敷地特性</vt:lpstr>
      <vt:lpstr>地区リスト</vt:lpstr>
      <vt:lpstr>'申出書（第１面）'!Print_Area</vt:lpstr>
      <vt:lpstr>'申出書（第２面）'!Print_Area</vt:lpstr>
      <vt:lpstr>'申出書（第３面）'!Print_Area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2021-10-25T11:06:23Z</cp:lastPrinted>
  <dcterms:created xsi:type="dcterms:W3CDTF">2021-08-13T03:33:38Z</dcterms:created>
  <dcterms:modified xsi:type="dcterms:W3CDTF">2023-03-31T02:11:38Z</dcterms:modified>
</cp:coreProperties>
</file>